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Sheet1!$A$2:$K$125</definedName>
  </definedNames>
  <calcPr calcId="144525"/>
</workbook>
</file>

<file path=xl/sharedStrings.xml><?xml version="1.0" encoding="utf-8"?>
<sst xmlns="http://schemas.openxmlformats.org/spreadsheetml/2006/main" count="151">
  <si>
    <t>贵阳市白云区卫计系统2018年公开招聘劳务派遣制卫生专业技术人员专业测试（面试）成绩、总成绩排名、及进入体检人员名单</t>
  </si>
  <si>
    <t>序号</t>
  </si>
  <si>
    <t>姓名</t>
  </si>
  <si>
    <t>报考单位及代码</t>
  </si>
  <si>
    <t>岗位名称及代码</t>
  </si>
  <si>
    <t>笔试成绩（百分制）</t>
  </si>
  <si>
    <t>笔试折算成绩（笔试成绩*40%）</t>
  </si>
  <si>
    <t>专业测试（面试）成绩（百分制）</t>
  </si>
  <si>
    <t>专业测试(面试）折算成绩（试教成绩*60%）</t>
  </si>
  <si>
    <t>总成绩</t>
  </si>
  <si>
    <t>排名</t>
  </si>
  <si>
    <t>是否进入体检</t>
  </si>
  <si>
    <t>杨羽</t>
  </si>
  <si>
    <t>201801 白云区医院</t>
  </si>
  <si>
    <t>01专业技术</t>
  </si>
  <si>
    <t>是</t>
  </si>
  <si>
    <t>袁春琴</t>
  </si>
  <si>
    <t>王勇智</t>
  </si>
  <si>
    <t>邹启华</t>
  </si>
  <si>
    <t>蔡骁炜</t>
  </si>
  <si>
    <t>陈婷</t>
  </si>
  <si>
    <t>02专业技术</t>
  </si>
  <si>
    <t>陈秘</t>
  </si>
  <si>
    <t>范芝</t>
  </si>
  <si>
    <t>张芳</t>
  </si>
  <si>
    <t>何小倩</t>
  </si>
  <si>
    <t>曾雪</t>
  </si>
  <si>
    <t>钟叶</t>
  </si>
  <si>
    <t>徐敏</t>
  </si>
  <si>
    <t>靳静</t>
  </si>
  <si>
    <t>高艳</t>
  </si>
  <si>
    <t>谭云霞</t>
  </si>
  <si>
    <t>袁鑫</t>
  </si>
  <si>
    <t>叶玉兰</t>
  </si>
  <si>
    <t>杨雪晴</t>
  </si>
  <si>
    <t>周玲</t>
  </si>
  <si>
    <t>王朝敏</t>
  </si>
  <si>
    <t>赵佳</t>
  </si>
  <si>
    <t>李璇嫦</t>
  </si>
  <si>
    <t>郑前永</t>
  </si>
  <si>
    <t>易丽</t>
  </si>
  <si>
    <t>满玉</t>
  </si>
  <si>
    <t>罗文宏</t>
  </si>
  <si>
    <t>朱晓琳</t>
  </si>
  <si>
    <t>李露露</t>
  </si>
  <si>
    <t>王琴</t>
  </si>
  <si>
    <t>田丹</t>
  </si>
  <si>
    <t>袁科容</t>
  </si>
  <si>
    <t>宋瑶</t>
  </si>
  <si>
    <t>张亚洲</t>
  </si>
  <si>
    <t>张云飞</t>
  </si>
  <si>
    <t>金银</t>
  </si>
  <si>
    <t>李坤玉</t>
  </si>
  <si>
    <t>吴敏</t>
  </si>
  <si>
    <t>余荣芹</t>
  </si>
  <si>
    <t>康迪</t>
  </si>
  <si>
    <t>王艳红</t>
  </si>
  <si>
    <t>03专业技术</t>
  </si>
  <si>
    <t>王国鑫</t>
  </si>
  <si>
    <t>张志银</t>
  </si>
  <si>
    <t>杨曦</t>
  </si>
  <si>
    <t>04专业技术</t>
  </si>
  <si>
    <t>肖瑶</t>
  </si>
  <si>
    <t>05专业技术</t>
  </si>
  <si>
    <t>朱丽</t>
  </si>
  <si>
    <t>201802 白云区疾病预防控制中心</t>
  </si>
  <si>
    <t>钟以莎</t>
  </si>
  <si>
    <t>卢焕</t>
  </si>
  <si>
    <t>刘灵芝</t>
  </si>
  <si>
    <t>吕光念</t>
  </si>
  <si>
    <t>杨代林</t>
  </si>
  <si>
    <t>金娅</t>
  </si>
  <si>
    <t>张琴</t>
  </si>
  <si>
    <t>朱文琼</t>
  </si>
  <si>
    <t>高俊</t>
  </si>
  <si>
    <t>唐花</t>
  </si>
  <si>
    <t>肖红</t>
  </si>
  <si>
    <t>刘欢</t>
  </si>
  <si>
    <t>张造林</t>
  </si>
  <si>
    <t>岳晓艳</t>
  </si>
  <si>
    <t>王兰</t>
  </si>
  <si>
    <t>陆亚亚</t>
  </si>
  <si>
    <t>陈密</t>
  </si>
  <si>
    <t>陈倩</t>
  </si>
  <si>
    <t>洪林</t>
  </si>
  <si>
    <t>陆敏</t>
  </si>
  <si>
    <t>201803 白云区妇幼保健院</t>
  </si>
  <si>
    <t>余光菊</t>
  </si>
  <si>
    <t>易清</t>
  </si>
  <si>
    <t>李金容</t>
  </si>
  <si>
    <t>杨清仙</t>
  </si>
  <si>
    <t>201804 白云区中医医院（艳山红镇卫生院）</t>
  </si>
  <si>
    <t>徐兰</t>
  </si>
  <si>
    <t>刘璐</t>
  </si>
  <si>
    <t>李勋</t>
  </si>
  <si>
    <t>廖明英</t>
  </si>
  <si>
    <t>黄梅</t>
  </si>
  <si>
    <t>肖德方</t>
  </si>
  <si>
    <t>柯毕丹</t>
  </si>
  <si>
    <t>孙琳</t>
  </si>
  <si>
    <t>06专业技术</t>
  </si>
  <si>
    <t>杨欣艳</t>
  </si>
  <si>
    <t>宋佳芸</t>
  </si>
  <si>
    <t>201805 白云区麦架镇中心卫生院</t>
  </si>
  <si>
    <t>冯梅</t>
  </si>
  <si>
    <t>赵菊</t>
  </si>
  <si>
    <t>田维丽</t>
  </si>
  <si>
    <t>唐玉兰</t>
  </si>
  <si>
    <t>陈永江</t>
  </si>
  <si>
    <t>肖美艳</t>
  </si>
  <si>
    <t>程鸣</t>
  </si>
  <si>
    <t>周榜琼</t>
  </si>
  <si>
    <t>李怡艳</t>
  </si>
  <si>
    <t>201806 白云区沙文镇中心卫生院</t>
  </si>
  <si>
    <t>杨小敏</t>
  </si>
  <si>
    <t>孟纯</t>
  </si>
  <si>
    <t>吕雪</t>
  </si>
  <si>
    <t>杨玲敏</t>
  </si>
  <si>
    <t>201807 白云区都拉布依族乡中心卫生院</t>
  </si>
  <si>
    <t>陈广燕</t>
  </si>
  <si>
    <t>黄江鹏</t>
  </si>
  <si>
    <t>张梅</t>
  </si>
  <si>
    <t>201808 白云区牛场布依族乡卫生计生院</t>
  </si>
  <si>
    <t>莫军勇</t>
  </si>
  <si>
    <t>张羽吉</t>
  </si>
  <si>
    <t>杨云勇</t>
  </si>
  <si>
    <t>吕安华</t>
  </si>
  <si>
    <t>简选</t>
  </si>
  <si>
    <t>张玉婵</t>
  </si>
  <si>
    <t>李林</t>
  </si>
  <si>
    <t>201809 白云区大山洞社区卫生服务中心</t>
  </si>
  <si>
    <t>蒲师萍</t>
  </si>
  <si>
    <t>汤芳</t>
  </si>
  <si>
    <t>李丹丹</t>
  </si>
  <si>
    <t>刘宇</t>
  </si>
  <si>
    <t>林之莉</t>
  </si>
  <si>
    <t>杨莹</t>
  </si>
  <si>
    <t>王鑫</t>
  </si>
  <si>
    <t>王云</t>
  </si>
  <si>
    <t>颜梅</t>
  </si>
  <si>
    <t>201810 白云区艳山红社区卫生服务中心</t>
  </si>
  <si>
    <t>杨继红</t>
  </si>
  <si>
    <t>邢娜娜</t>
  </si>
  <si>
    <t>范青</t>
  </si>
  <si>
    <t>郭丹</t>
  </si>
  <si>
    <t>姚方芳</t>
  </si>
  <si>
    <t>陈霞</t>
  </si>
  <si>
    <t>饶云</t>
  </si>
  <si>
    <t>宋月琳</t>
  </si>
  <si>
    <t>曹曼</t>
  </si>
  <si>
    <t>赖敏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</si>
</sst>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);[Red]\(0.00\)"/>
    <numFmt numFmtId="178" formatCode="0.00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32">
    <xf numFmtId="0" fontId="0" fillId="0" borderId="0" xfId="0">
      <alignment vertical="center"/>
    </xf>
    <xf numFmtId="0" fontId="1" fillId="2" borderId="0" xfId="49" applyNumberFormat="1" applyFont="1" applyFill="1" applyAlignment="1">
      <alignment horizontal="center" vertical="center"/>
    </xf>
    <xf numFmtId="0" fontId="2" fillId="2" borderId="1" xfId="49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178" fontId="4" fillId="2" borderId="2" xfId="49" applyNumberFormat="1" applyFont="1" applyFill="1" applyBorder="1" applyAlignment="1">
      <alignment horizontal="center" vertical="center" wrapText="1"/>
    </xf>
    <xf numFmtId="178" fontId="4" fillId="2" borderId="1" xfId="49" applyNumberFormat="1" applyFont="1" applyFill="1" applyBorder="1" applyAlignment="1">
      <alignment horizontal="center" vertical="center" wrapText="1"/>
    </xf>
    <xf numFmtId="178" fontId="5" fillId="2" borderId="2" xfId="49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77" fontId="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78" fontId="0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8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77" fontId="0" fillId="4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49" fontId="4" fillId="2" borderId="2" xfId="49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7"/>
  <sheetViews>
    <sheetView tabSelected="1" workbookViewId="0">
      <selection activeCell="A1" sqref="A1:K1"/>
    </sheetView>
  </sheetViews>
  <sheetFormatPr defaultColWidth="9" defaultRowHeight="13.5"/>
  <cols>
    <col min="1" max="1" width="6.75" customWidth="1"/>
    <col min="2" max="2" width="11.125" customWidth="1"/>
    <col min="3" max="3" width="42.375" customWidth="1"/>
    <col min="4" max="4" width="16.75" customWidth="1"/>
    <col min="5" max="5" width="11.5" customWidth="1"/>
    <col min="6" max="6" width="11.25" customWidth="1"/>
    <col min="7" max="7" width="17.375" customWidth="1"/>
    <col min="8" max="8" width="15.75" customWidth="1"/>
  </cols>
  <sheetData>
    <row r="1" ht="52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0.5" spans="1:11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5" t="s">
        <v>8</v>
      </c>
      <c r="I2" s="5" t="s">
        <v>9</v>
      </c>
      <c r="J2" s="27" t="s">
        <v>10</v>
      </c>
      <c r="K2" s="2" t="s">
        <v>11</v>
      </c>
    </row>
    <row r="3" ht="18" customHeight="1" spans="1:11">
      <c r="A3" s="8">
        <v>1</v>
      </c>
      <c r="B3" s="8" t="s">
        <v>12</v>
      </c>
      <c r="C3" s="9" t="s">
        <v>13</v>
      </c>
      <c r="D3" s="8" t="s">
        <v>14</v>
      </c>
      <c r="E3" s="10">
        <v>62.5</v>
      </c>
      <c r="F3" s="11">
        <f t="shared" ref="F3:F42" si="0">E3*0.4</f>
        <v>25</v>
      </c>
      <c r="G3" s="11">
        <v>87</v>
      </c>
      <c r="H3" s="11">
        <f t="shared" ref="H3:H38" si="1">G3*0.6</f>
        <v>52.2</v>
      </c>
      <c r="I3" s="11">
        <f t="shared" ref="I3:I38" si="2">F3+H3</f>
        <v>77.2</v>
      </c>
      <c r="J3" s="11">
        <v>1</v>
      </c>
      <c r="K3" s="11" t="s">
        <v>15</v>
      </c>
    </row>
    <row r="4" ht="18" customHeight="1" spans="1:11">
      <c r="A4" s="8">
        <v>2</v>
      </c>
      <c r="B4" s="8" t="s">
        <v>16</v>
      </c>
      <c r="C4" s="9" t="s">
        <v>13</v>
      </c>
      <c r="D4" s="8" t="s">
        <v>14</v>
      </c>
      <c r="E4" s="10">
        <v>59.2</v>
      </c>
      <c r="F4" s="11">
        <f t="shared" si="0"/>
        <v>23.68</v>
      </c>
      <c r="G4" s="11">
        <v>83.6</v>
      </c>
      <c r="H4" s="11">
        <f t="shared" si="1"/>
        <v>50.16</v>
      </c>
      <c r="I4" s="11">
        <f t="shared" si="2"/>
        <v>73.84</v>
      </c>
      <c r="J4" s="11">
        <v>2</v>
      </c>
      <c r="K4" s="11" t="s">
        <v>15</v>
      </c>
    </row>
    <row r="5" ht="18" customHeight="1" spans="1:11">
      <c r="A5" s="8">
        <v>3</v>
      </c>
      <c r="B5" s="8" t="s">
        <v>17</v>
      </c>
      <c r="C5" s="9" t="s">
        <v>13</v>
      </c>
      <c r="D5" s="8" t="s">
        <v>14</v>
      </c>
      <c r="E5" s="10">
        <v>50.6</v>
      </c>
      <c r="F5" s="11">
        <f t="shared" si="0"/>
        <v>20.24</v>
      </c>
      <c r="G5" s="12">
        <v>82.8</v>
      </c>
      <c r="H5" s="11">
        <f t="shared" si="1"/>
        <v>49.68</v>
      </c>
      <c r="I5" s="11">
        <f t="shared" si="2"/>
        <v>69.92</v>
      </c>
      <c r="J5" s="11">
        <v>3</v>
      </c>
      <c r="K5" s="11" t="s">
        <v>15</v>
      </c>
    </row>
    <row r="6" ht="18" customHeight="1" spans="1:11">
      <c r="A6" s="8">
        <v>4</v>
      </c>
      <c r="B6" s="8" t="s">
        <v>18</v>
      </c>
      <c r="C6" s="9" t="s">
        <v>13</v>
      </c>
      <c r="D6" s="8" t="s">
        <v>14</v>
      </c>
      <c r="E6" s="10">
        <v>57.9</v>
      </c>
      <c r="F6" s="11">
        <f t="shared" si="0"/>
        <v>23.16</v>
      </c>
      <c r="G6" s="12">
        <v>73.4</v>
      </c>
      <c r="H6" s="11">
        <f t="shared" si="1"/>
        <v>44.04</v>
      </c>
      <c r="I6" s="11">
        <f t="shared" si="2"/>
        <v>67.2</v>
      </c>
      <c r="J6" s="11">
        <v>4</v>
      </c>
      <c r="K6" s="11" t="s">
        <v>15</v>
      </c>
    </row>
    <row r="7" ht="18" customHeight="1" spans="1:11">
      <c r="A7" s="8">
        <v>5</v>
      </c>
      <c r="B7" s="8" t="s">
        <v>19</v>
      </c>
      <c r="C7" s="9" t="s">
        <v>13</v>
      </c>
      <c r="D7" s="8" t="s">
        <v>14</v>
      </c>
      <c r="E7" s="10">
        <v>40.6</v>
      </c>
      <c r="F7" s="11">
        <f t="shared" si="0"/>
        <v>16.24</v>
      </c>
      <c r="G7" s="11">
        <v>81.8</v>
      </c>
      <c r="H7" s="11">
        <f t="shared" si="1"/>
        <v>49.08</v>
      </c>
      <c r="I7" s="11">
        <f t="shared" si="2"/>
        <v>65.32</v>
      </c>
      <c r="J7" s="11">
        <v>5</v>
      </c>
      <c r="K7" s="11" t="s">
        <v>15</v>
      </c>
    </row>
    <row r="8" ht="18" customHeight="1" spans="1:11">
      <c r="A8" s="13">
        <v>6</v>
      </c>
      <c r="B8" s="13" t="s">
        <v>20</v>
      </c>
      <c r="C8" s="13" t="s">
        <v>13</v>
      </c>
      <c r="D8" s="13" t="s">
        <v>21</v>
      </c>
      <c r="E8" s="14">
        <v>53.8</v>
      </c>
      <c r="F8" s="15">
        <f t="shared" si="0"/>
        <v>21.52</v>
      </c>
      <c r="G8" s="15">
        <v>88.4</v>
      </c>
      <c r="H8" s="15">
        <f t="shared" si="1"/>
        <v>53.04</v>
      </c>
      <c r="I8" s="15">
        <f t="shared" si="2"/>
        <v>74.56</v>
      </c>
      <c r="J8" s="15">
        <v>1</v>
      </c>
      <c r="K8" s="15" t="s">
        <v>15</v>
      </c>
    </row>
    <row r="9" ht="18" customHeight="1" spans="1:11">
      <c r="A9" s="13">
        <v>7</v>
      </c>
      <c r="B9" s="13" t="s">
        <v>22</v>
      </c>
      <c r="C9" s="13" t="s">
        <v>13</v>
      </c>
      <c r="D9" s="13" t="s">
        <v>21</v>
      </c>
      <c r="E9" s="14">
        <v>55.7</v>
      </c>
      <c r="F9" s="15">
        <f t="shared" si="0"/>
        <v>22.28</v>
      </c>
      <c r="G9" s="15">
        <v>86.6</v>
      </c>
      <c r="H9" s="15">
        <f t="shared" si="1"/>
        <v>51.96</v>
      </c>
      <c r="I9" s="15">
        <f t="shared" si="2"/>
        <v>74.24</v>
      </c>
      <c r="J9" s="15">
        <v>2</v>
      </c>
      <c r="K9" s="15" t="s">
        <v>15</v>
      </c>
    </row>
    <row r="10" ht="18" customHeight="1" spans="1:11">
      <c r="A10" s="13">
        <v>8</v>
      </c>
      <c r="B10" s="13" t="s">
        <v>23</v>
      </c>
      <c r="C10" s="13" t="s">
        <v>13</v>
      </c>
      <c r="D10" s="13" t="s">
        <v>21</v>
      </c>
      <c r="E10" s="14">
        <v>50</v>
      </c>
      <c r="F10" s="15">
        <f t="shared" si="0"/>
        <v>20</v>
      </c>
      <c r="G10" s="16">
        <v>89.2</v>
      </c>
      <c r="H10" s="15">
        <f t="shared" si="1"/>
        <v>53.52</v>
      </c>
      <c r="I10" s="15">
        <f t="shared" si="2"/>
        <v>73.52</v>
      </c>
      <c r="J10" s="15">
        <v>3</v>
      </c>
      <c r="K10" s="15" t="s">
        <v>15</v>
      </c>
    </row>
    <row r="11" ht="18" customHeight="1" spans="1:11">
      <c r="A11" s="13">
        <v>9</v>
      </c>
      <c r="B11" s="13" t="s">
        <v>24</v>
      </c>
      <c r="C11" s="13" t="s">
        <v>13</v>
      </c>
      <c r="D11" s="13" t="s">
        <v>21</v>
      </c>
      <c r="E11" s="14">
        <v>53.8</v>
      </c>
      <c r="F11" s="15">
        <f t="shared" si="0"/>
        <v>21.52</v>
      </c>
      <c r="G11" s="16">
        <v>85.8</v>
      </c>
      <c r="H11" s="15">
        <f t="shared" si="1"/>
        <v>51.48</v>
      </c>
      <c r="I11" s="15">
        <f t="shared" si="2"/>
        <v>73</v>
      </c>
      <c r="J11" s="15">
        <v>4</v>
      </c>
      <c r="K11" s="15" t="s">
        <v>15</v>
      </c>
    </row>
    <row r="12" ht="18" customHeight="1" spans="1:11">
      <c r="A12" s="13">
        <v>10</v>
      </c>
      <c r="B12" s="13" t="s">
        <v>25</v>
      </c>
      <c r="C12" s="13" t="s">
        <v>13</v>
      </c>
      <c r="D12" s="13" t="s">
        <v>21</v>
      </c>
      <c r="E12" s="14">
        <v>52.2</v>
      </c>
      <c r="F12" s="15">
        <f t="shared" si="0"/>
        <v>20.88</v>
      </c>
      <c r="G12" s="15">
        <v>86.6</v>
      </c>
      <c r="H12" s="15">
        <f t="shared" si="1"/>
        <v>51.96</v>
      </c>
      <c r="I12" s="15">
        <f t="shared" si="2"/>
        <v>72.84</v>
      </c>
      <c r="J12" s="15">
        <v>5</v>
      </c>
      <c r="K12" s="15" t="s">
        <v>15</v>
      </c>
    </row>
    <row r="13" ht="18" customHeight="1" spans="1:11">
      <c r="A13" s="13">
        <v>11</v>
      </c>
      <c r="B13" s="13" t="s">
        <v>26</v>
      </c>
      <c r="C13" s="13" t="s">
        <v>13</v>
      </c>
      <c r="D13" s="13" t="s">
        <v>21</v>
      </c>
      <c r="E13" s="14">
        <v>50.9</v>
      </c>
      <c r="F13" s="15">
        <f t="shared" si="0"/>
        <v>20.36</v>
      </c>
      <c r="G13" s="15">
        <v>87.4</v>
      </c>
      <c r="H13" s="15">
        <f t="shared" si="1"/>
        <v>52.44</v>
      </c>
      <c r="I13" s="15">
        <f t="shared" si="2"/>
        <v>72.8</v>
      </c>
      <c r="J13" s="15">
        <v>6</v>
      </c>
      <c r="K13" s="15" t="s">
        <v>15</v>
      </c>
    </row>
    <row r="14" ht="18" customHeight="1" spans="1:11">
      <c r="A14" s="13">
        <v>12</v>
      </c>
      <c r="B14" s="13" t="s">
        <v>27</v>
      </c>
      <c r="C14" s="13" t="s">
        <v>13</v>
      </c>
      <c r="D14" s="13" t="s">
        <v>21</v>
      </c>
      <c r="E14" s="14">
        <v>54.9</v>
      </c>
      <c r="F14" s="15">
        <f t="shared" si="0"/>
        <v>21.96</v>
      </c>
      <c r="G14" s="16">
        <v>84.6</v>
      </c>
      <c r="H14" s="15">
        <f t="shared" si="1"/>
        <v>50.76</v>
      </c>
      <c r="I14" s="15">
        <f t="shared" si="2"/>
        <v>72.72</v>
      </c>
      <c r="J14" s="15">
        <v>7</v>
      </c>
      <c r="K14" s="15" t="s">
        <v>15</v>
      </c>
    </row>
    <row r="15" ht="18" customHeight="1" spans="1:11">
      <c r="A15" s="13">
        <v>13</v>
      </c>
      <c r="B15" s="13" t="s">
        <v>28</v>
      </c>
      <c r="C15" s="13" t="s">
        <v>13</v>
      </c>
      <c r="D15" s="13" t="s">
        <v>21</v>
      </c>
      <c r="E15" s="14">
        <v>48.6</v>
      </c>
      <c r="F15" s="15">
        <f t="shared" si="0"/>
        <v>19.44</v>
      </c>
      <c r="G15" s="15">
        <v>87</v>
      </c>
      <c r="H15" s="15">
        <f t="shared" si="1"/>
        <v>52.2</v>
      </c>
      <c r="I15" s="15">
        <f t="shared" si="2"/>
        <v>71.64</v>
      </c>
      <c r="J15" s="15">
        <v>8</v>
      </c>
      <c r="K15" s="15" t="s">
        <v>15</v>
      </c>
    </row>
    <row r="16" ht="18" customHeight="1" spans="1:11">
      <c r="A16" s="13">
        <v>14</v>
      </c>
      <c r="B16" s="13" t="s">
        <v>29</v>
      </c>
      <c r="C16" s="13" t="s">
        <v>13</v>
      </c>
      <c r="D16" s="13" t="s">
        <v>21</v>
      </c>
      <c r="E16" s="14">
        <v>49.7</v>
      </c>
      <c r="F16" s="15">
        <f t="shared" si="0"/>
        <v>19.88</v>
      </c>
      <c r="G16" s="15">
        <v>85.8</v>
      </c>
      <c r="H16" s="15">
        <f t="shared" si="1"/>
        <v>51.48</v>
      </c>
      <c r="I16" s="15">
        <f t="shared" si="2"/>
        <v>71.36</v>
      </c>
      <c r="J16" s="15">
        <v>9</v>
      </c>
      <c r="K16" s="15" t="s">
        <v>15</v>
      </c>
    </row>
    <row r="17" ht="18" customHeight="1" spans="1:11">
      <c r="A17" s="13">
        <v>15</v>
      </c>
      <c r="B17" s="13" t="s">
        <v>30</v>
      </c>
      <c r="C17" s="13" t="s">
        <v>13</v>
      </c>
      <c r="D17" s="13" t="s">
        <v>21</v>
      </c>
      <c r="E17" s="14">
        <v>51.9</v>
      </c>
      <c r="F17" s="15">
        <f t="shared" si="0"/>
        <v>20.76</v>
      </c>
      <c r="G17" s="15">
        <v>83.8</v>
      </c>
      <c r="H17" s="15">
        <f t="shared" si="1"/>
        <v>50.28</v>
      </c>
      <c r="I17" s="15">
        <f t="shared" si="2"/>
        <v>71.04</v>
      </c>
      <c r="J17" s="15">
        <v>10</v>
      </c>
      <c r="K17" s="15" t="s">
        <v>15</v>
      </c>
    </row>
    <row r="18" ht="18" customHeight="1" spans="1:11">
      <c r="A18" s="13">
        <v>16</v>
      </c>
      <c r="B18" s="13" t="s">
        <v>31</v>
      </c>
      <c r="C18" s="13" t="s">
        <v>13</v>
      </c>
      <c r="D18" s="13" t="s">
        <v>21</v>
      </c>
      <c r="E18" s="14">
        <v>57.4</v>
      </c>
      <c r="F18" s="15">
        <f t="shared" si="0"/>
        <v>22.96</v>
      </c>
      <c r="G18" s="15">
        <v>80</v>
      </c>
      <c r="H18" s="15">
        <f t="shared" si="1"/>
        <v>48</v>
      </c>
      <c r="I18" s="15">
        <f t="shared" si="2"/>
        <v>70.96</v>
      </c>
      <c r="J18" s="15">
        <v>11</v>
      </c>
      <c r="K18" s="15" t="s">
        <v>15</v>
      </c>
    </row>
    <row r="19" ht="18" customHeight="1" spans="1:11">
      <c r="A19" s="13">
        <v>17</v>
      </c>
      <c r="B19" s="13" t="s">
        <v>32</v>
      </c>
      <c r="C19" s="13" t="s">
        <v>13</v>
      </c>
      <c r="D19" s="13" t="s">
        <v>21</v>
      </c>
      <c r="E19" s="14">
        <v>50.7</v>
      </c>
      <c r="F19" s="15">
        <f t="shared" si="0"/>
        <v>20.28</v>
      </c>
      <c r="G19" s="15">
        <v>84.2</v>
      </c>
      <c r="H19" s="15">
        <f t="shared" si="1"/>
        <v>50.52</v>
      </c>
      <c r="I19" s="15">
        <f t="shared" si="2"/>
        <v>70.8</v>
      </c>
      <c r="J19" s="15">
        <v>12</v>
      </c>
      <c r="K19" s="15" t="s">
        <v>15</v>
      </c>
    </row>
    <row r="20" ht="18" customHeight="1" spans="1:11">
      <c r="A20" s="13">
        <v>18</v>
      </c>
      <c r="B20" s="13" t="s">
        <v>33</v>
      </c>
      <c r="C20" s="13" t="s">
        <v>13</v>
      </c>
      <c r="D20" s="13" t="s">
        <v>21</v>
      </c>
      <c r="E20" s="14">
        <v>55.6</v>
      </c>
      <c r="F20" s="15">
        <f t="shared" si="0"/>
        <v>22.24</v>
      </c>
      <c r="G20" s="15">
        <v>80.6</v>
      </c>
      <c r="H20" s="15">
        <f t="shared" si="1"/>
        <v>48.36</v>
      </c>
      <c r="I20" s="15">
        <f t="shared" si="2"/>
        <v>70.6</v>
      </c>
      <c r="J20" s="15">
        <v>13</v>
      </c>
      <c r="K20" s="15" t="s">
        <v>15</v>
      </c>
    </row>
    <row r="21" ht="18" customHeight="1" spans="1:11">
      <c r="A21" s="13">
        <v>19</v>
      </c>
      <c r="B21" s="13" t="s">
        <v>34</v>
      </c>
      <c r="C21" s="13" t="s">
        <v>13</v>
      </c>
      <c r="D21" s="13" t="s">
        <v>21</v>
      </c>
      <c r="E21" s="14">
        <v>52.7</v>
      </c>
      <c r="F21" s="15">
        <f t="shared" si="0"/>
        <v>21.08</v>
      </c>
      <c r="G21" s="15">
        <v>82</v>
      </c>
      <c r="H21" s="15">
        <f t="shared" si="1"/>
        <v>49.2</v>
      </c>
      <c r="I21" s="15">
        <f t="shared" si="2"/>
        <v>70.28</v>
      </c>
      <c r="J21" s="15">
        <v>14</v>
      </c>
      <c r="K21" s="15" t="s">
        <v>15</v>
      </c>
    </row>
    <row r="22" ht="18" customHeight="1" spans="1:11">
      <c r="A22" s="17">
        <v>20</v>
      </c>
      <c r="B22" s="18" t="s">
        <v>35</v>
      </c>
      <c r="C22" s="18" t="s">
        <v>13</v>
      </c>
      <c r="D22" s="18" t="s">
        <v>21</v>
      </c>
      <c r="E22" s="19">
        <v>50.8</v>
      </c>
      <c r="F22" s="17">
        <f t="shared" si="0"/>
        <v>20.32</v>
      </c>
      <c r="G22" s="20">
        <v>83</v>
      </c>
      <c r="H22" s="20">
        <f t="shared" si="1"/>
        <v>49.8</v>
      </c>
      <c r="I22" s="20">
        <f t="shared" si="2"/>
        <v>70.12</v>
      </c>
      <c r="J22" s="17">
        <v>15</v>
      </c>
      <c r="K22" s="28"/>
    </row>
    <row r="23" ht="18" customHeight="1" spans="1:11">
      <c r="A23" s="17">
        <v>21</v>
      </c>
      <c r="B23" s="18" t="s">
        <v>36</v>
      </c>
      <c r="C23" s="18" t="s">
        <v>13</v>
      </c>
      <c r="D23" s="18" t="s">
        <v>21</v>
      </c>
      <c r="E23" s="19">
        <v>52.3</v>
      </c>
      <c r="F23" s="17">
        <f t="shared" si="0"/>
        <v>20.92</v>
      </c>
      <c r="G23" s="21">
        <v>81.2</v>
      </c>
      <c r="H23" s="20">
        <f t="shared" si="1"/>
        <v>48.72</v>
      </c>
      <c r="I23" s="20">
        <f t="shared" si="2"/>
        <v>69.64</v>
      </c>
      <c r="J23" s="17">
        <v>16</v>
      </c>
      <c r="K23" s="28"/>
    </row>
    <row r="24" ht="18" customHeight="1" spans="1:11">
      <c r="A24" s="17">
        <v>22</v>
      </c>
      <c r="B24" s="18" t="s">
        <v>37</v>
      </c>
      <c r="C24" s="18" t="s">
        <v>13</v>
      </c>
      <c r="D24" s="18" t="s">
        <v>21</v>
      </c>
      <c r="E24" s="19">
        <v>56.7</v>
      </c>
      <c r="F24" s="17">
        <f t="shared" si="0"/>
        <v>22.68</v>
      </c>
      <c r="G24" s="20">
        <v>78</v>
      </c>
      <c r="H24" s="20">
        <f t="shared" si="1"/>
        <v>46.8</v>
      </c>
      <c r="I24" s="20">
        <f t="shared" si="2"/>
        <v>69.48</v>
      </c>
      <c r="J24" s="17">
        <v>17</v>
      </c>
      <c r="K24" s="28"/>
    </row>
    <row r="25" ht="18" customHeight="1" spans="1:11">
      <c r="A25" s="17">
        <v>23</v>
      </c>
      <c r="B25" s="18" t="s">
        <v>38</v>
      </c>
      <c r="C25" s="18" t="s">
        <v>13</v>
      </c>
      <c r="D25" s="18" t="s">
        <v>21</v>
      </c>
      <c r="E25" s="19">
        <v>48.5</v>
      </c>
      <c r="F25" s="17">
        <f t="shared" si="0"/>
        <v>19.4</v>
      </c>
      <c r="G25" s="20">
        <v>83</v>
      </c>
      <c r="H25" s="20">
        <f t="shared" si="1"/>
        <v>49.8</v>
      </c>
      <c r="I25" s="20">
        <f t="shared" si="2"/>
        <v>69.2</v>
      </c>
      <c r="J25" s="17">
        <v>18</v>
      </c>
      <c r="K25" s="28"/>
    </row>
    <row r="26" ht="18" customHeight="1" spans="1:11">
      <c r="A26" s="17">
        <v>24</v>
      </c>
      <c r="B26" s="18" t="s">
        <v>39</v>
      </c>
      <c r="C26" s="18" t="s">
        <v>13</v>
      </c>
      <c r="D26" s="18" t="s">
        <v>21</v>
      </c>
      <c r="E26" s="19">
        <v>47.6</v>
      </c>
      <c r="F26" s="17">
        <f t="shared" si="0"/>
        <v>19.04</v>
      </c>
      <c r="G26" s="20">
        <v>83.2</v>
      </c>
      <c r="H26" s="20">
        <f t="shared" si="1"/>
        <v>49.92</v>
      </c>
      <c r="I26" s="20">
        <f t="shared" si="2"/>
        <v>68.96</v>
      </c>
      <c r="J26" s="17">
        <v>19</v>
      </c>
      <c r="K26" s="28"/>
    </row>
    <row r="27" ht="18" customHeight="1" spans="1:11">
      <c r="A27" s="17">
        <v>25</v>
      </c>
      <c r="B27" s="18" t="s">
        <v>40</v>
      </c>
      <c r="C27" s="18" t="s">
        <v>13</v>
      </c>
      <c r="D27" s="18" t="s">
        <v>21</v>
      </c>
      <c r="E27" s="19">
        <v>48.5</v>
      </c>
      <c r="F27" s="17">
        <f t="shared" si="0"/>
        <v>19.4</v>
      </c>
      <c r="G27" s="20">
        <v>82.6</v>
      </c>
      <c r="H27" s="20">
        <f t="shared" si="1"/>
        <v>49.56</v>
      </c>
      <c r="I27" s="20">
        <f t="shared" si="2"/>
        <v>68.96</v>
      </c>
      <c r="J27" s="17">
        <v>20</v>
      </c>
      <c r="K27" s="28"/>
    </row>
    <row r="28" ht="18" customHeight="1" spans="1:11">
      <c r="A28" s="17">
        <v>26</v>
      </c>
      <c r="B28" s="18" t="s">
        <v>41</v>
      </c>
      <c r="C28" s="18" t="s">
        <v>13</v>
      </c>
      <c r="D28" s="18" t="s">
        <v>21</v>
      </c>
      <c r="E28" s="19">
        <v>49.9</v>
      </c>
      <c r="F28" s="17">
        <f t="shared" si="0"/>
        <v>19.96</v>
      </c>
      <c r="G28" s="20">
        <v>79.8</v>
      </c>
      <c r="H28" s="20">
        <f t="shared" si="1"/>
        <v>47.88</v>
      </c>
      <c r="I28" s="20">
        <f t="shared" si="2"/>
        <v>67.84</v>
      </c>
      <c r="J28" s="17">
        <v>21</v>
      </c>
      <c r="K28" s="28"/>
    </row>
    <row r="29" ht="18" customHeight="1" spans="1:11">
      <c r="A29" s="17">
        <v>27</v>
      </c>
      <c r="B29" s="18" t="s">
        <v>42</v>
      </c>
      <c r="C29" s="18" t="s">
        <v>13</v>
      </c>
      <c r="D29" s="18" t="s">
        <v>21</v>
      </c>
      <c r="E29" s="19">
        <v>54.4</v>
      </c>
      <c r="F29" s="17">
        <f t="shared" si="0"/>
        <v>21.76</v>
      </c>
      <c r="G29" s="20">
        <v>76.2</v>
      </c>
      <c r="H29" s="20">
        <f t="shared" si="1"/>
        <v>45.72</v>
      </c>
      <c r="I29" s="20">
        <f t="shared" si="2"/>
        <v>67.48</v>
      </c>
      <c r="J29" s="17">
        <v>22</v>
      </c>
      <c r="K29" s="28"/>
    </row>
    <row r="30" ht="18" customHeight="1" spans="1:11">
      <c r="A30" s="17">
        <v>28</v>
      </c>
      <c r="B30" s="18" t="s">
        <v>43</v>
      </c>
      <c r="C30" s="18" t="s">
        <v>13</v>
      </c>
      <c r="D30" s="18" t="s">
        <v>21</v>
      </c>
      <c r="E30" s="18">
        <v>46.6</v>
      </c>
      <c r="F30" s="17">
        <f t="shared" si="0"/>
        <v>18.64</v>
      </c>
      <c r="G30" s="20">
        <v>81.4</v>
      </c>
      <c r="H30" s="20">
        <f t="shared" si="1"/>
        <v>48.84</v>
      </c>
      <c r="I30" s="20">
        <f t="shared" si="2"/>
        <v>67.48</v>
      </c>
      <c r="J30" s="17">
        <v>23</v>
      </c>
      <c r="K30" s="28"/>
    </row>
    <row r="31" ht="18" customHeight="1" spans="1:11">
      <c r="A31" s="17">
        <v>29</v>
      </c>
      <c r="B31" s="18" t="s">
        <v>44</v>
      </c>
      <c r="C31" s="18" t="s">
        <v>13</v>
      </c>
      <c r="D31" s="18" t="s">
        <v>21</v>
      </c>
      <c r="E31" s="19">
        <v>48.9</v>
      </c>
      <c r="F31" s="17">
        <f t="shared" si="0"/>
        <v>19.56</v>
      </c>
      <c r="G31" s="20">
        <v>79.2</v>
      </c>
      <c r="H31" s="20">
        <f t="shared" si="1"/>
        <v>47.52</v>
      </c>
      <c r="I31" s="20">
        <f t="shared" si="2"/>
        <v>67.08</v>
      </c>
      <c r="J31" s="17">
        <v>24</v>
      </c>
      <c r="K31" s="28"/>
    </row>
    <row r="32" ht="18" customHeight="1" spans="1:11">
      <c r="A32" s="17">
        <v>30</v>
      </c>
      <c r="B32" s="18" t="s">
        <v>45</v>
      </c>
      <c r="C32" s="18" t="s">
        <v>13</v>
      </c>
      <c r="D32" s="18" t="s">
        <v>21</v>
      </c>
      <c r="E32" s="19">
        <v>49</v>
      </c>
      <c r="F32" s="17">
        <f t="shared" si="0"/>
        <v>19.6</v>
      </c>
      <c r="G32" s="20">
        <v>78.8</v>
      </c>
      <c r="H32" s="20">
        <f t="shared" si="1"/>
        <v>47.28</v>
      </c>
      <c r="I32" s="20">
        <f t="shared" si="2"/>
        <v>66.88</v>
      </c>
      <c r="J32" s="17">
        <v>25</v>
      </c>
      <c r="K32" s="28"/>
    </row>
    <row r="33" ht="18" customHeight="1" spans="1:11">
      <c r="A33" s="17">
        <v>31</v>
      </c>
      <c r="B33" s="18" t="s">
        <v>46</v>
      </c>
      <c r="C33" s="18" t="s">
        <v>13</v>
      </c>
      <c r="D33" s="18" t="s">
        <v>21</v>
      </c>
      <c r="E33" s="19">
        <v>54.7</v>
      </c>
      <c r="F33" s="17">
        <f t="shared" si="0"/>
        <v>21.88</v>
      </c>
      <c r="G33" s="20">
        <v>72.4</v>
      </c>
      <c r="H33" s="20">
        <f t="shared" si="1"/>
        <v>43.44</v>
      </c>
      <c r="I33" s="20">
        <f t="shared" si="2"/>
        <v>65.32</v>
      </c>
      <c r="J33" s="17">
        <v>26</v>
      </c>
      <c r="K33" s="28"/>
    </row>
    <row r="34" ht="18" customHeight="1" spans="1:11">
      <c r="A34" s="17">
        <v>32</v>
      </c>
      <c r="B34" s="18" t="s">
        <v>47</v>
      </c>
      <c r="C34" s="18" t="s">
        <v>13</v>
      </c>
      <c r="D34" s="18" t="s">
        <v>21</v>
      </c>
      <c r="E34" s="19">
        <v>47.4</v>
      </c>
      <c r="F34" s="17">
        <f t="shared" si="0"/>
        <v>18.96</v>
      </c>
      <c r="G34" s="20">
        <v>76.6</v>
      </c>
      <c r="H34" s="20">
        <f t="shared" si="1"/>
        <v>45.96</v>
      </c>
      <c r="I34" s="20">
        <f t="shared" si="2"/>
        <v>64.92</v>
      </c>
      <c r="J34" s="17">
        <v>27</v>
      </c>
      <c r="K34" s="28"/>
    </row>
    <row r="35" ht="18" customHeight="1" spans="1:11">
      <c r="A35" s="17">
        <v>33</v>
      </c>
      <c r="B35" s="18" t="s">
        <v>48</v>
      </c>
      <c r="C35" s="18" t="s">
        <v>13</v>
      </c>
      <c r="D35" s="18" t="s">
        <v>21</v>
      </c>
      <c r="E35" s="19">
        <v>56.3</v>
      </c>
      <c r="F35" s="17">
        <f t="shared" si="0"/>
        <v>22.52</v>
      </c>
      <c r="G35" s="20">
        <v>70.6</v>
      </c>
      <c r="H35" s="20">
        <f t="shared" si="1"/>
        <v>42.36</v>
      </c>
      <c r="I35" s="20">
        <f t="shared" si="2"/>
        <v>64.88</v>
      </c>
      <c r="J35" s="17">
        <v>28</v>
      </c>
      <c r="K35" s="28"/>
    </row>
    <row r="36" ht="18" customHeight="1" spans="1:11">
      <c r="A36" s="17">
        <v>34</v>
      </c>
      <c r="B36" s="18" t="s">
        <v>49</v>
      </c>
      <c r="C36" s="18" t="s">
        <v>13</v>
      </c>
      <c r="D36" s="18" t="s">
        <v>21</v>
      </c>
      <c r="E36" s="19">
        <v>50.4</v>
      </c>
      <c r="F36" s="17">
        <f t="shared" si="0"/>
        <v>20.16</v>
      </c>
      <c r="G36" s="20">
        <v>74.4</v>
      </c>
      <c r="H36" s="20">
        <f t="shared" si="1"/>
        <v>44.64</v>
      </c>
      <c r="I36" s="20">
        <f t="shared" si="2"/>
        <v>64.8</v>
      </c>
      <c r="J36" s="17">
        <v>29</v>
      </c>
      <c r="K36" s="28"/>
    </row>
    <row r="37" ht="18" customHeight="1" spans="1:11">
      <c r="A37" s="17">
        <v>35</v>
      </c>
      <c r="B37" s="18" t="s">
        <v>50</v>
      </c>
      <c r="C37" s="18" t="s">
        <v>13</v>
      </c>
      <c r="D37" s="18" t="s">
        <v>21</v>
      </c>
      <c r="E37" s="19">
        <v>48</v>
      </c>
      <c r="F37" s="17">
        <f t="shared" si="0"/>
        <v>19.2</v>
      </c>
      <c r="G37" s="21">
        <v>75.2</v>
      </c>
      <c r="H37" s="20">
        <f t="shared" si="1"/>
        <v>45.12</v>
      </c>
      <c r="I37" s="20">
        <f t="shared" si="2"/>
        <v>64.32</v>
      </c>
      <c r="J37" s="17">
        <v>30</v>
      </c>
      <c r="K37" s="28"/>
    </row>
    <row r="38" ht="18" customHeight="1" spans="1:11">
      <c r="A38" s="17">
        <v>36</v>
      </c>
      <c r="B38" s="18" t="s">
        <v>51</v>
      </c>
      <c r="C38" s="18" t="s">
        <v>13</v>
      </c>
      <c r="D38" s="18" t="s">
        <v>21</v>
      </c>
      <c r="E38" s="19">
        <v>48.1</v>
      </c>
      <c r="F38" s="17">
        <f t="shared" si="0"/>
        <v>19.24</v>
      </c>
      <c r="G38" s="20">
        <v>73.8</v>
      </c>
      <c r="H38" s="20">
        <f t="shared" si="1"/>
        <v>44.28</v>
      </c>
      <c r="I38" s="20">
        <f t="shared" si="2"/>
        <v>63.52</v>
      </c>
      <c r="J38" s="17">
        <v>31</v>
      </c>
      <c r="K38" s="28"/>
    </row>
    <row r="39" ht="18" customHeight="1" spans="1:11">
      <c r="A39" s="17">
        <v>37</v>
      </c>
      <c r="B39" s="18" t="s">
        <v>52</v>
      </c>
      <c r="C39" s="18" t="s">
        <v>13</v>
      </c>
      <c r="D39" s="18" t="s">
        <v>21</v>
      </c>
      <c r="E39" s="19">
        <v>47.3</v>
      </c>
      <c r="F39" s="17">
        <f t="shared" si="0"/>
        <v>18.92</v>
      </c>
      <c r="G39" s="21">
        <v>73.2</v>
      </c>
      <c r="H39" s="20">
        <f t="shared" ref="H36:H67" si="3">G39*0.6</f>
        <v>43.92</v>
      </c>
      <c r="I39" s="20">
        <f t="shared" ref="I36:I67" si="4">F39+H39</f>
        <v>62.84</v>
      </c>
      <c r="J39" s="17">
        <v>32</v>
      </c>
      <c r="K39" s="28"/>
    </row>
    <row r="40" ht="18" customHeight="1" spans="1:11">
      <c r="A40" s="17">
        <v>38</v>
      </c>
      <c r="B40" s="18" t="s">
        <v>53</v>
      </c>
      <c r="C40" s="18" t="s">
        <v>13</v>
      </c>
      <c r="D40" s="18" t="s">
        <v>21</v>
      </c>
      <c r="E40" s="19">
        <v>46.8</v>
      </c>
      <c r="F40" s="17">
        <f t="shared" si="0"/>
        <v>18.72</v>
      </c>
      <c r="G40" s="20">
        <v>71</v>
      </c>
      <c r="H40" s="20">
        <f t="shared" si="3"/>
        <v>42.6</v>
      </c>
      <c r="I40" s="20">
        <f t="shared" si="4"/>
        <v>61.32</v>
      </c>
      <c r="J40" s="17">
        <v>33</v>
      </c>
      <c r="K40" s="28"/>
    </row>
    <row r="41" ht="18" customHeight="1" spans="1:11">
      <c r="A41" s="17">
        <v>39</v>
      </c>
      <c r="B41" s="18" t="s">
        <v>54</v>
      </c>
      <c r="C41" s="18" t="s">
        <v>13</v>
      </c>
      <c r="D41" s="18" t="s">
        <v>21</v>
      </c>
      <c r="E41" s="19">
        <v>47.7</v>
      </c>
      <c r="F41" s="17">
        <f t="shared" si="0"/>
        <v>19.08</v>
      </c>
      <c r="G41" s="20">
        <v>69</v>
      </c>
      <c r="H41" s="20">
        <f t="shared" si="3"/>
        <v>41.4</v>
      </c>
      <c r="I41" s="20">
        <f t="shared" si="4"/>
        <v>60.48</v>
      </c>
      <c r="J41" s="17">
        <v>34</v>
      </c>
      <c r="K41" s="28"/>
    </row>
    <row r="42" ht="18" customHeight="1" spans="1:11">
      <c r="A42" s="17">
        <v>40</v>
      </c>
      <c r="B42" s="18" t="s">
        <v>55</v>
      </c>
      <c r="C42" s="18" t="s">
        <v>13</v>
      </c>
      <c r="D42" s="18" t="s">
        <v>21</v>
      </c>
      <c r="E42" s="18">
        <v>46.6</v>
      </c>
      <c r="F42" s="17">
        <f t="shared" si="0"/>
        <v>18.64</v>
      </c>
      <c r="G42" s="20">
        <v>64.6</v>
      </c>
      <c r="H42" s="20">
        <f t="shared" si="3"/>
        <v>38.76</v>
      </c>
      <c r="I42" s="20">
        <f t="shared" si="4"/>
        <v>57.4</v>
      </c>
      <c r="J42" s="17">
        <v>35</v>
      </c>
      <c r="K42" s="28"/>
    </row>
    <row r="43" ht="18" customHeight="1" spans="1:11">
      <c r="A43" s="9">
        <v>41</v>
      </c>
      <c r="B43" s="8" t="s">
        <v>56</v>
      </c>
      <c r="C43" s="9" t="s">
        <v>13</v>
      </c>
      <c r="D43" s="8" t="s">
        <v>57</v>
      </c>
      <c r="E43" s="22">
        <v>54.6</v>
      </c>
      <c r="F43" s="11">
        <f t="shared" ref="F43:F64" si="5">E43*0.4</f>
        <v>21.84</v>
      </c>
      <c r="G43" s="12">
        <v>84.2</v>
      </c>
      <c r="H43" s="11">
        <f t="shared" si="3"/>
        <v>50.52</v>
      </c>
      <c r="I43" s="11">
        <f t="shared" si="4"/>
        <v>72.36</v>
      </c>
      <c r="J43" s="11">
        <v>1</v>
      </c>
      <c r="K43" s="11" t="s">
        <v>15</v>
      </c>
    </row>
    <row r="44" ht="18" customHeight="1" spans="1:11">
      <c r="A44" s="17">
        <v>42</v>
      </c>
      <c r="B44" s="23" t="s">
        <v>58</v>
      </c>
      <c r="C44" s="18" t="s">
        <v>13</v>
      </c>
      <c r="D44" s="23" t="s">
        <v>57</v>
      </c>
      <c r="E44" s="19">
        <v>49.3</v>
      </c>
      <c r="F44" s="20">
        <f t="shared" si="5"/>
        <v>19.72</v>
      </c>
      <c r="G44" s="20">
        <v>83.6</v>
      </c>
      <c r="H44" s="20">
        <f t="shared" si="3"/>
        <v>50.16</v>
      </c>
      <c r="I44" s="20">
        <f t="shared" si="4"/>
        <v>69.88</v>
      </c>
      <c r="J44" s="20">
        <v>2</v>
      </c>
      <c r="K44" s="28"/>
    </row>
    <row r="45" ht="18" customHeight="1" spans="1:11">
      <c r="A45" s="17">
        <v>43</v>
      </c>
      <c r="B45" s="18" t="s">
        <v>59</v>
      </c>
      <c r="C45" s="18" t="s">
        <v>13</v>
      </c>
      <c r="D45" s="18" t="s">
        <v>57</v>
      </c>
      <c r="E45" s="18">
        <v>44.6</v>
      </c>
      <c r="F45" s="20">
        <f t="shared" si="5"/>
        <v>17.84</v>
      </c>
      <c r="G45" s="20">
        <v>79.8</v>
      </c>
      <c r="H45" s="20">
        <f t="shared" si="3"/>
        <v>47.88</v>
      </c>
      <c r="I45" s="20">
        <f t="shared" si="4"/>
        <v>65.72</v>
      </c>
      <c r="J45" s="20">
        <v>3</v>
      </c>
      <c r="K45" s="28"/>
    </row>
    <row r="46" ht="18" customHeight="1" spans="1:11">
      <c r="A46" s="13">
        <v>44</v>
      </c>
      <c r="B46" s="13" t="s">
        <v>60</v>
      </c>
      <c r="C46" s="13" t="s">
        <v>13</v>
      </c>
      <c r="D46" s="13" t="s">
        <v>61</v>
      </c>
      <c r="E46" s="14">
        <v>49.9</v>
      </c>
      <c r="F46" s="15">
        <f t="shared" si="5"/>
        <v>19.96</v>
      </c>
      <c r="G46" s="15">
        <v>72</v>
      </c>
      <c r="H46" s="15">
        <f t="shared" si="3"/>
        <v>43.2</v>
      </c>
      <c r="I46" s="15">
        <f t="shared" si="4"/>
        <v>63.16</v>
      </c>
      <c r="J46" s="15">
        <v>1</v>
      </c>
      <c r="K46" s="15" t="s">
        <v>15</v>
      </c>
    </row>
    <row r="47" ht="18" customHeight="1" spans="1:11">
      <c r="A47" s="9">
        <v>45</v>
      </c>
      <c r="B47" s="9" t="s">
        <v>62</v>
      </c>
      <c r="C47" s="9" t="s">
        <v>13</v>
      </c>
      <c r="D47" s="9" t="s">
        <v>63</v>
      </c>
      <c r="E47" s="22">
        <v>58.6</v>
      </c>
      <c r="F47" s="11">
        <f t="shared" si="5"/>
        <v>23.44</v>
      </c>
      <c r="G47" s="11">
        <v>73.4</v>
      </c>
      <c r="H47" s="11">
        <f t="shared" si="3"/>
        <v>44.04</v>
      </c>
      <c r="I47" s="11">
        <f t="shared" si="4"/>
        <v>67.48</v>
      </c>
      <c r="J47" s="11">
        <v>1</v>
      </c>
      <c r="K47" s="11" t="s">
        <v>15</v>
      </c>
    </row>
    <row r="48" ht="18" customHeight="1" spans="1:11">
      <c r="A48" s="13">
        <v>46</v>
      </c>
      <c r="B48" s="24" t="s">
        <v>64</v>
      </c>
      <c r="C48" s="24" t="s">
        <v>65</v>
      </c>
      <c r="D48" s="24" t="s">
        <v>14</v>
      </c>
      <c r="E48" s="25">
        <v>52.9</v>
      </c>
      <c r="F48" s="15">
        <f t="shared" si="5"/>
        <v>21.16</v>
      </c>
      <c r="G48" s="15">
        <v>82.2</v>
      </c>
      <c r="H48" s="15">
        <f t="shared" si="3"/>
        <v>49.32</v>
      </c>
      <c r="I48" s="15">
        <f t="shared" si="4"/>
        <v>70.48</v>
      </c>
      <c r="J48" s="15">
        <v>1</v>
      </c>
      <c r="K48" s="15" t="s">
        <v>15</v>
      </c>
    </row>
    <row r="49" ht="18" customHeight="1" spans="1:11">
      <c r="A49" s="17">
        <v>47</v>
      </c>
      <c r="B49" s="23" t="s">
        <v>66</v>
      </c>
      <c r="C49" s="23" t="s">
        <v>65</v>
      </c>
      <c r="D49" s="23" t="s">
        <v>14</v>
      </c>
      <c r="E49" s="26">
        <v>49.4</v>
      </c>
      <c r="F49" s="20">
        <f t="shared" si="5"/>
        <v>19.76</v>
      </c>
      <c r="G49" s="20">
        <v>77.4</v>
      </c>
      <c r="H49" s="20">
        <f t="shared" si="3"/>
        <v>46.44</v>
      </c>
      <c r="I49" s="20">
        <f t="shared" si="4"/>
        <v>66.2</v>
      </c>
      <c r="J49" s="20">
        <v>2</v>
      </c>
      <c r="K49" s="28"/>
    </row>
    <row r="50" ht="18" customHeight="1" spans="1:11">
      <c r="A50" s="17">
        <v>48</v>
      </c>
      <c r="B50" s="23" t="s">
        <v>67</v>
      </c>
      <c r="C50" s="23" t="s">
        <v>65</v>
      </c>
      <c r="D50" s="23" t="s">
        <v>14</v>
      </c>
      <c r="E50" s="26">
        <v>48</v>
      </c>
      <c r="F50" s="20">
        <f t="shared" si="5"/>
        <v>19.2</v>
      </c>
      <c r="G50" s="20">
        <v>75.4</v>
      </c>
      <c r="H50" s="20">
        <f t="shared" si="3"/>
        <v>45.24</v>
      </c>
      <c r="I50" s="20">
        <f t="shared" si="4"/>
        <v>64.44</v>
      </c>
      <c r="J50" s="20">
        <v>3</v>
      </c>
      <c r="K50" s="28"/>
    </row>
    <row r="51" ht="18" customHeight="1" spans="1:11">
      <c r="A51" s="8">
        <v>49</v>
      </c>
      <c r="B51" s="8" t="s">
        <v>68</v>
      </c>
      <c r="C51" s="8" t="s">
        <v>65</v>
      </c>
      <c r="D51" s="8" t="s">
        <v>21</v>
      </c>
      <c r="E51" s="10">
        <v>61.9</v>
      </c>
      <c r="F51" s="11">
        <f t="shared" si="5"/>
        <v>24.76</v>
      </c>
      <c r="G51" s="11">
        <v>82.4</v>
      </c>
      <c r="H51" s="11">
        <f t="shared" si="3"/>
        <v>49.44</v>
      </c>
      <c r="I51" s="11">
        <f t="shared" si="4"/>
        <v>74.2</v>
      </c>
      <c r="J51" s="11">
        <v>1</v>
      </c>
      <c r="K51" s="11" t="s">
        <v>15</v>
      </c>
    </row>
    <row r="52" ht="18" customHeight="1" spans="1:11">
      <c r="A52" s="8">
        <v>50</v>
      </c>
      <c r="B52" s="8" t="s">
        <v>69</v>
      </c>
      <c r="C52" s="8" t="s">
        <v>65</v>
      </c>
      <c r="D52" s="8" t="s">
        <v>21</v>
      </c>
      <c r="E52" s="10">
        <v>50.8</v>
      </c>
      <c r="F52" s="11">
        <f t="shared" si="5"/>
        <v>20.32</v>
      </c>
      <c r="G52" s="11">
        <v>86.2</v>
      </c>
      <c r="H52" s="11">
        <f t="shared" si="3"/>
        <v>51.72</v>
      </c>
      <c r="I52" s="11">
        <f t="shared" si="4"/>
        <v>72.04</v>
      </c>
      <c r="J52" s="11">
        <v>2</v>
      </c>
      <c r="K52" s="11" t="s">
        <v>15</v>
      </c>
    </row>
    <row r="53" ht="18" customHeight="1" spans="1:11">
      <c r="A53" s="8">
        <v>51</v>
      </c>
      <c r="B53" s="8" t="s">
        <v>70</v>
      </c>
      <c r="C53" s="8" t="s">
        <v>65</v>
      </c>
      <c r="D53" s="8" t="s">
        <v>21</v>
      </c>
      <c r="E53" s="10">
        <v>51.8</v>
      </c>
      <c r="F53" s="11">
        <f t="shared" si="5"/>
        <v>20.72</v>
      </c>
      <c r="G53" s="12">
        <v>75.6</v>
      </c>
      <c r="H53" s="11">
        <f t="shared" si="3"/>
        <v>45.36</v>
      </c>
      <c r="I53" s="11">
        <f t="shared" si="4"/>
        <v>66.08</v>
      </c>
      <c r="J53" s="11">
        <v>3</v>
      </c>
      <c r="K53" s="11" t="s">
        <v>15</v>
      </c>
    </row>
    <row r="54" ht="18" customHeight="1" spans="1:11">
      <c r="A54" s="8">
        <v>52</v>
      </c>
      <c r="B54" s="8" t="s">
        <v>71</v>
      </c>
      <c r="C54" s="8" t="s">
        <v>65</v>
      </c>
      <c r="D54" s="8" t="s">
        <v>21</v>
      </c>
      <c r="E54" s="10">
        <v>48.7</v>
      </c>
      <c r="F54" s="11">
        <f t="shared" si="5"/>
        <v>19.48</v>
      </c>
      <c r="G54" s="11">
        <v>77.4</v>
      </c>
      <c r="H54" s="11">
        <f t="shared" si="3"/>
        <v>46.44</v>
      </c>
      <c r="I54" s="11">
        <f t="shared" si="4"/>
        <v>65.92</v>
      </c>
      <c r="J54" s="11">
        <v>4</v>
      </c>
      <c r="K54" s="11" t="s">
        <v>15</v>
      </c>
    </row>
    <row r="55" ht="18" customHeight="1" spans="1:11">
      <c r="A55" s="17">
        <v>53</v>
      </c>
      <c r="B55" s="23" t="s">
        <v>72</v>
      </c>
      <c r="C55" s="23" t="s">
        <v>65</v>
      </c>
      <c r="D55" s="23" t="s">
        <v>21</v>
      </c>
      <c r="E55" s="26">
        <v>49.4</v>
      </c>
      <c r="F55" s="20">
        <f t="shared" si="5"/>
        <v>19.76</v>
      </c>
      <c r="G55" s="20">
        <v>76.2</v>
      </c>
      <c r="H55" s="20">
        <f t="shared" si="3"/>
        <v>45.72</v>
      </c>
      <c r="I55" s="20">
        <f t="shared" si="4"/>
        <v>65.48</v>
      </c>
      <c r="J55" s="20">
        <v>5</v>
      </c>
      <c r="K55" s="28"/>
    </row>
    <row r="56" ht="18" customHeight="1" spans="1:11">
      <c r="A56" s="17">
        <v>54</v>
      </c>
      <c r="B56" s="23" t="s">
        <v>73</v>
      </c>
      <c r="C56" s="23" t="s">
        <v>65</v>
      </c>
      <c r="D56" s="23" t="s">
        <v>21</v>
      </c>
      <c r="E56" s="26">
        <v>43.5</v>
      </c>
      <c r="F56" s="20">
        <f t="shared" si="5"/>
        <v>17.4</v>
      </c>
      <c r="G56" s="20">
        <v>78.8</v>
      </c>
      <c r="H56" s="20">
        <f t="shared" si="3"/>
        <v>47.28</v>
      </c>
      <c r="I56" s="20">
        <f t="shared" si="4"/>
        <v>64.68</v>
      </c>
      <c r="J56" s="20">
        <v>6</v>
      </c>
      <c r="K56" s="28"/>
    </row>
    <row r="57" ht="18" customHeight="1" spans="1:11">
      <c r="A57" s="24">
        <v>55</v>
      </c>
      <c r="B57" s="24" t="s">
        <v>74</v>
      </c>
      <c r="C57" s="24" t="s">
        <v>65</v>
      </c>
      <c r="D57" s="24" t="s">
        <v>57</v>
      </c>
      <c r="E57" s="25">
        <v>55.5</v>
      </c>
      <c r="F57" s="15">
        <f t="shared" si="5"/>
        <v>22.2</v>
      </c>
      <c r="G57" s="15">
        <v>75.4</v>
      </c>
      <c r="H57" s="15">
        <f t="shared" si="3"/>
        <v>45.24</v>
      </c>
      <c r="I57" s="15">
        <f t="shared" si="4"/>
        <v>67.44</v>
      </c>
      <c r="J57" s="15">
        <v>1</v>
      </c>
      <c r="K57" s="15" t="s">
        <v>15</v>
      </c>
    </row>
    <row r="58" ht="18" customHeight="1" spans="1:11">
      <c r="A58" s="17">
        <v>56</v>
      </c>
      <c r="B58" s="23" t="s">
        <v>75</v>
      </c>
      <c r="C58" s="23" t="s">
        <v>65</v>
      </c>
      <c r="D58" s="23" t="s">
        <v>57</v>
      </c>
      <c r="E58" s="18">
        <v>40.2</v>
      </c>
      <c r="F58" s="20">
        <f t="shared" si="5"/>
        <v>16.08</v>
      </c>
      <c r="G58" s="21">
        <v>69.2</v>
      </c>
      <c r="H58" s="20">
        <f t="shared" si="3"/>
        <v>41.52</v>
      </c>
      <c r="I58" s="20">
        <f t="shared" si="4"/>
        <v>57.6</v>
      </c>
      <c r="J58" s="28"/>
      <c r="K58" s="28"/>
    </row>
    <row r="59" ht="18" customHeight="1" spans="1:11">
      <c r="A59" s="8">
        <v>57</v>
      </c>
      <c r="B59" s="8" t="s">
        <v>76</v>
      </c>
      <c r="C59" s="8" t="s">
        <v>65</v>
      </c>
      <c r="D59" s="8" t="s">
        <v>61</v>
      </c>
      <c r="E59" s="10">
        <v>53.4</v>
      </c>
      <c r="F59" s="11">
        <f t="shared" si="5"/>
        <v>21.36</v>
      </c>
      <c r="G59" s="12">
        <v>87.4</v>
      </c>
      <c r="H59" s="11">
        <f t="shared" si="3"/>
        <v>52.44</v>
      </c>
      <c r="I59" s="11">
        <f t="shared" si="4"/>
        <v>73.8</v>
      </c>
      <c r="J59" s="11">
        <v>1</v>
      </c>
      <c r="K59" s="11" t="s">
        <v>15</v>
      </c>
    </row>
    <row r="60" ht="18" customHeight="1" spans="1:11">
      <c r="A60" s="8">
        <v>58</v>
      </c>
      <c r="B60" s="8" t="s">
        <v>77</v>
      </c>
      <c r="C60" s="8" t="s">
        <v>65</v>
      </c>
      <c r="D60" s="8" t="s">
        <v>61</v>
      </c>
      <c r="E60" s="10">
        <v>51</v>
      </c>
      <c r="F60" s="11">
        <f t="shared" si="5"/>
        <v>20.4</v>
      </c>
      <c r="G60" s="11">
        <v>84.4</v>
      </c>
      <c r="H60" s="11">
        <f t="shared" si="3"/>
        <v>50.64</v>
      </c>
      <c r="I60" s="11">
        <f t="shared" si="4"/>
        <v>71.04</v>
      </c>
      <c r="J60" s="11">
        <v>2</v>
      </c>
      <c r="K60" s="11" t="s">
        <v>15</v>
      </c>
    </row>
    <row r="61" ht="18" customHeight="1" spans="1:11">
      <c r="A61" s="8">
        <v>59</v>
      </c>
      <c r="B61" s="8" t="s">
        <v>78</v>
      </c>
      <c r="C61" s="8" t="s">
        <v>65</v>
      </c>
      <c r="D61" s="8" t="s">
        <v>61</v>
      </c>
      <c r="E61" s="10">
        <v>50.1</v>
      </c>
      <c r="F61" s="11">
        <f t="shared" si="5"/>
        <v>20.04</v>
      </c>
      <c r="G61" s="11">
        <v>84.2</v>
      </c>
      <c r="H61" s="11">
        <f t="shared" si="3"/>
        <v>50.52</v>
      </c>
      <c r="I61" s="11">
        <f t="shared" si="4"/>
        <v>70.56</v>
      </c>
      <c r="J61" s="11">
        <v>3</v>
      </c>
      <c r="K61" s="11" t="s">
        <v>15</v>
      </c>
    </row>
    <row r="62" ht="18" customHeight="1" spans="1:11">
      <c r="A62" s="17">
        <v>60</v>
      </c>
      <c r="B62" s="23" t="s">
        <v>79</v>
      </c>
      <c r="C62" s="23" t="s">
        <v>65</v>
      </c>
      <c r="D62" s="23" t="s">
        <v>61</v>
      </c>
      <c r="E62" s="26">
        <v>57</v>
      </c>
      <c r="F62" s="20">
        <f t="shared" si="5"/>
        <v>22.8</v>
      </c>
      <c r="G62" s="20">
        <v>79</v>
      </c>
      <c r="H62" s="20">
        <f t="shared" si="3"/>
        <v>47.4</v>
      </c>
      <c r="I62" s="20">
        <f t="shared" si="4"/>
        <v>70.2</v>
      </c>
      <c r="J62" s="17">
        <v>4</v>
      </c>
      <c r="K62" s="28"/>
    </row>
    <row r="63" ht="18" customHeight="1" spans="1:11">
      <c r="A63" s="17">
        <v>61</v>
      </c>
      <c r="B63" s="23" t="s">
        <v>80</v>
      </c>
      <c r="C63" s="23" t="s">
        <v>65</v>
      </c>
      <c r="D63" s="23" t="s">
        <v>61</v>
      </c>
      <c r="E63" s="26">
        <v>44.6</v>
      </c>
      <c r="F63" s="20">
        <f t="shared" si="5"/>
        <v>17.84</v>
      </c>
      <c r="G63" s="21">
        <v>83.4</v>
      </c>
      <c r="H63" s="20">
        <f t="shared" si="3"/>
        <v>50.04</v>
      </c>
      <c r="I63" s="20">
        <f t="shared" si="4"/>
        <v>67.88</v>
      </c>
      <c r="J63" s="17">
        <v>5</v>
      </c>
      <c r="K63" s="28"/>
    </row>
    <row r="64" ht="18" customHeight="1" spans="1:11">
      <c r="A64" s="17">
        <v>62</v>
      </c>
      <c r="B64" s="23" t="s">
        <v>81</v>
      </c>
      <c r="C64" s="23" t="s">
        <v>65</v>
      </c>
      <c r="D64" s="23" t="s">
        <v>61</v>
      </c>
      <c r="E64" s="26">
        <v>48.9</v>
      </c>
      <c r="F64" s="20">
        <f t="shared" si="5"/>
        <v>19.56</v>
      </c>
      <c r="G64" s="20">
        <v>80.4</v>
      </c>
      <c r="H64" s="20">
        <f t="shared" si="3"/>
        <v>48.24</v>
      </c>
      <c r="I64" s="20">
        <f t="shared" si="4"/>
        <v>67.8</v>
      </c>
      <c r="J64" s="17">
        <v>6</v>
      </c>
      <c r="K64" s="28"/>
    </row>
    <row r="65" ht="18" customHeight="1" spans="1:11">
      <c r="A65" s="17">
        <v>63</v>
      </c>
      <c r="B65" s="23" t="s">
        <v>82</v>
      </c>
      <c r="C65" s="23" t="s">
        <v>65</v>
      </c>
      <c r="D65" s="23" t="s">
        <v>61</v>
      </c>
      <c r="E65" s="26">
        <v>45.3</v>
      </c>
      <c r="F65" s="20">
        <f t="shared" ref="F65:F125" si="6">E65*0.4</f>
        <v>18.12</v>
      </c>
      <c r="G65" s="21">
        <v>82</v>
      </c>
      <c r="H65" s="20">
        <f t="shared" si="3"/>
        <v>49.2</v>
      </c>
      <c r="I65" s="20">
        <f t="shared" si="4"/>
        <v>67.32</v>
      </c>
      <c r="J65" s="17">
        <v>7</v>
      </c>
      <c r="K65" s="28"/>
    </row>
    <row r="66" ht="18" customHeight="1" spans="1:11">
      <c r="A66" s="17">
        <v>64</v>
      </c>
      <c r="B66" s="23" t="s">
        <v>83</v>
      </c>
      <c r="C66" s="23" t="s">
        <v>65</v>
      </c>
      <c r="D66" s="23" t="s">
        <v>61</v>
      </c>
      <c r="E66" s="26">
        <v>47.4</v>
      </c>
      <c r="F66" s="20">
        <f t="shared" si="6"/>
        <v>18.96</v>
      </c>
      <c r="G66" s="20">
        <v>80</v>
      </c>
      <c r="H66" s="20">
        <f t="shared" si="3"/>
        <v>48</v>
      </c>
      <c r="I66" s="20">
        <f t="shared" si="4"/>
        <v>66.96</v>
      </c>
      <c r="J66" s="17">
        <v>8</v>
      </c>
      <c r="K66" s="28"/>
    </row>
    <row r="67" ht="18" customHeight="1" spans="1:11">
      <c r="A67" s="24">
        <v>65</v>
      </c>
      <c r="B67" s="24" t="s">
        <v>84</v>
      </c>
      <c r="C67" s="24" t="s">
        <v>65</v>
      </c>
      <c r="D67" s="24" t="s">
        <v>63</v>
      </c>
      <c r="E67" s="25">
        <v>45</v>
      </c>
      <c r="F67" s="15">
        <f t="shared" si="6"/>
        <v>18</v>
      </c>
      <c r="G67" s="15">
        <v>75.8</v>
      </c>
      <c r="H67" s="15">
        <f t="shared" si="3"/>
        <v>45.48</v>
      </c>
      <c r="I67" s="15">
        <f t="shared" si="4"/>
        <v>63.48</v>
      </c>
      <c r="J67" s="15">
        <v>1</v>
      </c>
      <c r="K67" s="15" t="s">
        <v>15</v>
      </c>
    </row>
    <row r="68" ht="18" customHeight="1" spans="1:11">
      <c r="A68" s="8">
        <v>66</v>
      </c>
      <c r="B68" s="8" t="s">
        <v>85</v>
      </c>
      <c r="C68" s="9" t="s">
        <v>86</v>
      </c>
      <c r="D68" s="8" t="s">
        <v>14</v>
      </c>
      <c r="E68" s="10">
        <v>62</v>
      </c>
      <c r="F68" s="11">
        <f t="shared" si="6"/>
        <v>24.8</v>
      </c>
      <c r="G68" s="11">
        <v>82.6</v>
      </c>
      <c r="H68" s="11">
        <f t="shared" ref="H68:H125" si="7">G68*0.6</f>
        <v>49.56</v>
      </c>
      <c r="I68" s="11">
        <f t="shared" ref="I68:I125" si="8">F68+H68</f>
        <v>74.36</v>
      </c>
      <c r="J68" s="11">
        <v>1</v>
      </c>
      <c r="K68" s="11" t="s">
        <v>15</v>
      </c>
    </row>
    <row r="69" ht="18" customHeight="1" spans="1:11">
      <c r="A69" s="17">
        <v>67</v>
      </c>
      <c r="B69" s="23" t="s">
        <v>87</v>
      </c>
      <c r="C69" s="18" t="s">
        <v>86</v>
      </c>
      <c r="D69" s="23" t="s">
        <v>14</v>
      </c>
      <c r="E69" s="26">
        <v>49.4</v>
      </c>
      <c r="F69" s="20">
        <f t="shared" si="6"/>
        <v>19.76</v>
      </c>
      <c r="G69" s="20">
        <v>84</v>
      </c>
      <c r="H69" s="20">
        <f t="shared" si="7"/>
        <v>50.4</v>
      </c>
      <c r="I69" s="20">
        <f t="shared" si="8"/>
        <v>70.16</v>
      </c>
      <c r="J69" s="20">
        <v>2</v>
      </c>
      <c r="K69" s="28"/>
    </row>
    <row r="70" ht="18" customHeight="1" spans="1:11">
      <c r="A70" s="17">
        <v>68</v>
      </c>
      <c r="B70" s="23" t="s">
        <v>88</v>
      </c>
      <c r="C70" s="18" t="s">
        <v>86</v>
      </c>
      <c r="D70" s="23" t="s">
        <v>14</v>
      </c>
      <c r="E70" s="26">
        <v>48.1</v>
      </c>
      <c r="F70" s="20">
        <f t="shared" si="6"/>
        <v>19.24</v>
      </c>
      <c r="G70" s="21">
        <v>80.8</v>
      </c>
      <c r="H70" s="20">
        <f t="shared" si="7"/>
        <v>48.48</v>
      </c>
      <c r="I70" s="20">
        <f t="shared" si="8"/>
        <v>67.72</v>
      </c>
      <c r="J70" s="20">
        <v>3</v>
      </c>
      <c r="K70" s="28"/>
    </row>
    <row r="71" ht="18" customHeight="1" spans="1:11">
      <c r="A71" s="24">
        <v>69</v>
      </c>
      <c r="B71" s="24" t="s">
        <v>89</v>
      </c>
      <c r="C71" s="24" t="s">
        <v>86</v>
      </c>
      <c r="D71" s="24" t="s">
        <v>21</v>
      </c>
      <c r="E71" s="25">
        <v>58.6</v>
      </c>
      <c r="F71" s="15">
        <f t="shared" si="6"/>
        <v>23.44</v>
      </c>
      <c r="G71" s="15">
        <v>82.8</v>
      </c>
      <c r="H71" s="15">
        <f t="shared" si="7"/>
        <v>49.68</v>
      </c>
      <c r="I71" s="15">
        <f t="shared" si="8"/>
        <v>73.12</v>
      </c>
      <c r="J71" s="15">
        <v>1</v>
      </c>
      <c r="K71" s="15" t="s">
        <v>15</v>
      </c>
    </row>
    <row r="72" ht="18" customHeight="1" spans="1:11">
      <c r="A72" s="8">
        <v>70</v>
      </c>
      <c r="B72" s="8" t="s">
        <v>90</v>
      </c>
      <c r="C72" s="9" t="s">
        <v>91</v>
      </c>
      <c r="D72" s="8" t="s">
        <v>14</v>
      </c>
      <c r="E72" s="10">
        <v>52.4</v>
      </c>
      <c r="F72" s="11">
        <f t="shared" si="6"/>
        <v>20.96</v>
      </c>
      <c r="G72" s="11">
        <v>78.8</v>
      </c>
      <c r="H72" s="11">
        <f t="shared" si="7"/>
        <v>47.28</v>
      </c>
      <c r="I72" s="11">
        <f t="shared" si="8"/>
        <v>68.24</v>
      </c>
      <c r="J72" s="11">
        <v>1</v>
      </c>
      <c r="K72" s="11" t="s">
        <v>15</v>
      </c>
    </row>
    <row r="73" ht="18" customHeight="1" spans="1:11">
      <c r="A73" s="13">
        <v>71</v>
      </c>
      <c r="B73" s="13" t="s">
        <v>92</v>
      </c>
      <c r="C73" s="13" t="s">
        <v>91</v>
      </c>
      <c r="D73" s="24" t="s">
        <v>21</v>
      </c>
      <c r="E73" s="25">
        <v>46.7</v>
      </c>
      <c r="F73" s="15">
        <f t="shared" si="6"/>
        <v>18.68</v>
      </c>
      <c r="G73" s="15">
        <v>83.4</v>
      </c>
      <c r="H73" s="15">
        <f t="shared" si="7"/>
        <v>50.04</v>
      </c>
      <c r="I73" s="15">
        <f t="shared" si="8"/>
        <v>68.72</v>
      </c>
      <c r="J73" s="15">
        <v>1</v>
      </c>
      <c r="K73" s="15" t="s">
        <v>15</v>
      </c>
    </row>
    <row r="74" ht="18" customHeight="1" spans="1:11">
      <c r="A74" s="17">
        <v>72</v>
      </c>
      <c r="B74" s="18" t="s">
        <v>93</v>
      </c>
      <c r="C74" s="18" t="s">
        <v>91</v>
      </c>
      <c r="D74" s="23" t="s">
        <v>21</v>
      </c>
      <c r="E74" s="26">
        <v>49.2</v>
      </c>
      <c r="F74" s="20">
        <f t="shared" si="6"/>
        <v>19.68</v>
      </c>
      <c r="G74" s="20">
        <v>80</v>
      </c>
      <c r="H74" s="20">
        <f t="shared" si="7"/>
        <v>48</v>
      </c>
      <c r="I74" s="20">
        <f t="shared" si="8"/>
        <v>67.68</v>
      </c>
      <c r="J74" s="17">
        <v>2</v>
      </c>
      <c r="K74" s="28"/>
    </row>
    <row r="75" ht="18" customHeight="1" spans="1:11">
      <c r="A75" s="17">
        <v>73</v>
      </c>
      <c r="B75" s="18" t="s">
        <v>94</v>
      </c>
      <c r="C75" s="29" t="s">
        <v>91</v>
      </c>
      <c r="D75" s="23" t="s">
        <v>21</v>
      </c>
      <c r="E75" s="26">
        <v>43.2</v>
      </c>
      <c r="F75" s="20">
        <f t="shared" si="6"/>
        <v>17.28</v>
      </c>
      <c r="G75" s="20">
        <v>65.6</v>
      </c>
      <c r="H75" s="20">
        <f t="shared" si="7"/>
        <v>39.36</v>
      </c>
      <c r="I75" s="20">
        <f t="shared" si="8"/>
        <v>56.64</v>
      </c>
      <c r="J75" s="17">
        <v>3</v>
      </c>
      <c r="K75" s="28"/>
    </row>
    <row r="76" ht="18" customHeight="1" spans="1:11">
      <c r="A76" s="8">
        <v>74</v>
      </c>
      <c r="B76" s="8" t="s">
        <v>95</v>
      </c>
      <c r="C76" s="9" t="s">
        <v>91</v>
      </c>
      <c r="D76" s="8" t="s">
        <v>61</v>
      </c>
      <c r="E76" s="10">
        <v>49.9</v>
      </c>
      <c r="F76" s="11">
        <f t="shared" si="6"/>
        <v>19.96</v>
      </c>
      <c r="G76" s="11">
        <v>84.6</v>
      </c>
      <c r="H76" s="11">
        <f t="shared" si="7"/>
        <v>50.76</v>
      </c>
      <c r="I76" s="11">
        <f t="shared" si="8"/>
        <v>70.72</v>
      </c>
      <c r="J76" s="11">
        <v>1</v>
      </c>
      <c r="K76" s="11" t="s">
        <v>15</v>
      </c>
    </row>
    <row r="77" ht="18" customHeight="1" spans="1:11">
      <c r="A77" s="17">
        <v>75</v>
      </c>
      <c r="B77" s="23" t="s">
        <v>96</v>
      </c>
      <c r="C77" s="18" t="s">
        <v>91</v>
      </c>
      <c r="D77" s="23" t="s">
        <v>61</v>
      </c>
      <c r="E77" s="26">
        <v>51.5</v>
      </c>
      <c r="F77" s="20">
        <f t="shared" si="6"/>
        <v>20.6</v>
      </c>
      <c r="G77" s="20">
        <v>80.8</v>
      </c>
      <c r="H77" s="20">
        <f t="shared" si="7"/>
        <v>48.48</v>
      </c>
      <c r="I77" s="20">
        <f t="shared" si="8"/>
        <v>69.08</v>
      </c>
      <c r="J77" s="20">
        <v>2</v>
      </c>
      <c r="K77" s="28"/>
    </row>
    <row r="78" ht="18" customHeight="1" spans="1:11">
      <c r="A78" s="24">
        <v>76</v>
      </c>
      <c r="B78" s="24" t="s">
        <v>97</v>
      </c>
      <c r="C78" s="13" t="s">
        <v>91</v>
      </c>
      <c r="D78" s="24" t="s">
        <v>63</v>
      </c>
      <c r="E78" s="25">
        <v>46.4</v>
      </c>
      <c r="F78" s="15">
        <f t="shared" si="6"/>
        <v>18.56</v>
      </c>
      <c r="G78" s="15">
        <v>83</v>
      </c>
      <c r="H78" s="15">
        <f t="shared" si="7"/>
        <v>49.8</v>
      </c>
      <c r="I78" s="15">
        <f t="shared" si="8"/>
        <v>68.36</v>
      </c>
      <c r="J78" s="15">
        <v>1</v>
      </c>
      <c r="K78" s="15" t="s">
        <v>15</v>
      </c>
    </row>
    <row r="79" ht="18" customHeight="1" spans="1:11">
      <c r="A79" s="17">
        <v>77</v>
      </c>
      <c r="B79" s="30" t="s">
        <v>83</v>
      </c>
      <c r="C79" s="18" t="s">
        <v>91</v>
      </c>
      <c r="D79" s="23" t="s">
        <v>63</v>
      </c>
      <c r="E79" s="26">
        <v>48.1</v>
      </c>
      <c r="F79" s="20">
        <f t="shared" si="6"/>
        <v>19.24</v>
      </c>
      <c r="G79" s="20">
        <v>81</v>
      </c>
      <c r="H79" s="20">
        <f t="shared" si="7"/>
        <v>48.6</v>
      </c>
      <c r="I79" s="20">
        <f t="shared" si="8"/>
        <v>67.84</v>
      </c>
      <c r="J79" s="17">
        <v>2</v>
      </c>
      <c r="K79" s="28"/>
    </row>
    <row r="80" ht="18" customHeight="1" spans="1:11">
      <c r="A80" s="17">
        <v>78</v>
      </c>
      <c r="B80" s="23" t="s">
        <v>98</v>
      </c>
      <c r="C80" s="18" t="s">
        <v>91</v>
      </c>
      <c r="D80" s="23" t="s">
        <v>63</v>
      </c>
      <c r="E80" s="26">
        <v>47.9</v>
      </c>
      <c r="F80" s="20">
        <f t="shared" si="6"/>
        <v>19.16</v>
      </c>
      <c r="G80" s="20">
        <v>77.4</v>
      </c>
      <c r="H80" s="20">
        <f t="shared" si="7"/>
        <v>46.44</v>
      </c>
      <c r="I80" s="20">
        <f t="shared" si="8"/>
        <v>65.6</v>
      </c>
      <c r="J80" s="17">
        <v>3</v>
      </c>
      <c r="K80" s="28"/>
    </row>
    <row r="81" ht="18" customHeight="1" spans="1:11">
      <c r="A81" s="8">
        <v>79</v>
      </c>
      <c r="B81" s="8" t="s">
        <v>99</v>
      </c>
      <c r="C81" s="9" t="s">
        <v>91</v>
      </c>
      <c r="D81" s="8" t="s">
        <v>100</v>
      </c>
      <c r="E81" s="10">
        <v>42.5</v>
      </c>
      <c r="F81" s="11">
        <f t="shared" si="6"/>
        <v>17</v>
      </c>
      <c r="G81" s="12">
        <v>85.2</v>
      </c>
      <c r="H81" s="11">
        <f t="shared" si="7"/>
        <v>51.12</v>
      </c>
      <c r="I81" s="11">
        <f t="shared" si="8"/>
        <v>68.12</v>
      </c>
      <c r="J81" s="11">
        <v>1</v>
      </c>
      <c r="K81" s="11" t="s">
        <v>15</v>
      </c>
    </row>
    <row r="82" ht="18" customHeight="1" spans="1:11">
      <c r="A82" s="17">
        <v>80</v>
      </c>
      <c r="B82" s="23" t="s">
        <v>101</v>
      </c>
      <c r="C82" s="18" t="s">
        <v>91</v>
      </c>
      <c r="D82" s="23" t="s">
        <v>100</v>
      </c>
      <c r="E82" s="26">
        <v>46.5</v>
      </c>
      <c r="F82" s="20">
        <f t="shared" si="6"/>
        <v>18.6</v>
      </c>
      <c r="G82" s="20">
        <v>77.8</v>
      </c>
      <c r="H82" s="20">
        <f t="shared" si="7"/>
        <v>46.68</v>
      </c>
      <c r="I82" s="20">
        <f t="shared" si="8"/>
        <v>65.28</v>
      </c>
      <c r="J82" s="20">
        <v>2</v>
      </c>
      <c r="K82" s="28"/>
    </row>
    <row r="83" ht="18" customHeight="1" spans="1:11">
      <c r="A83" s="24">
        <v>81</v>
      </c>
      <c r="B83" s="24" t="s">
        <v>102</v>
      </c>
      <c r="C83" s="13" t="s">
        <v>103</v>
      </c>
      <c r="D83" s="24" t="s">
        <v>14</v>
      </c>
      <c r="E83" s="25">
        <v>48.6</v>
      </c>
      <c r="F83" s="15">
        <f t="shared" si="6"/>
        <v>19.44</v>
      </c>
      <c r="G83" s="15">
        <v>78.6</v>
      </c>
      <c r="H83" s="15">
        <f t="shared" si="7"/>
        <v>47.16</v>
      </c>
      <c r="I83" s="15">
        <f t="shared" si="8"/>
        <v>66.6</v>
      </c>
      <c r="J83" s="15">
        <v>1</v>
      </c>
      <c r="K83" s="15" t="s">
        <v>15</v>
      </c>
    </row>
    <row r="84" ht="18" customHeight="1" spans="1:11">
      <c r="A84" s="17">
        <v>82</v>
      </c>
      <c r="B84" s="23" t="s">
        <v>104</v>
      </c>
      <c r="C84" s="18" t="s">
        <v>103</v>
      </c>
      <c r="D84" s="23" t="s">
        <v>14</v>
      </c>
      <c r="E84" s="26">
        <v>54.4</v>
      </c>
      <c r="F84" s="20">
        <f t="shared" si="6"/>
        <v>21.76</v>
      </c>
      <c r="G84" s="21">
        <v>73.8</v>
      </c>
      <c r="H84" s="20">
        <f t="shared" si="7"/>
        <v>44.28</v>
      </c>
      <c r="I84" s="20">
        <f t="shared" si="8"/>
        <v>66.04</v>
      </c>
      <c r="J84" s="20">
        <v>2</v>
      </c>
      <c r="K84" s="28"/>
    </row>
    <row r="85" ht="18" customHeight="1" spans="1:11">
      <c r="A85" s="8">
        <v>83</v>
      </c>
      <c r="B85" s="8" t="s">
        <v>105</v>
      </c>
      <c r="C85" s="9" t="s">
        <v>103</v>
      </c>
      <c r="D85" s="8" t="s">
        <v>21</v>
      </c>
      <c r="E85" s="10">
        <v>53.2</v>
      </c>
      <c r="F85" s="11">
        <f t="shared" si="6"/>
        <v>21.28</v>
      </c>
      <c r="G85" s="12">
        <v>78.4</v>
      </c>
      <c r="H85" s="11">
        <f t="shared" si="7"/>
        <v>47.04</v>
      </c>
      <c r="I85" s="11">
        <f t="shared" si="8"/>
        <v>68.32</v>
      </c>
      <c r="J85" s="11">
        <v>1</v>
      </c>
      <c r="K85" s="11" t="s">
        <v>15</v>
      </c>
    </row>
    <row r="86" ht="18" customHeight="1" spans="1:11">
      <c r="A86" s="17">
        <v>84</v>
      </c>
      <c r="B86" s="18" t="s">
        <v>106</v>
      </c>
      <c r="C86" s="18" t="s">
        <v>103</v>
      </c>
      <c r="D86" s="18" t="s">
        <v>21</v>
      </c>
      <c r="E86" s="18">
        <v>39.3</v>
      </c>
      <c r="F86" s="20">
        <f t="shared" si="6"/>
        <v>15.72</v>
      </c>
      <c r="G86" s="20">
        <v>77.2</v>
      </c>
      <c r="H86" s="20">
        <f t="shared" si="7"/>
        <v>46.32</v>
      </c>
      <c r="I86" s="20">
        <f t="shared" si="8"/>
        <v>62.04</v>
      </c>
      <c r="J86" s="17">
        <v>2</v>
      </c>
      <c r="K86" s="28"/>
    </row>
    <row r="87" ht="18" customHeight="1" spans="1:11">
      <c r="A87" s="17">
        <v>85</v>
      </c>
      <c r="B87" s="23" t="s">
        <v>107</v>
      </c>
      <c r="C87" s="18" t="s">
        <v>103</v>
      </c>
      <c r="D87" s="23" t="s">
        <v>21</v>
      </c>
      <c r="E87" s="26">
        <v>42.5</v>
      </c>
      <c r="F87" s="20">
        <f t="shared" si="6"/>
        <v>17</v>
      </c>
      <c r="G87" s="20">
        <v>74.6</v>
      </c>
      <c r="H87" s="20">
        <f t="shared" si="7"/>
        <v>44.76</v>
      </c>
      <c r="I87" s="20">
        <f t="shared" si="8"/>
        <v>61.76</v>
      </c>
      <c r="J87" s="17">
        <v>3</v>
      </c>
      <c r="K87" s="28"/>
    </row>
    <row r="88" ht="18" customHeight="1" spans="1:11">
      <c r="A88" s="17">
        <v>86</v>
      </c>
      <c r="B88" s="18" t="s">
        <v>108</v>
      </c>
      <c r="C88" s="18" t="s">
        <v>103</v>
      </c>
      <c r="D88" s="18" t="s">
        <v>21</v>
      </c>
      <c r="E88" s="18">
        <v>39.3</v>
      </c>
      <c r="F88" s="20">
        <f t="shared" si="6"/>
        <v>15.72</v>
      </c>
      <c r="G88" s="20">
        <v>73.6</v>
      </c>
      <c r="H88" s="20">
        <f t="shared" si="7"/>
        <v>44.16</v>
      </c>
      <c r="I88" s="20">
        <f t="shared" si="8"/>
        <v>59.88</v>
      </c>
      <c r="J88" s="17">
        <v>4</v>
      </c>
      <c r="K88" s="28"/>
    </row>
    <row r="89" ht="18" customHeight="1" spans="1:11">
      <c r="A89" s="24">
        <v>87</v>
      </c>
      <c r="B89" s="24" t="s">
        <v>109</v>
      </c>
      <c r="C89" s="13" t="s">
        <v>103</v>
      </c>
      <c r="D89" s="24" t="s">
        <v>57</v>
      </c>
      <c r="E89" s="25">
        <v>47.1</v>
      </c>
      <c r="F89" s="15">
        <f t="shared" si="6"/>
        <v>18.84</v>
      </c>
      <c r="G89" s="15">
        <v>76.2</v>
      </c>
      <c r="H89" s="15">
        <f t="shared" si="7"/>
        <v>45.72</v>
      </c>
      <c r="I89" s="15">
        <f t="shared" si="8"/>
        <v>64.56</v>
      </c>
      <c r="J89" s="15">
        <v>1</v>
      </c>
      <c r="K89" s="15" t="s">
        <v>15</v>
      </c>
    </row>
    <row r="90" ht="18" customHeight="1" spans="1:11">
      <c r="A90" s="17">
        <v>88</v>
      </c>
      <c r="B90" s="23" t="s">
        <v>110</v>
      </c>
      <c r="C90" s="18" t="s">
        <v>103</v>
      </c>
      <c r="D90" s="23" t="s">
        <v>57</v>
      </c>
      <c r="E90" s="26">
        <v>48.9</v>
      </c>
      <c r="F90" s="20">
        <f t="shared" si="6"/>
        <v>19.56</v>
      </c>
      <c r="G90" s="20">
        <v>74</v>
      </c>
      <c r="H90" s="20">
        <f t="shared" si="7"/>
        <v>44.4</v>
      </c>
      <c r="I90" s="20">
        <f t="shared" si="8"/>
        <v>63.96</v>
      </c>
      <c r="J90" s="17">
        <v>2</v>
      </c>
      <c r="K90" s="28"/>
    </row>
    <row r="91" ht="18" customHeight="1" spans="1:11">
      <c r="A91" s="17">
        <v>89</v>
      </c>
      <c r="B91" s="23" t="s">
        <v>111</v>
      </c>
      <c r="C91" s="18" t="s">
        <v>103</v>
      </c>
      <c r="D91" s="23" t="s">
        <v>57</v>
      </c>
      <c r="E91" s="26">
        <v>46.8</v>
      </c>
      <c r="F91" s="20">
        <f t="shared" si="6"/>
        <v>18.72</v>
      </c>
      <c r="G91" s="20">
        <v>72.8</v>
      </c>
      <c r="H91" s="20">
        <f t="shared" si="7"/>
        <v>43.68</v>
      </c>
      <c r="I91" s="20">
        <f t="shared" si="8"/>
        <v>62.4</v>
      </c>
      <c r="J91" s="17">
        <v>3</v>
      </c>
      <c r="K91" s="28"/>
    </row>
    <row r="92" ht="18" customHeight="1" spans="1:11">
      <c r="A92" s="8">
        <v>90</v>
      </c>
      <c r="B92" s="8" t="s">
        <v>112</v>
      </c>
      <c r="C92" s="9" t="s">
        <v>113</v>
      </c>
      <c r="D92" s="8" t="s">
        <v>14</v>
      </c>
      <c r="E92" s="10">
        <v>42.9</v>
      </c>
      <c r="F92" s="11">
        <f t="shared" si="6"/>
        <v>17.16</v>
      </c>
      <c r="G92" s="11">
        <v>72</v>
      </c>
      <c r="H92" s="11">
        <f t="shared" si="7"/>
        <v>43.2</v>
      </c>
      <c r="I92" s="11">
        <f t="shared" si="8"/>
        <v>60.36</v>
      </c>
      <c r="J92" s="11">
        <v>1</v>
      </c>
      <c r="K92" s="11" t="s">
        <v>15</v>
      </c>
    </row>
    <row r="93" ht="18" customHeight="1" spans="1:11">
      <c r="A93" s="17">
        <v>91</v>
      </c>
      <c r="B93" s="23" t="s">
        <v>114</v>
      </c>
      <c r="C93" s="18" t="s">
        <v>113</v>
      </c>
      <c r="D93" s="23" t="s">
        <v>14</v>
      </c>
      <c r="E93" s="26">
        <v>39.1</v>
      </c>
      <c r="F93" s="20">
        <f t="shared" si="6"/>
        <v>15.64</v>
      </c>
      <c r="G93" s="20">
        <v>71.2</v>
      </c>
      <c r="H93" s="20">
        <f t="shared" si="7"/>
        <v>42.72</v>
      </c>
      <c r="I93" s="20">
        <f t="shared" si="8"/>
        <v>58.36</v>
      </c>
      <c r="J93" s="20">
        <v>2</v>
      </c>
      <c r="K93" s="28"/>
    </row>
    <row r="94" ht="18" customHeight="1" spans="1:11">
      <c r="A94" s="13">
        <v>92</v>
      </c>
      <c r="B94" s="13" t="s">
        <v>115</v>
      </c>
      <c r="C94" s="13" t="s">
        <v>113</v>
      </c>
      <c r="D94" s="13" t="s">
        <v>21</v>
      </c>
      <c r="E94" s="14">
        <v>40.8</v>
      </c>
      <c r="F94" s="15">
        <f t="shared" si="6"/>
        <v>16.32</v>
      </c>
      <c r="G94" s="15">
        <v>84.2</v>
      </c>
      <c r="H94" s="15">
        <f t="shared" si="7"/>
        <v>50.52</v>
      </c>
      <c r="I94" s="15">
        <f t="shared" si="8"/>
        <v>66.84</v>
      </c>
      <c r="J94" s="15">
        <v>1</v>
      </c>
      <c r="K94" s="15" t="s">
        <v>15</v>
      </c>
    </row>
    <row r="95" ht="18" customHeight="1" spans="1:11">
      <c r="A95" s="8">
        <v>93</v>
      </c>
      <c r="B95" s="8" t="s">
        <v>116</v>
      </c>
      <c r="C95" s="9" t="s">
        <v>113</v>
      </c>
      <c r="D95" s="8" t="s">
        <v>57</v>
      </c>
      <c r="E95" s="10">
        <v>41.8</v>
      </c>
      <c r="F95" s="11">
        <f t="shared" si="6"/>
        <v>16.72</v>
      </c>
      <c r="G95" s="11">
        <v>69.8</v>
      </c>
      <c r="H95" s="11">
        <f t="shared" si="7"/>
        <v>41.88</v>
      </c>
      <c r="I95" s="11">
        <f t="shared" si="8"/>
        <v>58.6</v>
      </c>
      <c r="J95" s="11">
        <v>1</v>
      </c>
      <c r="K95" s="11" t="s">
        <v>15</v>
      </c>
    </row>
    <row r="96" ht="18" customHeight="1" spans="1:11">
      <c r="A96" s="24">
        <v>94</v>
      </c>
      <c r="B96" s="24" t="s">
        <v>117</v>
      </c>
      <c r="C96" s="13" t="s">
        <v>118</v>
      </c>
      <c r="D96" s="24" t="s">
        <v>14</v>
      </c>
      <c r="E96" s="25">
        <v>52.9</v>
      </c>
      <c r="F96" s="15">
        <f t="shared" si="6"/>
        <v>21.16</v>
      </c>
      <c r="G96" s="15">
        <v>66.8</v>
      </c>
      <c r="H96" s="15">
        <f t="shared" si="7"/>
        <v>40.08</v>
      </c>
      <c r="I96" s="15">
        <f t="shared" si="8"/>
        <v>61.24</v>
      </c>
      <c r="J96" s="15">
        <v>1</v>
      </c>
      <c r="K96" s="15" t="s">
        <v>15</v>
      </c>
    </row>
    <row r="97" ht="18" customHeight="1" spans="1:11">
      <c r="A97" s="8">
        <v>95</v>
      </c>
      <c r="B97" s="8" t="s">
        <v>119</v>
      </c>
      <c r="C97" s="9" t="s">
        <v>118</v>
      </c>
      <c r="D97" s="8" t="s">
        <v>57</v>
      </c>
      <c r="E97" s="10">
        <v>52.8</v>
      </c>
      <c r="F97" s="11">
        <f t="shared" si="6"/>
        <v>21.12</v>
      </c>
      <c r="G97" s="11">
        <v>76.8</v>
      </c>
      <c r="H97" s="11">
        <f t="shared" si="7"/>
        <v>46.08</v>
      </c>
      <c r="I97" s="11">
        <f t="shared" si="8"/>
        <v>67.2</v>
      </c>
      <c r="J97" s="11">
        <v>1</v>
      </c>
      <c r="K97" s="11" t="s">
        <v>15</v>
      </c>
    </row>
    <row r="98" ht="18" customHeight="1" spans="1:11">
      <c r="A98" s="17">
        <v>96</v>
      </c>
      <c r="B98" s="23" t="s">
        <v>120</v>
      </c>
      <c r="C98" s="18" t="s">
        <v>118</v>
      </c>
      <c r="D98" s="23" t="s">
        <v>57</v>
      </c>
      <c r="E98" s="26">
        <v>41.4</v>
      </c>
      <c r="F98" s="20">
        <f t="shared" si="6"/>
        <v>16.56</v>
      </c>
      <c r="G98" s="20">
        <v>80</v>
      </c>
      <c r="H98" s="20">
        <f t="shared" si="7"/>
        <v>48</v>
      </c>
      <c r="I98" s="20">
        <f t="shared" si="8"/>
        <v>64.56</v>
      </c>
      <c r="J98" s="20">
        <v>2</v>
      </c>
      <c r="K98" s="28"/>
    </row>
    <row r="99" ht="18" customHeight="1" spans="1:11">
      <c r="A99" s="24">
        <v>97</v>
      </c>
      <c r="B99" s="24" t="s">
        <v>121</v>
      </c>
      <c r="C99" s="13" t="s">
        <v>122</v>
      </c>
      <c r="D99" s="24" t="s">
        <v>14</v>
      </c>
      <c r="E99" s="25">
        <v>51.5</v>
      </c>
      <c r="F99" s="15">
        <f t="shared" si="6"/>
        <v>20.6</v>
      </c>
      <c r="G99" s="15">
        <v>90.6</v>
      </c>
      <c r="H99" s="15">
        <f t="shared" si="7"/>
        <v>54.36</v>
      </c>
      <c r="I99" s="15">
        <f t="shared" si="8"/>
        <v>74.96</v>
      </c>
      <c r="J99" s="15">
        <v>1</v>
      </c>
      <c r="K99" s="15" t="s">
        <v>15</v>
      </c>
    </row>
    <row r="100" ht="18" customHeight="1" spans="1:11">
      <c r="A100" s="17">
        <v>98</v>
      </c>
      <c r="B100" s="23" t="s">
        <v>123</v>
      </c>
      <c r="C100" s="18" t="s">
        <v>122</v>
      </c>
      <c r="D100" s="23" t="s">
        <v>14</v>
      </c>
      <c r="E100" s="26">
        <v>50.4</v>
      </c>
      <c r="F100" s="20">
        <f t="shared" si="6"/>
        <v>20.16</v>
      </c>
      <c r="G100" s="20">
        <v>84.2</v>
      </c>
      <c r="H100" s="20">
        <f t="shared" si="7"/>
        <v>50.52</v>
      </c>
      <c r="I100" s="20">
        <f t="shared" si="8"/>
        <v>70.68</v>
      </c>
      <c r="J100" s="20">
        <v>2</v>
      </c>
      <c r="K100" s="20"/>
    </row>
    <row r="101" ht="18" customHeight="1" spans="1:11">
      <c r="A101" s="8">
        <v>99</v>
      </c>
      <c r="B101" s="8" t="s">
        <v>124</v>
      </c>
      <c r="C101" s="9" t="s">
        <v>122</v>
      </c>
      <c r="D101" s="8" t="s">
        <v>21</v>
      </c>
      <c r="E101" s="10">
        <v>50.9</v>
      </c>
      <c r="F101" s="11">
        <f t="shared" si="6"/>
        <v>20.36</v>
      </c>
      <c r="G101" s="11">
        <v>79.6</v>
      </c>
      <c r="H101" s="11">
        <f t="shared" si="7"/>
        <v>47.76</v>
      </c>
      <c r="I101" s="11">
        <f t="shared" si="8"/>
        <v>68.12</v>
      </c>
      <c r="J101" s="11">
        <v>1</v>
      </c>
      <c r="K101" s="11" t="s">
        <v>15</v>
      </c>
    </row>
    <row r="102" ht="18" customHeight="1" spans="1:11">
      <c r="A102" s="17">
        <v>100</v>
      </c>
      <c r="B102" s="23" t="s">
        <v>125</v>
      </c>
      <c r="C102" s="18" t="s">
        <v>122</v>
      </c>
      <c r="D102" s="23" t="s">
        <v>21</v>
      </c>
      <c r="E102" s="26">
        <v>47.4</v>
      </c>
      <c r="F102" s="20">
        <f t="shared" si="6"/>
        <v>18.96</v>
      </c>
      <c r="G102" s="20">
        <v>78.8</v>
      </c>
      <c r="H102" s="20">
        <f t="shared" si="7"/>
        <v>47.28</v>
      </c>
      <c r="I102" s="20">
        <f t="shared" si="8"/>
        <v>66.24</v>
      </c>
      <c r="J102" s="20">
        <v>2</v>
      </c>
      <c r="K102" s="20"/>
    </row>
    <row r="103" ht="18" customHeight="1" spans="1:11">
      <c r="A103" s="17">
        <v>101</v>
      </c>
      <c r="B103" s="23" t="s">
        <v>126</v>
      </c>
      <c r="C103" s="18" t="s">
        <v>122</v>
      </c>
      <c r="D103" s="23" t="s">
        <v>21</v>
      </c>
      <c r="E103" s="26">
        <v>44.9</v>
      </c>
      <c r="F103" s="20">
        <f t="shared" si="6"/>
        <v>17.96</v>
      </c>
      <c r="G103" s="20">
        <v>76.4</v>
      </c>
      <c r="H103" s="20">
        <f t="shared" si="7"/>
        <v>45.84</v>
      </c>
      <c r="I103" s="20">
        <f t="shared" si="8"/>
        <v>63.8</v>
      </c>
      <c r="J103" s="20">
        <v>3</v>
      </c>
      <c r="K103" s="20"/>
    </row>
    <row r="104" ht="18" customHeight="1" spans="1:11">
      <c r="A104" s="24">
        <v>102</v>
      </c>
      <c r="B104" s="24" t="s">
        <v>127</v>
      </c>
      <c r="C104" s="24" t="s">
        <v>122</v>
      </c>
      <c r="D104" s="24" t="s">
        <v>57</v>
      </c>
      <c r="E104" s="25">
        <v>51.4</v>
      </c>
      <c r="F104" s="15">
        <f t="shared" si="6"/>
        <v>20.56</v>
      </c>
      <c r="G104" s="15">
        <v>82</v>
      </c>
      <c r="H104" s="15">
        <f t="shared" si="7"/>
        <v>49.2</v>
      </c>
      <c r="I104" s="15">
        <f t="shared" si="8"/>
        <v>69.76</v>
      </c>
      <c r="J104" s="15">
        <v>1</v>
      </c>
      <c r="K104" s="15" t="s">
        <v>15</v>
      </c>
    </row>
    <row r="105" ht="18" customHeight="1" spans="1:11">
      <c r="A105" s="17">
        <v>103</v>
      </c>
      <c r="B105" s="23" t="s">
        <v>128</v>
      </c>
      <c r="C105" s="23" t="s">
        <v>122</v>
      </c>
      <c r="D105" s="23" t="s">
        <v>57</v>
      </c>
      <c r="E105" s="26">
        <v>54.6</v>
      </c>
      <c r="F105" s="20">
        <f t="shared" si="6"/>
        <v>21.84</v>
      </c>
      <c r="G105" s="20">
        <v>74.6</v>
      </c>
      <c r="H105" s="20">
        <f t="shared" si="7"/>
        <v>44.76</v>
      </c>
      <c r="I105" s="20">
        <f t="shared" si="8"/>
        <v>66.6</v>
      </c>
      <c r="J105" s="20">
        <v>2</v>
      </c>
      <c r="K105" s="28"/>
    </row>
    <row r="106" ht="18" customHeight="1" spans="1:11">
      <c r="A106" s="9">
        <v>104</v>
      </c>
      <c r="B106" s="9" t="s">
        <v>129</v>
      </c>
      <c r="C106" s="9" t="s">
        <v>130</v>
      </c>
      <c r="D106" s="9" t="s">
        <v>14</v>
      </c>
      <c r="E106" s="22">
        <v>60.7</v>
      </c>
      <c r="F106" s="11">
        <f t="shared" si="6"/>
        <v>24.28</v>
      </c>
      <c r="G106" s="11">
        <v>86.2</v>
      </c>
      <c r="H106" s="11">
        <f t="shared" si="7"/>
        <v>51.72</v>
      </c>
      <c r="I106" s="11">
        <f t="shared" si="8"/>
        <v>76</v>
      </c>
      <c r="J106" s="11">
        <v>1</v>
      </c>
      <c r="K106" s="11" t="s">
        <v>15</v>
      </c>
    </row>
    <row r="107" ht="18" customHeight="1" spans="1:11">
      <c r="A107" s="9">
        <v>105</v>
      </c>
      <c r="B107" s="9" t="s">
        <v>131</v>
      </c>
      <c r="C107" s="9" t="s">
        <v>130</v>
      </c>
      <c r="D107" s="9" t="s">
        <v>14</v>
      </c>
      <c r="E107" s="22">
        <v>50.3</v>
      </c>
      <c r="F107" s="11">
        <f t="shared" si="6"/>
        <v>20.12</v>
      </c>
      <c r="G107" s="12">
        <v>83.6</v>
      </c>
      <c r="H107" s="11">
        <f t="shared" si="7"/>
        <v>50.16</v>
      </c>
      <c r="I107" s="11">
        <f t="shared" si="8"/>
        <v>70.28</v>
      </c>
      <c r="J107" s="11">
        <v>2</v>
      </c>
      <c r="K107" s="11" t="s">
        <v>15</v>
      </c>
    </row>
    <row r="108" ht="18" customHeight="1" spans="1:11">
      <c r="A108" s="9">
        <v>106</v>
      </c>
      <c r="B108" s="9" t="s">
        <v>132</v>
      </c>
      <c r="C108" s="9" t="s">
        <v>130</v>
      </c>
      <c r="D108" s="9" t="s">
        <v>14</v>
      </c>
      <c r="E108" s="22">
        <v>51.7</v>
      </c>
      <c r="F108" s="11">
        <f t="shared" si="6"/>
        <v>20.68</v>
      </c>
      <c r="G108" s="11">
        <v>75</v>
      </c>
      <c r="H108" s="11">
        <f t="shared" si="7"/>
        <v>45</v>
      </c>
      <c r="I108" s="11">
        <f t="shared" si="8"/>
        <v>65.68</v>
      </c>
      <c r="J108" s="11">
        <v>3</v>
      </c>
      <c r="K108" s="11" t="s">
        <v>15</v>
      </c>
    </row>
    <row r="109" ht="18" customHeight="1" spans="1:11">
      <c r="A109" s="24">
        <v>107</v>
      </c>
      <c r="B109" s="24" t="s">
        <v>133</v>
      </c>
      <c r="C109" s="13" t="s">
        <v>130</v>
      </c>
      <c r="D109" s="24" t="s">
        <v>21</v>
      </c>
      <c r="E109" s="25">
        <v>52.6</v>
      </c>
      <c r="F109" s="15">
        <f t="shared" si="6"/>
        <v>21.04</v>
      </c>
      <c r="G109" s="15">
        <v>93.8</v>
      </c>
      <c r="H109" s="15">
        <f t="shared" si="7"/>
        <v>56.28</v>
      </c>
      <c r="I109" s="15">
        <f t="shared" si="8"/>
        <v>77.32</v>
      </c>
      <c r="J109" s="15">
        <v>1</v>
      </c>
      <c r="K109" s="15" t="s">
        <v>15</v>
      </c>
    </row>
    <row r="110" ht="18" customHeight="1" spans="1:11">
      <c r="A110" s="24">
        <v>108</v>
      </c>
      <c r="B110" s="24" t="s">
        <v>134</v>
      </c>
      <c r="C110" s="13" t="s">
        <v>130</v>
      </c>
      <c r="D110" s="24" t="s">
        <v>21</v>
      </c>
      <c r="E110" s="25">
        <v>52.9</v>
      </c>
      <c r="F110" s="15">
        <f t="shared" si="6"/>
        <v>21.16</v>
      </c>
      <c r="G110" s="15">
        <v>84.2</v>
      </c>
      <c r="H110" s="15">
        <f t="shared" si="7"/>
        <v>50.52</v>
      </c>
      <c r="I110" s="15">
        <f t="shared" si="8"/>
        <v>71.68</v>
      </c>
      <c r="J110" s="15">
        <v>2</v>
      </c>
      <c r="K110" s="15" t="s">
        <v>15</v>
      </c>
    </row>
    <row r="111" ht="18" customHeight="1" spans="1:11">
      <c r="A111" s="17">
        <v>109</v>
      </c>
      <c r="B111" s="18" t="s">
        <v>135</v>
      </c>
      <c r="C111" s="18" t="s">
        <v>130</v>
      </c>
      <c r="D111" s="18" t="s">
        <v>21</v>
      </c>
      <c r="E111" s="18">
        <v>46</v>
      </c>
      <c r="F111" s="20">
        <f t="shared" si="6"/>
        <v>18.4</v>
      </c>
      <c r="G111" s="20">
        <v>83.8</v>
      </c>
      <c r="H111" s="20">
        <f t="shared" si="7"/>
        <v>50.28</v>
      </c>
      <c r="I111" s="20">
        <f t="shared" si="8"/>
        <v>68.68</v>
      </c>
      <c r="J111" s="20">
        <v>3</v>
      </c>
      <c r="K111" s="28"/>
    </row>
    <row r="112" ht="18" customHeight="1" spans="1:11">
      <c r="A112" s="17">
        <v>110</v>
      </c>
      <c r="B112" s="23" t="s">
        <v>136</v>
      </c>
      <c r="C112" s="18" t="s">
        <v>130</v>
      </c>
      <c r="D112" s="23" t="s">
        <v>21</v>
      </c>
      <c r="E112" s="26">
        <v>47.7</v>
      </c>
      <c r="F112" s="20">
        <f t="shared" si="6"/>
        <v>19.08</v>
      </c>
      <c r="G112" s="20">
        <v>82.6</v>
      </c>
      <c r="H112" s="20">
        <f t="shared" si="7"/>
        <v>49.56</v>
      </c>
      <c r="I112" s="20">
        <f t="shared" si="8"/>
        <v>68.64</v>
      </c>
      <c r="J112" s="20">
        <v>4</v>
      </c>
      <c r="K112" s="28"/>
    </row>
    <row r="113" ht="18" customHeight="1" spans="1:11">
      <c r="A113" s="17">
        <v>111</v>
      </c>
      <c r="B113" s="23" t="s">
        <v>137</v>
      </c>
      <c r="C113" s="18" t="s">
        <v>130</v>
      </c>
      <c r="D113" s="23" t="s">
        <v>21</v>
      </c>
      <c r="E113" s="26">
        <v>52.5</v>
      </c>
      <c r="F113" s="20">
        <f t="shared" si="6"/>
        <v>21</v>
      </c>
      <c r="G113" s="21">
        <v>74.8</v>
      </c>
      <c r="H113" s="20">
        <f t="shared" si="7"/>
        <v>44.88</v>
      </c>
      <c r="I113" s="20">
        <f t="shared" si="8"/>
        <v>65.88</v>
      </c>
      <c r="J113" s="20">
        <v>5</v>
      </c>
      <c r="K113" s="28"/>
    </row>
    <row r="114" ht="18" customHeight="1" spans="1:11">
      <c r="A114" s="17">
        <v>112</v>
      </c>
      <c r="B114" s="18" t="s">
        <v>138</v>
      </c>
      <c r="C114" s="18" t="s">
        <v>130</v>
      </c>
      <c r="D114" s="18" t="s">
        <v>21</v>
      </c>
      <c r="E114" s="18">
        <v>46.2</v>
      </c>
      <c r="F114" s="20">
        <f t="shared" si="6"/>
        <v>18.48</v>
      </c>
      <c r="G114" s="20">
        <v>74.2</v>
      </c>
      <c r="H114" s="20">
        <f t="shared" si="7"/>
        <v>44.52</v>
      </c>
      <c r="I114" s="20">
        <f t="shared" si="8"/>
        <v>63</v>
      </c>
      <c r="J114" s="20">
        <v>6</v>
      </c>
      <c r="K114" s="28"/>
    </row>
    <row r="115" ht="18" customHeight="1" spans="1:11">
      <c r="A115" s="8">
        <v>113</v>
      </c>
      <c r="B115" s="8" t="s">
        <v>139</v>
      </c>
      <c r="C115" s="8" t="s">
        <v>140</v>
      </c>
      <c r="D115" s="8" t="s">
        <v>14</v>
      </c>
      <c r="E115" s="10">
        <v>46.2</v>
      </c>
      <c r="F115" s="11">
        <f t="shared" si="6"/>
        <v>18.48</v>
      </c>
      <c r="G115" s="11">
        <v>80.2</v>
      </c>
      <c r="H115" s="11">
        <f t="shared" si="7"/>
        <v>48.12</v>
      </c>
      <c r="I115" s="11">
        <f t="shared" si="8"/>
        <v>66.6</v>
      </c>
      <c r="J115" s="11">
        <v>1</v>
      </c>
      <c r="K115" s="11" t="s">
        <v>15</v>
      </c>
    </row>
    <row r="116" ht="18" customHeight="1" spans="1:11">
      <c r="A116" s="17">
        <v>114</v>
      </c>
      <c r="B116" s="23" t="s">
        <v>141</v>
      </c>
      <c r="C116" s="23" t="s">
        <v>140</v>
      </c>
      <c r="D116" s="23" t="s">
        <v>14</v>
      </c>
      <c r="E116" s="18">
        <v>45.2</v>
      </c>
      <c r="F116" s="20">
        <f t="shared" si="6"/>
        <v>18.08</v>
      </c>
      <c r="G116" s="20">
        <v>80</v>
      </c>
      <c r="H116" s="20">
        <f t="shared" si="7"/>
        <v>48</v>
      </c>
      <c r="I116" s="20">
        <f t="shared" si="8"/>
        <v>66.08</v>
      </c>
      <c r="J116" s="20">
        <v>2</v>
      </c>
      <c r="K116" s="28"/>
    </row>
    <row r="117" ht="18" customHeight="1" spans="1:11">
      <c r="A117" s="17">
        <v>115</v>
      </c>
      <c r="B117" s="23" t="s">
        <v>142</v>
      </c>
      <c r="C117" s="23" t="s">
        <v>140</v>
      </c>
      <c r="D117" s="23" t="s">
        <v>14</v>
      </c>
      <c r="E117" s="26">
        <v>46.4</v>
      </c>
      <c r="F117" s="20">
        <f t="shared" si="6"/>
        <v>18.56</v>
      </c>
      <c r="G117" s="20">
        <v>74.4</v>
      </c>
      <c r="H117" s="20">
        <f t="shared" si="7"/>
        <v>44.64</v>
      </c>
      <c r="I117" s="20">
        <f t="shared" si="8"/>
        <v>63.2</v>
      </c>
      <c r="J117" s="20">
        <v>3</v>
      </c>
      <c r="K117" s="28"/>
    </row>
    <row r="118" ht="18" customHeight="1" spans="1:11">
      <c r="A118" s="24">
        <v>116</v>
      </c>
      <c r="B118" s="24" t="s">
        <v>143</v>
      </c>
      <c r="C118" s="13" t="s">
        <v>140</v>
      </c>
      <c r="D118" s="24" t="s">
        <v>21</v>
      </c>
      <c r="E118" s="25">
        <v>43.2</v>
      </c>
      <c r="F118" s="15">
        <f t="shared" si="6"/>
        <v>17.28</v>
      </c>
      <c r="G118" s="15">
        <v>65.6</v>
      </c>
      <c r="H118" s="15">
        <f t="shared" si="7"/>
        <v>39.36</v>
      </c>
      <c r="I118" s="15">
        <f t="shared" si="8"/>
        <v>56.64</v>
      </c>
      <c r="J118" s="15">
        <v>1</v>
      </c>
      <c r="K118" s="15" t="s">
        <v>15</v>
      </c>
    </row>
    <row r="119" ht="18" customHeight="1" spans="1:11">
      <c r="A119" s="8">
        <v>117</v>
      </c>
      <c r="B119" s="8" t="s">
        <v>144</v>
      </c>
      <c r="C119" s="9" t="s">
        <v>140</v>
      </c>
      <c r="D119" s="8" t="s">
        <v>57</v>
      </c>
      <c r="E119" s="10">
        <v>47.8</v>
      </c>
      <c r="F119" s="11">
        <f t="shared" si="6"/>
        <v>19.12</v>
      </c>
      <c r="G119" s="12">
        <v>77.4</v>
      </c>
      <c r="H119" s="11">
        <f t="shared" si="7"/>
        <v>46.44</v>
      </c>
      <c r="I119" s="11">
        <f t="shared" si="8"/>
        <v>65.56</v>
      </c>
      <c r="J119" s="11">
        <v>1</v>
      </c>
      <c r="K119" s="11" t="s">
        <v>15</v>
      </c>
    </row>
    <row r="120" ht="18" customHeight="1" spans="1:11">
      <c r="A120" s="24">
        <v>118</v>
      </c>
      <c r="B120" s="24" t="s">
        <v>145</v>
      </c>
      <c r="C120" s="13" t="s">
        <v>140</v>
      </c>
      <c r="D120" s="24" t="s">
        <v>61</v>
      </c>
      <c r="E120" s="25">
        <v>45.4</v>
      </c>
      <c r="F120" s="15">
        <f t="shared" si="6"/>
        <v>18.16</v>
      </c>
      <c r="G120" s="15">
        <v>85.2</v>
      </c>
      <c r="H120" s="15">
        <f t="shared" si="7"/>
        <v>51.12</v>
      </c>
      <c r="I120" s="15">
        <f t="shared" si="8"/>
        <v>69.28</v>
      </c>
      <c r="J120" s="15">
        <v>1</v>
      </c>
      <c r="K120" s="15" t="s">
        <v>15</v>
      </c>
    </row>
    <row r="121" ht="18" customHeight="1" spans="1:11">
      <c r="A121" s="17">
        <v>119</v>
      </c>
      <c r="B121" s="23" t="s">
        <v>146</v>
      </c>
      <c r="C121" s="18" t="s">
        <v>140</v>
      </c>
      <c r="D121" s="23" t="s">
        <v>61</v>
      </c>
      <c r="E121" s="26">
        <v>46.1</v>
      </c>
      <c r="F121" s="20">
        <f t="shared" si="6"/>
        <v>18.44</v>
      </c>
      <c r="G121" s="20">
        <v>84.6</v>
      </c>
      <c r="H121" s="20">
        <f t="shared" si="7"/>
        <v>50.76</v>
      </c>
      <c r="I121" s="20">
        <f t="shared" si="8"/>
        <v>69.2</v>
      </c>
      <c r="J121" s="20">
        <v>2</v>
      </c>
      <c r="K121" s="28"/>
    </row>
    <row r="122" ht="18" customHeight="1" spans="1:11">
      <c r="A122" s="17">
        <v>120</v>
      </c>
      <c r="B122" s="23" t="s">
        <v>147</v>
      </c>
      <c r="C122" s="18" t="s">
        <v>140</v>
      </c>
      <c r="D122" s="23" t="s">
        <v>61</v>
      </c>
      <c r="E122" s="26">
        <v>43</v>
      </c>
      <c r="F122" s="20">
        <f t="shared" si="6"/>
        <v>17.2</v>
      </c>
      <c r="G122" s="20">
        <v>75.6</v>
      </c>
      <c r="H122" s="20">
        <f t="shared" si="7"/>
        <v>45.36</v>
      </c>
      <c r="I122" s="20">
        <f t="shared" si="8"/>
        <v>62.56</v>
      </c>
      <c r="J122" s="20">
        <v>3</v>
      </c>
      <c r="K122" s="28"/>
    </row>
    <row r="123" ht="18" customHeight="1" spans="1:11">
      <c r="A123" s="8">
        <v>121</v>
      </c>
      <c r="B123" s="8" t="s">
        <v>148</v>
      </c>
      <c r="C123" s="9" t="s">
        <v>140</v>
      </c>
      <c r="D123" s="8" t="s">
        <v>63</v>
      </c>
      <c r="E123" s="10">
        <v>49.3</v>
      </c>
      <c r="F123" s="11">
        <f t="shared" si="6"/>
        <v>19.72</v>
      </c>
      <c r="G123" s="11">
        <v>81.6</v>
      </c>
      <c r="H123" s="11">
        <f t="shared" si="7"/>
        <v>48.96</v>
      </c>
      <c r="I123" s="11">
        <f t="shared" si="8"/>
        <v>68.68</v>
      </c>
      <c r="J123" s="11">
        <v>1</v>
      </c>
      <c r="K123" s="11" t="s">
        <v>15</v>
      </c>
    </row>
    <row r="124" ht="18" customHeight="1" spans="1:11">
      <c r="A124" s="17">
        <v>122</v>
      </c>
      <c r="B124" s="23" t="s">
        <v>149</v>
      </c>
      <c r="C124" s="18" t="s">
        <v>140</v>
      </c>
      <c r="D124" s="23" t="s">
        <v>63</v>
      </c>
      <c r="E124" s="26">
        <v>48.9</v>
      </c>
      <c r="F124" s="20">
        <f t="shared" si="6"/>
        <v>19.56</v>
      </c>
      <c r="G124" s="20">
        <v>81.2</v>
      </c>
      <c r="H124" s="20">
        <f t="shared" si="7"/>
        <v>48.72</v>
      </c>
      <c r="I124" s="20">
        <f t="shared" si="8"/>
        <v>68.28</v>
      </c>
      <c r="J124" s="20">
        <v>2</v>
      </c>
      <c r="K124" s="20"/>
    </row>
    <row r="125" ht="18" customHeight="1" spans="1:11">
      <c r="A125" s="17">
        <v>123</v>
      </c>
      <c r="B125" s="23" t="s">
        <v>150</v>
      </c>
      <c r="C125" s="18" t="s">
        <v>140</v>
      </c>
      <c r="D125" s="23" t="s">
        <v>63</v>
      </c>
      <c r="E125" s="26">
        <v>48.8</v>
      </c>
      <c r="F125" s="20">
        <f t="shared" si="6"/>
        <v>19.52</v>
      </c>
      <c r="G125" s="20">
        <v>74</v>
      </c>
      <c r="H125" s="20">
        <f t="shared" si="7"/>
        <v>44.4</v>
      </c>
      <c r="I125" s="20">
        <f t="shared" si="8"/>
        <v>63.92</v>
      </c>
      <c r="J125" s="20">
        <v>3</v>
      </c>
      <c r="K125" s="20"/>
    </row>
    <row r="126" spans="1:5">
      <c r="A126" s="31"/>
      <c r="B126" s="31"/>
      <c r="C126" s="31"/>
      <c r="D126" s="31"/>
      <c r="E126" s="31"/>
    </row>
    <row r="127" spans="1:5">
      <c r="A127" s="31"/>
      <c r="B127" s="31"/>
      <c r="C127" s="31"/>
      <c r="D127" s="31"/>
      <c r="E127" s="31"/>
    </row>
  </sheetData>
  <sortState ref="A123:K125">
    <sortCondition ref="I123:I125" descending="1"/>
  </sortState>
  <mergeCells count="1">
    <mergeCell ref="A1:K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2018-11-26T01:16:00Z</dcterms:created>
  <dcterms:modified xsi:type="dcterms:W3CDTF">2018-11-26T06:36:45Z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