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<sst xmlns="http://schemas.openxmlformats.org/spreadsheetml/2006/main" count="636" uniqueCount="396">
  <si>
    <t>报考单位</t>
  </si>
  <si>
    <t>报考岗位</t>
  </si>
  <si>
    <t>序号</t>
  </si>
  <si>
    <t>姓名</t>
  </si>
  <si>
    <t>性别</t>
  </si>
  <si>
    <t>准考证号</t>
  </si>
  <si>
    <t>海口公路局</t>
  </si>
  <si>
    <t>文秘岗位</t>
  </si>
  <si>
    <t>蔡於林</t>
  </si>
  <si>
    <t>男</t>
  </si>
  <si>
    <t>201600090016</t>
  </si>
  <si>
    <t>王小文</t>
  </si>
  <si>
    <t>女</t>
  </si>
  <si>
    <t>201600290029</t>
  </si>
  <si>
    <t>李小玲</t>
  </si>
  <si>
    <t>201600090009</t>
  </si>
  <si>
    <t>刘堃</t>
  </si>
  <si>
    <t>201600390014</t>
  </si>
  <si>
    <t>王大玮</t>
  </si>
  <si>
    <t>201600450023</t>
  </si>
  <si>
    <t>林虹</t>
  </si>
  <si>
    <t>201600430022</t>
  </si>
  <si>
    <t>曾健瑜</t>
  </si>
  <si>
    <t>201600460009</t>
  </si>
  <si>
    <t>路桥技术岗位</t>
  </si>
  <si>
    <t>杨俊清</t>
  </si>
  <si>
    <t>201600460012</t>
  </si>
  <si>
    <t>陈作栋</t>
  </si>
  <si>
    <t>201600460023</t>
  </si>
  <si>
    <t>蔡深立</t>
  </si>
  <si>
    <t>201600460015</t>
  </si>
  <si>
    <t>林伟伟</t>
  </si>
  <si>
    <t>201600580017</t>
  </si>
  <si>
    <t>陈诗颖</t>
  </si>
  <si>
    <t>陈沐娟</t>
  </si>
  <si>
    <t>201600510015</t>
  </si>
  <si>
    <t>吴爱燕</t>
  </si>
  <si>
    <t>201600570011</t>
  </si>
  <si>
    <t>范仁君</t>
  </si>
  <si>
    <t>201600580029</t>
  </si>
  <si>
    <t>罗舒柳</t>
  </si>
  <si>
    <t>201600590013</t>
  </si>
  <si>
    <t>黄刚</t>
  </si>
  <si>
    <t>201600640012</t>
  </si>
  <si>
    <t>符翎</t>
  </si>
  <si>
    <t>201600620017</t>
  </si>
  <si>
    <t>刘佑福</t>
  </si>
  <si>
    <t>201600610007</t>
  </si>
  <si>
    <t>王武</t>
  </si>
  <si>
    <t>201600670028</t>
  </si>
  <si>
    <t>朱兴宽</t>
  </si>
  <si>
    <t>201600670014</t>
  </si>
  <si>
    <t>钟振强</t>
  </si>
  <si>
    <t>201600670024</t>
  </si>
  <si>
    <t>符晓丹</t>
  </si>
  <si>
    <t>201600680009</t>
  </si>
  <si>
    <t>符舒雅</t>
  </si>
  <si>
    <t>201600680017</t>
  </si>
  <si>
    <t>翁和娟</t>
  </si>
  <si>
    <t>201600700006</t>
  </si>
  <si>
    <t>周仁博</t>
  </si>
  <si>
    <t>201600700012</t>
  </si>
  <si>
    <t>李博智</t>
  </si>
  <si>
    <t>201600690021</t>
  </si>
  <si>
    <t>彭舒静</t>
  </si>
  <si>
    <t>201600700013</t>
  </si>
  <si>
    <t>郑铭雅</t>
  </si>
  <si>
    <t>201600700015</t>
  </si>
  <si>
    <t>王琦</t>
  </si>
  <si>
    <t>201600710011</t>
  </si>
  <si>
    <t>路政管理岗位</t>
  </si>
  <si>
    <t>林昊</t>
  </si>
  <si>
    <t>201600710029</t>
  </si>
  <si>
    <t>梁玲俐</t>
  </si>
  <si>
    <t>201600710018</t>
  </si>
  <si>
    <t>王铸</t>
  </si>
  <si>
    <t>201600720010</t>
  </si>
  <si>
    <t>吴德瑾</t>
  </si>
  <si>
    <t>201600720014</t>
  </si>
  <si>
    <t>张华庚</t>
  </si>
  <si>
    <t>201600720028</t>
  </si>
  <si>
    <t>凌家熙</t>
  </si>
  <si>
    <t>201600730011</t>
  </si>
  <si>
    <t>陈冬冬</t>
  </si>
  <si>
    <t>201600720018</t>
  </si>
  <si>
    <t>吴育大</t>
  </si>
  <si>
    <t>201600730010</t>
  </si>
  <si>
    <t>符绪海</t>
  </si>
  <si>
    <t>201600720016</t>
  </si>
  <si>
    <t>符永伟</t>
  </si>
  <si>
    <t>201600740010</t>
  </si>
  <si>
    <t>赵武尧</t>
  </si>
  <si>
    <t>201600740002</t>
  </si>
  <si>
    <t>欧徽川</t>
  </si>
  <si>
    <t>201600730030</t>
  </si>
  <si>
    <t>蔡贝尔</t>
  </si>
  <si>
    <t>201600810026</t>
  </si>
  <si>
    <t>王明</t>
  </si>
  <si>
    <t>201600790026</t>
  </si>
  <si>
    <t>符玉琴</t>
  </si>
  <si>
    <t>201600780028</t>
  </si>
  <si>
    <t>曾杰</t>
  </si>
  <si>
    <t>201600820018</t>
  </si>
  <si>
    <t>黄业宝</t>
  </si>
  <si>
    <t>201600830014</t>
  </si>
  <si>
    <t>201600830002</t>
  </si>
  <si>
    <t>陈劲宇</t>
  </si>
  <si>
    <t>201600820014</t>
  </si>
  <si>
    <t>朱芹芹</t>
  </si>
  <si>
    <t>201600830022</t>
  </si>
  <si>
    <t>董长欢</t>
  </si>
  <si>
    <t>201600890013</t>
  </si>
  <si>
    <t>连江泉</t>
  </si>
  <si>
    <t>201600840014</t>
  </si>
  <si>
    <t>方歌</t>
  </si>
  <si>
    <t>201600910025</t>
  </si>
  <si>
    <t>吴才柏</t>
  </si>
  <si>
    <t>201600920003</t>
  </si>
  <si>
    <t>郑帆</t>
  </si>
  <si>
    <t>201600910026</t>
  </si>
  <si>
    <t>王莉</t>
  </si>
  <si>
    <t>201600920006</t>
  </si>
  <si>
    <t>张淑惠</t>
  </si>
  <si>
    <t>201600920021</t>
  </si>
  <si>
    <t>李佩鸿</t>
  </si>
  <si>
    <t>201600950014</t>
  </si>
  <si>
    <t>王亚蕊</t>
  </si>
  <si>
    <t>201600950001</t>
  </si>
  <si>
    <t>黄毅</t>
  </si>
  <si>
    <t>201600970027</t>
  </si>
  <si>
    <t>廖振</t>
  </si>
  <si>
    <t>201601000029</t>
  </si>
  <si>
    <t>黄小龙</t>
  </si>
  <si>
    <t>201601000020</t>
  </si>
  <si>
    <t>黄克海</t>
  </si>
  <si>
    <t>201601000023</t>
  </si>
  <si>
    <t>李家金</t>
  </si>
  <si>
    <t>201601010018</t>
  </si>
  <si>
    <t>唐秀玲</t>
  </si>
  <si>
    <t>201601020001</t>
  </si>
  <si>
    <t>黎婷</t>
  </si>
  <si>
    <t>201601010017</t>
  </si>
  <si>
    <t>岑运斌</t>
  </si>
  <si>
    <t>201601050017</t>
  </si>
  <si>
    <t>阮永刚</t>
  </si>
  <si>
    <t>201601040019</t>
  </si>
  <si>
    <t>何健铭</t>
  </si>
  <si>
    <t>201601050030</t>
  </si>
  <si>
    <t>陈乐勇</t>
  </si>
  <si>
    <t>201601070005</t>
  </si>
  <si>
    <t>黄丰光</t>
  </si>
  <si>
    <t>201601070009</t>
  </si>
  <si>
    <t>蒙美俊</t>
  </si>
  <si>
    <t>201601070020</t>
  </si>
  <si>
    <t>洪小慧</t>
  </si>
  <si>
    <t>201601070015</t>
  </si>
  <si>
    <t>王茹</t>
  </si>
  <si>
    <t>201601080009</t>
  </si>
  <si>
    <t>黎之茹</t>
  </si>
  <si>
    <t>201601080007</t>
  </si>
  <si>
    <t>陈丽媛</t>
  </si>
  <si>
    <t>201601090010</t>
  </si>
  <si>
    <t>陈倩</t>
  </si>
  <si>
    <t>201601080028</t>
  </si>
  <si>
    <t>李诚丛</t>
  </si>
  <si>
    <t>201601100012</t>
  </si>
  <si>
    <t>郑义游</t>
  </si>
  <si>
    <t>201601110022</t>
  </si>
  <si>
    <t>李经旭</t>
  </si>
  <si>
    <t>201601110027</t>
  </si>
  <si>
    <t>陈松</t>
  </si>
  <si>
    <t>201601110023</t>
  </si>
  <si>
    <t>沈泽星</t>
  </si>
  <si>
    <t>201601110024</t>
  </si>
  <si>
    <t>符祥元</t>
  </si>
  <si>
    <t>201601110029</t>
  </si>
  <si>
    <t>女</t>
  </si>
  <si>
    <t>朱振侠</t>
  </si>
  <si>
    <t>201601120010</t>
  </si>
  <si>
    <t>符芳恋</t>
  </si>
  <si>
    <t>201601140003</t>
  </si>
  <si>
    <t>王连金</t>
  </si>
  <si>
    <t>201601120024</t>
  </si>
  <si>
    <t>陈培</t>
  </si>
  <si>
    <t>201601160007</t>
  </si>
  <si>
    <t>李智锐</t>
  </si>
  <si>
    <t>201601160005</t>
  </si>
  <si>
    <t>黎岂均</t>
  </si>
  <si>
    <t>201601160003</t>
  </si>
  <si>
    <t>杨联印</t>
  </si>
  <si>
    <t>201601160025</t>
  </si>
  <si>
    <t>史曜珲</t>
  </si>
  <si>
    <t>201601160024</t>
  </si>
  <si>
    <t>邢媛</t>
  </si>
  <si>
    <t>201601160016</t>
  </si>
  <si>
    <t>王芳</t>
  </si>
  <si>
    <t>201601180024</t>
  </si>
  <si>
    <t>郑丽娟</t>
  </si>
  <si>
    <t>201601220001</t>
  </si>
  <si>
    <t>王海容</t>
  </si>
  <si>
    <t>201601180011</t>
  </si>
  <si>
    <t>陈赛花</t>
  </si>
  <si>
    <t>201601250011</t>
  </si>
  <si>
    <t>崔宇东</t>
  </si>
  <si>
    <t>201601240029</t>
  </si>
  <si>
    <t>汤希</t>
  </si>
  <si>
    <t>201601250009</t>
  </si>
  <si>
    <t>王信玮</t>
  </si>
  <si>
    <t>201601250025</t>
  </si>
  <si>
    <t>刘业伟</t>
  </si>
  <si>
    <t>201601260003</t>
  </si>
  <si>
    <t>201601260011</t>
  </si>
  <si>
    <t>201601260030</t>
  </si>
  <si>
    <t>王雪芬</t>
  </si>
  <si>
    <t>201601260024</t>
  </si>
  <si>
    <t>侯丽丹</t>
  </si>
  <si>
    <t>201601290006</t>
  </si>
  <si>
    <t>吴淑敏</t>
  </si>
  <si>
    <t>201601290009</t>
  </si>
  <si>
    <t>陈质冉</t>
  </si>
  <si>
    <t>201601290004</t>
  </si>
  <si>
    <t>王柏霖</t>
  </si>
  <si>
    <t>201601270015</t>
  </si>
  <si>
    <t>王映如</t>
  </si>
  <si>
    <t>201601290001</t>
  </si>
  <si>
    <t>唐于琏</t>
  </si>
  <si>
    <t>201601290024</t>
  </si>
  <si>
    <t>林瑶</t>
  </si>
  <si>
    <t>201601340021</t>
  </si>
  <si>
    <t>邓献江</t>
  </si>
  <si>
    <t>201601350013</t>
  </si>
  <si>
    <t>王安</t>
  </si>
  <si>
    <t>201601330010</t>
  </si>
  <si>
    <t>王传蕴</t>
  </si>
  <si>
    <t>201601360006</t>
  </si>
  <si>
    <t>曾燕霜</t>
  </si>
  <si>
    <t>201601360005</t>
  </si>
  <si>
    <t>张榕</t>
  </si>
  <si>
    <t>201601360026</t>
  </si>
  <si>
    <t>陈建华</t>
  </si>
  <si>
    <t>201601360015</t>
  </si>
  <si>
    <t>符小君</t>
  </si>
  <si>
    <t>201601360030</t>
  </si>
  <si>
    <t>吴海波</t>
  </si>
  <si>
    <t>201601370030</t>
  </si>
  <si>
    <t>汤是昌</t>
  </si>
  <si>
    <t>201601390010</t>
  </si>
  <si>
    <t>黄垂露</t>
  </si>
  <si>
    <t>201601410029</t>
  </si>
  <si>
    <t>冯祥光</t>
  </si>
  <si>
    <t>201601420023</t>
  </si>
  <si>
    <t>王成龙</t>
  </si>
  <si>
    <t>201601420026</t>
  </si>
  <si>
    <t>王达江</t>
  </si>
  <si>
    <t>201601430007</t>
  </si>
  <si>
    <t>王梅芳</t>
  </si>
  <si>
    <t>201601430003</t>
  </si>
  <si>
    <t>钟子健</t>
  </si>
  <si>
    <t>201601430005</t>
  </si>
  <si>
    <t>苏志孔</t>
  </si>
  <si>
    <t>201601430027</t>
  </si>
  <si>
    <t>蔡冈运</t>
  </si>
  <si>
    <t>201601430025</t>
  </si>
  <si>
    <t>陈莹</t>
  </si>
  <si>
    <t>201601430026</t>
  </si>
  <si>
    <t>石挺鹏</t>
  </si>
  <si>
    <t>201601440017</t>
  </si>
  <si>
    <t>吉彩娇</t>
  </si>
  <si>
    <t>201601450005</t>
  </si>
  <si>
    <t>钟章妹</t>
  </si>
  <si>
    <t>201601440028</t>
  </si>
  <si>
    <t>林姿雯</t>
  </si>
  <si>
    <t>201601460005</t>
  </si>
  <si>
    <t>王瑾洁</t>
  </si>
  <si>
    <t>201601460012</t>
  </si>
  <si>
    <t>符英</t>
  </si>
  <si>
    <t>201601460010</t>
  </si>
  <si>
    <t>何人可</t>
  </si>
  <si>
    <t>201601580027</t>
  </si>
  <si>
    <t>邢贞雷</t>
  </si>
  <si>
    <t>201601580020</t>
  </si>
  <si>
    <t>黄雪萍</t>
  </si>
  <si>
    <t>201601460028</t>
  </si>
  <si>
    <t>欧阳海波</t>
  </si>
  <si>
    <t>201601550001</t>
  </si>
  <si>
    <t>吴源权</t>
  </si>
  <si>
    <t>201601480017</t>
  </si>
  <si>
    <t>尹惠</t>
  </si>
  <si>
    <t>201601500016</t>
  </si>
  <si>
    <t>邢日杰</t>
  </si>
  <si>
    <t>201601620024</t>
  </si>
  <si>
    <t>苻良忠</t>
  </si>
  <si>
    <t>201601620014</t>
  </si>
  <si>
    <t>宋为杰</t>
  </si>
  <si>
    <t>201601620026</t>
  </si>
  <si>
    <t>沈时利</t>
  </si>
  <si>
    <t>201601630001</t>
  </si>
  <si>
    <t>骆继安</t>
  </si>
  <si>
    <t>201601620003</t>
  </si>
  <si>
    <t>潘望</t>
  </si>
  <si>
    <t>201601630003</t>
  </si>
  <si>
    <t>陈楚君</t>
  </si>
  <si>
    <t>201601630029</t>
  </si>
  <si>
    <t>高方壮</t>
  </si>
  <si>
    <t>201601640005</t>
  </si>
  <si>
    <t>马晨雅</t>
  </si>
  <si>
    <t>201601630023</t>
  </si>
  <si>
    <t>罗芳芸</t>
  </si>
  <si>
    <t>201601630027</t>
  </si>
  <si>
    <t>王东燕</t>
  </si>
  <si>
    <t>201601640020</t>
  </si>
  <si>
    <t>信息中心</t>
  </si>
  <si>
    <t>王丽娜</t>
  </si>
  <si>
    <t>201601700012</t>
  </si>
  <si>
    <t>杜成行</t>
  </si>
  <si>
    <t>201601670027</t>
  </si>
  <si>
    <t>王娟</t>
  </si>
  <si>
    <t>201601750025</t>
  </si>
  <si>
    <t>董小芳</t>
  </si>
  <si>
    <t>201601720029</t>
  </si>
  <si>
    <t>何维群</t>
  </si>
  <si>
    <t>201601830010</t>
  </si>
  <si>
    <t>吴清羡</t>
  </si>
  <si>
    <t>201601840009</t>
  </si>
  <si>
    <t>陈健大</t>
  </si>
  <si>
    <t>201601850007</t>
  </si>
  <si>
    <t>羊振多</t>
  </si>
  <si>
    <t>201601870008</t>
  </si>
  <si>
    <t>蔡晓倩</t>
  </si>
  <si>
    <t>201601880005</t>
  </si>
  <si>
    <t>李翼扶</t>
  </si>
  <si>
    <t>201601880020</t>
  </si>
  <si>
    <t>陈雅思</t>
  </si>
  <si>
    <t>201601890019</t>
  </si>
  <si>
    <t>许婉滢</t>
  </si>
  <si>
    <t>201601890011</t>
  </si>
  <si>
    <t>林志刚</t>
  </si>
  <si>
    <t>201601890028</t>
  </si>
  <si>
    <t>余盛贤</t>
  </si>
  <si>
    <t>201601900017</t>
  </si>
  <si>
    <t>景月芳</t>
  </si>
  <si>
    <t>201601900015</t>
  </si>
  <si>
    <t>陈惠芳</t>
  </si>
  <si>
    <t>201601900027</t>
  </si>
  <si>
    <t>陆洁婷</t>
  </si>
  <si>
    <t>201601910007</t>
  </si>
  <si>
    <t>傅振辉</t>
  </si>
  <si>
    <t>201601900022</t>
  </si>
  <si>
    <t>羊才成</t>
  </si>
  <si>
    <t>201601070023</t>
  </si>
  <si>
    <t>黄陈凯</t>
  </si>
  <si>
    <t>女</t>
  </si>
  <si>
    <t>钟影</t>
  </si>
  <si>
    <t>201601370002</t>
  </si>
  <si>
    <t>201600540001</t>
  </si>
  <si>
    <t>许壮</t>
  </si>
  <si>
    <t>路桥技术岗位</t>
  </si>
  <si>
    <t>201601640019</t>
  </si>
  <si>
    <t>笔试分数×50%</t>
  </si>
  <si>
    <t>面试分数</t>
  </si>
  <si>
    <t>面试分数×50%</t>
  </si>
  <si>
    <t>综合成绩</t>
  </si>
  <si>
    <t>备注</t>
  </si>
  <si>
    <t>梁彬</t>
  </si>
  <si>
    <t>林以茜</t>
  </si>
  <si>
    <t>闵小元</t>
  </si>
  <si>
    <t>笔试分数</t>
  </si>
  <si>
    <t>201601070008</t>
  </si>
  <si>
    <t>财务管理及
会计专业岗位</t>
  </si>
  <si>
    <t>财务管理及
会计专业岗位</t>
  </si>
  <si>
    <t>网络计算机
技术岗位</t>
  </si>
  <si>
    <t>录入员：                                       监督员：                                         统筹协调员：</t>
  </si>
  <si>
    <t>缺考</t>
  </si>
  <si>
    <t>筑路机械
技术岗位</t>
  </si>
  <si>
    <t>五指山
公路分局</t>
  </si>
  <si>
    <t>保亭
公路分局</t>
  </si>
  <si>
    <t>澄迈
公路分局</t>
  </si>
  <si>
    <t>临高
公路分局</t>
  </si>
  <si>
    <t>白沙
公路分局</t>
  </si>
  <si>
    <t>东方
公路分局</t>
  </si>
  <si>
    <t>乐东
公路分局</t>
  </si>
  <si>
    <t>路政稽查
一大队</t>
  </si>
  <si>
    <t>路政稽查
二大队</t>
  </si>
  <si>
    <t>路政稽查
三大队</t>
  </si>
  <si>
    <t>三亚
公路局</t>
  </si>
  <si>
    <t>儋州
公路局</t>
  </si>
  <si>
    <t>文昌
公路分局</t>
  </si>
  <si>
    <t>定安
公路分局</t>
  </si>
  <si>
    <t>琼海
公路分局</t>
  </si>
  <si>
    <t>万宁
公路分局</t>
  </si>
  <si>
    <t>陵水
公路分局</t>
  </si>
  <si>
    <t>屯昌
公路分局</t>
  </si>
  <si>
    <t>琼中
公路分局</t>
  </si>
  <si>
    <t>2016年海南省公路管理局公开招聘综合成绩</t>
  </si>
  <si>
    <t>海口公路局</t>
  </si>
  <si>
    <t>财务管理及
会计专业岗位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</si>
</sst>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2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85" zoomScaleNormal="85" zoomScalePageLayoutView="0" workbookViewId="0" topLeftCell="A1">
      <pane xSplit="4" ySplit="2" topLeftCell="E14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47" sqref="J47"/>
    </sheetView>
  </sheetViews>
  <sheetFormatPr defaultColWidth="9.00390625" defaultRowHeight="14.25"/>
  <cols>
    <col min="1" max="1" width="11.125" style="4" bestFit="1" customWidth="1"/>
    <col min="2" max="2" width="13.25390625" style="4" bestFit="1" customWidth="1"/>
    <col min="3" max="3" width="4.875" style="4" customWidth="1"/>
    <col min="4" max="4" width="8.25390625" style="4" customWidth="1"/>
    <col min="5" max="5" width="6.00390625" style="4" customWidth="1"/>
    <col min="6" max="6" width="13.625" style="10" customWidth="1"/>
    <col min="7" max="7" width="9.375" style="4" customWidth="1"/>
    <col min="8" max="8" width="15.00390625" style="4" customWidth="1"/>
    <col min="9" max="9" width="9.125" style="12" customWidth="1"/>
    <col min="10" max="10" width="15.50390625" style="4" customWidth="1"/>
    <col min="11" max="11" width="11.625" style="11" customWidth="1"/>
    <col min="12" max="12" width="10.625" style="12" customWidth="1"/>
    <col min="13" max="16384" width="9.00390625" style="4" customWidth="1"/>
  </cols>
  <sheetData>
    <row r="1" spans="1:12" ht="36.75" customHeight="1">
      <c r="A1" s="17" t="s">
        <v>393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366</v>
      </c>
      <c r="H2" s="1" t="s">
        <v>358</v>
      </c>
      <c r="I2" s="1" t="s">
        <v>359</v>
      </c>
      <c r="J2" s="1" t="s">
        <v>360</v>
      </c>
      <c r="K2" s="3" t="s">
        <v>361</v>
      </c>
      <c r="L2" s="1" t="s">
        <v>362</v>
      </c>
    </row>
    <row r="3" spans="1:12" s="8" customFormat="1" ht="24" customHeight="1">
      <c r="A3" s="16" t="s">
        <v>6</v>
      </c>
      <c r="B3" s="16" t="s">
        <v>7</v>
      </c>
      <c r="C3" s="5">
        <v>1</v>
      </c>
      <c r="D3" s="5" t="s">
        <v>14</v>
      </c>
      <c r="E3" s="5" t="s">
        <v>12</v>
      </c>
      <c r="F3" s="5" t="s">
        <v>15</v>
      </c>
      <c r="G3" s="5">
        <v>69.1</v>
      </c>
      <c r="H3" s="6">
        <f>G3*0.5</f>
        <v>34.55</v>
      </c>
      <c r="I3" s="5">
        <v>76.5</v>
      </c>
      <c r="J3" s="6">
        <f>I3*0.5</f>
        <v>38.25</v>
      </c>
      <c r="K3" s="7">
        <f aca="true" t="shared" si="0" ref="K3:K26">H3+J3</f>
        <v>72.8</v>
      </c>
      <c r="L3" s="5"/>
    </row>
    <row r="4" spans="1:12" s="8" customFormat="1" ht="24" customHeight="1">
      <c r="A4" s="16"/>
      <c r="B4" s="16"/>
      <c r="C4" s="5">
        <v>2</v>
      </c>
      <c r="D4" s="5" t="s">
        <v>8</v>
      </c>
      <c r="E4" s="5" t="s">
        <v>9</v>
      </c>
      <c r="F4" s="5" t="s">
        <v>10</v>
      </c>
      <c r="G4" s="5">
        <v>71.4</v>
      </c>
      <c r="H4" s="6">
        <f>G4*0.5</f>
        <v>35.7</v>
      </c>
      <c r="I4" s="5">
        <v>73.9</v>
      </c>
      <c r="J4" s="6">
        <f>I4*0.5</f>
        <v>36.95</v>
      </c>
      <c r="K4" s="7">
        <f t="shared" si="0"/>
        <v>72.65</v>
      </c>
      <c r="L4" s="5"/>
    </row>
    <row r="5" spans="1:12" s="8" customFormat="1" ht="24" customHeight="1">
      <c r="A5" s="16"/>
      <c r="B5" s="16"/>
      <c r="C5" s="5">
        <v>3</v>
      </c>
      <c r="D5" s="5" t="s">
        <v>11</v>
      </c>
      <c r="E5" s="5" t="s">
        <v>12</v>
      </c>
      <c r="F5" s="5" t="s">
        <v>13</v>
      </c>
      <c r="G5" s="5">
        <v>70.5</v>
      </c>
      <c r="H5" s="6">
        <f aca="true" t="shared" si="1" ref="H5:H65">G5*0.5</f>
        <v>35.25</v>
      </c>
      <c r="I5" s="5">
        <v>74.5</v>
      </c>
      <c r="J5" s="6">
        <f aca="true" t="shared" si="2" ref="J5:J65">I5*0.5</f>
        <v>37.25</v>
      </c>
      <c r="K5" s="7">
        <f t="shared" si="0"/>
        <v>72.5</v>
      </c>
      <c r="L5" s="5"/>
    </row>
    <row r="6" spans="1:12" s="8" customFormat="1" ht="24" customHeight="1">
      <c r="A6" s="16" t="s">
        <v>394</v>
      </c>
      <c r="B6" s="16" t="s">
        <v>395</v>
      </c>
      <c r="C6" s="5">
        <v>1</v>
      </c>
      <c r="D6" s="5" t="s">
        <v>18</v>
      </c>
      <c r="E6" s="5" t="s">
        <v>9</v>
      </c>
      <c r="F6" s="5" t="s">
        <v>19</v>
      </c>
      <c r="G6" s="5">
        <v>69.6</v>
      </c>
      <c r="H6" s="6">
        <f t="shared" si="1"/>
        <v>34.8</v>
      </c>
      <c r="I6" s="5">
        <v>71.3</v>
      </c>
      <c r="J6" s="6">
        <f t="shared" si="2"/>
        <v>35.65</v>
      </c>
      <c r="K6" s="7">
        <f t="shared" si="0"/>
        <v>70.44999999999999</v>
      </c>
      <c r="L6" s="5"/>
    </row>
    <row r="7" spans="1:12" s="8" customFormat="1" ht="24" customHeight="1">
      <c r="A7" s="16"/>
      <c r="B7" s="16"/>
      <c r="C7" s="5">
        <v>2</v>
      </c>
      <c r="D7" s="5" t="s">
        <v>20</v>
      </c>
      <c r="E7" s="5" t="s">
        <v>12</v>
      </c>
      <c r="F7" s="5" t="s">
        <v>21</v>
      </c>
      <c r="G7" s="5">
        <v>62</v>
      </c>
      <c r="H7" s="6">
        <f t="shared" si="1"/>
        <v>31</v>
      </c>
      <c r="I7" s="5">
        <v>76.2</v>
      </c>
      <c r="J7" s="6">
        <f t="shared" si="2"/>
        <v>38.1</v>
      </c>
      <c r="K7" s="7">
        <f t="shared" si="0"/>
        <v>69.1</v>
      </c>
      <c r="L7" s="5"/>
    </row>
    <row r="8" spans="1:12" s="8" customFormat="1" ht="24" customHeight="1">
      <c r="A8" s="16"/>
      <c r="B8" s="16"/>
      <c r="C8" s="5">
        <v>3</v>
      </c>
      <c r="D8" s="5" t="s">
        <v>16</v>
      </c>
      <c r="E8" s="5" t="s">
        <v>9</v>
      </c>
      <c r="F8" s="5" t="s">
        <v>17</v>
      </c>
      <c r="G8" s="5">
        <v>69.8</v>
      </c>
      <c r="H8" s="6">
        <f t="shared" si="1"/>
        <v>34.9</v>
      </c>
      <c r="I8" s="5">
        <v>66.9</v>
      </c>
      <c r="J8" s="6">
        <f t="shared" si="2"/>
        <v>33.45</v>
      </c>
      <c r="K8" s="7">
        <f t="shared" si="0"/>
        <v>68.35</v>
      </c>
      <c r="L8" s="5"/>
    </row>
    <row r="9" spans="1:12" s="8" customFormat="1" ht="24" customHeight="1">
      <c r="A9" s="16"/>
      <c r="B9" s="16"/>
      <c r="C9" s="5">
        <v>4</v>
      </c>
      <c r="D9" s="5" t="s">
        <v>22</v>
      </c>
      <c r="E9" s="5" t="s">
        <v>12</v>
      </c>
      <c r="F9" s="5" t="s">
        <v>23</v>
      </c>
      <c r="G9" s="5">
        <v>62</v>
      </c>
      <c r="H9" s="6">
        <f t="shared" si="1"/>
        <v>31</v>
      </c>
      <c r="I9" s="5">
        <v>69.6</v>
      </c>
      <c r="J9" s="6">
        <f t="shared" si="2"/>
        <v>34.8</v>
      </c>
      <c r="K9" s="7">
        <f t="shared" si="0"/>
        <v>65.8</v>
      </c>
      <c r="L9" s="5"/>
    </row>
    <row r="10" spans="1:12" s="8" customFormat="1" ht="24" customHeight="1">
      <c r="A10" s="15" t="s">
        <v>384</v>
      </c>
      <c r="B10" s="16" t="s">
        <v>24</v>
      </c>
      <c r="C10" s="5">
        <v>1</v>
      </c>
      <c r="D10" s="5" t="s">
        <v>25</v>
      </c>
      <c r="E10" s="5" t="s">
        <v>9</v>
      </c>
      <c r="F10" s="5" t="s">
        <v>26</v>
      </c>
      <c r="G10" s="5">
        <v>73.6</v>
      </c>
      <c r="H10" s="6">
        <f t="shared" si="1"/>
        <v>36.8</v>
      </c>
      <c r="I10" s="5">
        <v>72.8</v>
      </c>
      <c r="J10" s="6">
        <f t="shared" si="2"/>
        <v>36.4</v>
      </c>
      <c r="K10" s="7">
        <f t="shared" si="0"/>
        <v>73.19999999999999</v>
      </c>
      <c r="L10" s="5"/>
    </row>
    <row r="11" spans="1:12" s="8" customFormat="1" ht="24" customHeight="1">
      <c r="A11" s="16"/>
      <c r="B11" s="16"/>
      <c r="C11" s="5">
        <v>2</v>
      </c>
      <c r="D11" s="5" t="s">
        <v>29</v>
      </c>
      <c r="E11" s="5" t="s">
        <v>9</v>
      </c>
      <c r="F11" s="5" t="s">
        <v>30</v>
      </c>
      <c r="G11" s="5">
        <v>55.1</v>
      </c>
      <c r="H11" s="6">
        <f>G11*0.5</f>
        <v>27.55</v>
      </c>
      <c r="I11" s="5">
        <v>67.5</v>
      </c>
      <c r="J11" s="6">
        <f>I11*0.5</f>
        <v>33.75</v>
      </c>
      <c r="K11" s="7">
        <f t="shared" si="0"/>
        <v>61.3</v>
      </c>
      <c r="L11" s="5"/>
    </row>
    <row r="12" spans="1:12" s="8" customFormat="1" ht="24" customHeight="1">
      <c r="A12" s="16"/>
      <c r="B12" s="16"/>
      <c r="C12" s="5">
        <v>3</v>
      </c>
      <c r="D12" s="5" t="s">
        <v>27</v>
      </c>
      <c r="E12" s="5" t="s">
        <v>9</v>
      </c>
      <c r="F12" s="5" t="s">
        <v>28</v>
      </c>
      <c r="G12" s="5">
        <v>55.8</v>
      </c>
      <c r="H12" s="6">
        <f t="shared" si="1"/>
        <v>27.9</v>
      </c>
      <c r="I12" s="5">
        <v>10.2</v>
      </c>
      <c r="J12" s="6">
        <f t="shared" si="2"/>
        <v>5.1</v>
      </c>
      <c r="K12" s="7">
        <f t="shared" si="0"/>
        <v>33</v>
      </c>
      <c r="L12" s="5"/>
    </row>
    <row r="13" spans="1:12" s="8" customFormat="1" ht="24" customHeight="1">
      <c r="A13" s="15" t="s">
        <v>385</v>
      </c>
      <c r="B13" s="16" t="s">
        <v>7</v>
      </c>
      <c r="C13" s="5">
        <v>1</v>
      </c>
      <c r="D13" s="5" t="s">
        <v>33</v>
      </c>
      <c r="E13" s="5" t="s">
        <v>12</v>
      </c>
      <c r="F13" s="9" t="s">
        <v>354</v>
      </c>
      <c r="G13" s="5">
        <v>67.7</v>
      </c>
      <c r="H13" s="6">
        <f>G13*0.5</f>
        <v>33.85</v>
      </c>
      <c r="I13" s="5">
        <v>75.9</v>
      </c>
      <c r="J13" s="6">
        <f>I13*0.5</f>
        <v>37.95</v>
      </c>
      <c r="K13" s="7">
        <f t="shared" si="0"/>
        <v>71.80000000000001</v>
      </c>
      <c r="L13" s="5"/>
    </row>
    <row r="14" spans="1:12" s="8" customFormat="1" ht="24" customHeight="1">
      <c r="A14" s="16"/>
      <c r="B14" s="16"/>
      <c r="C14" s="5">
        <v>2</v>
      </c>
      <c r="D14" s="5" t="s">
        <v>31</v>
      </c>
      <c r="E14" s="5" t="s">
        <v>9</v>
      </c>
      <c r="F14" s="5" t="s">
        <v>32</v>
      </c>
      <c r="G14" s="5">
        <v>69.5</v>
      </c>
      <c r="H14" s="6">
        <f t="shared" si="1"/>
        <v>34.75</v>
      </c>
      <c r="I14" s="5">
        <v>72.3</v>
      </c>
      <c r="J14" s="6">
        <f t="shared" si="2"/>
        <v>36.15</v>
      </c>
      <c r="K14" s="7">
        <f t="shared" si="0"/>
        <v>70.9</v>
      </c>
      <c r="L14" s="5"/>
    </row>
    <row r="15" spans="1:12" s="8" customFormat="1" ht="24" customHeight="1">
      <c r="A15" s="16"/>
      <c r="B15" s="16"/>
      <c r="C15" s="5">
        <v>3</v>
      </c>
      <c r="D15" s="5" t="s">
        <v>34</v>
      </c>
      <c r="E15" s="5" t="s">
        <v>12</v>
      </c>
      <c r="F15" s="5" t="s">
        <v>35</v>
      </c>
      <c r="G15" s="5">
        <v>65.8</v>
      </c>
      <c r="H15" s="6">
        <f>G15*0.5</f>
        <v>32.9</v>
      </c>
      <c r="I15" s="5">
        <v>67</v>
      </c>
      <c r="J15" s="6">
        <f>I15*0.5</f>
        <v>33.5</v>
      </c>
      <c r="K15" s="7">
        <f t="shared" si="0"/>
        <v>66.4</v>
      </c>
      <c r="L15" s="5"/>
    </row>
    <row r="16" spans="1:12" s="8" customFormat="1" ht="24" customHeight="1">
      <c r="A16" s="16"/>
      <c r="B16" s="16"/>
      <c r="C16" s="5">
        <v>4</v>
      </c>
      <c r="D16" s="5" t="s">
        <v>36</v>
      </c>
      <c r="E16" s="5" t="s">
        <v>12</v>
      </c>
      <c r="F16" s="5" t="s">
        <v>37</v>
      </c>
      <c r="G16" s="5">
        <v>65.8</v>
      </c>
      <c r="H16" s="6">
        <f>G16*0.5</f>
        <v>32.9</v>
      </c>
      <c r="I16" s="5">
        <v>64.9</v>
      </c>
      <c r="J16" s="6">
        <f>I16*0.5</f>
        <v>32.45</v>
      </c>
      <c r="K16" s="7">
        <f t="shared" si="0"/>
        <v>65.35</v>
      </c>
      <c r="L16" s="5"/>
    </row>
    <row r="17" spans="1:12" s="8" customFormat="1" ht="24" customHeight="1">
      <c r="A17" s="15" t="s">
        <v>385</v>
      </c>
      <c r="B17" s="16" t="s">
        <v>24</v>
      </c>
      <c r="C17" s="5">
        <v>1</v>
      </c>
      <c r="D17" s="5" t="s">
        <v>40</v>
      </c>
      <c r="E17" s="5" t="s">
        <v>12</v>
      </c>
      <c r="F17" s="5" t="s">
        <v>41</v>
      </c>
      <c r="G17" s="5">
        <v>58.1</v>
      </c>
      <c r="H17" s="6">
        <f t="shared" si="1"/>
        <v>29.05</v>
      </c>
      <c r="I17" s="5">
        <v>76.6</v>
      </c>
      <c r="J17" s="6">
        <f t="shared" si="2"/>
        <v>38.3</v>
      </c>
      <c r="K17" s="7">
        <f t="shared" si="0"/>
        <v>67.35</v>
      </c>
      <c r="L17" s="5"/>
    </row>
    <row r="18" spans="1:12" s="8" customFormat="1" ht="24" customHeight="1">
      <c r="A18" s="16"/>
      <c r="B18" s="16"/>
      <c r="C18" s="5">
        <v>2</v>
      </c>
      <c r="D18" s="5" t="s">
        <v>38</v>
      </c>
      <c r="E18" s="5" t="s">
        <v>9</v>
      </c>
      <c r="F18" s="5" t="s">
        <v>39</v>
      </c>
      <c r="G18" s="5">
        <v>60.4</v>
      </c>
      <c r="H18" s="6">
        <f>G18*0.5</f>
        <v>30.2</v>
      </c>
      <c r="I18" s="5">
        <v>72.2</v>
      </c>
      <c r="J18" s="6">
        <f>I18*0.5</f>
        <v>36.1</v>
      </c>
      <c r="K18" s="7">
        <f t="shared" si="0"/>
        <v>66.3</v>
      </c>
      <c r="L18" s="5"/>
    </row>
    <row r="19" spans="1:12" s="8" customFormat="1" ht="22.5" customHeight="1">
      <c r="A19" s="15" t="s">
        <v>386</v>
      </c>
      <c r="B19" s="16" t="s">
        <v>7</v>
      </c>
      <c r="C19" s="5">
        <v>1</v>
      </c>
      <c r="D19" s="5" t="s">
        <v>42</v>
      </c>
      <c r="E19" s="5" t="s">
        <v>9</v>
      </c>
      <c r="F19" s="5" t="s">
        <v>43</v>
      </c>
      <c r="G19" s="5">
        <v>74.1</v>
      </c>
      <c r="H19" s="6">
        <f t="shared" si="1"/>
        <v>37.05</v>
      </c>
      <c r="I19" s="5">
        <v>75.3</v>
      </c>
      <c r="J19" s="6">
        <f t="shared" si="2"/>
        <v>37.65</v>
      </c>
      <c r="K19" s="7">
        <f t="shared" si="0"/>
        <v>74.69999999999999</v>
      </c>
      <c r="L19" s="5"/>
    </row>
    <row r="20" spans="1:12" s="8" customFormat="1" ht="22.5" customHeight="1">
      <c r="A20" s="16"/>
      <c r="B20" s="16"/>
      <c r="C20" s="5">
        <v>2</v>
      </c>
      <c r="D20" s="5" t="s">
        <v>44</v>
      </c>
      <c r="E20" s="5" t="s">
        <v>12</v>
      </c>
      <c r="F20" s="5" t="s">
        <v>45</v>
      </c>
      <c r="G20" s="5">
        <v>69</v>
      </c>
      <c r="H20" s="6">
        <f t="shared" si="1"/>
        <v>34.5</v>
      </c>
      <c r="I20" s="5">
        <v>74.7</v>
      </c>
      <c r="J20" s="6">
        <f t="shared" si="2"/>
        <v>37.35</v>
      </c>
      <c r="K20" s="7">
        <f t="shared" si="0"/>
        <v>71.85</v>
      </c>
      <c r="L20" s="5"/>
    </row>
    <row r="21" spans="1:12" s="8" customFormat="1" ht="22.5" customHeight="1">
      <c r="A21" s="16"/>
      <c r="B21" s="16"/>
      <c r="C21" s="5">
        <v>3</v>
      </c>
      <c r="D21" s="5" t="s">
        <v>46</v>
      </c>
      <c r="E21" s="5" t="s">
        <v>9</v>
      </c>
      <c r="F21" s="5" t="s">
        <v>47</v>
      </c>
      <c r="G21" s="5">
        <v>68</v>
      </c>
      <c r="H21" s="6">
        <f t="shared" si="1"/>
        <v>34</v>
      </c>
      <c r="I21" s="5">
        <v>0</v>
      </c>
      <c r="J21" s="6">
        <f t="shared" si="2"/>
        <v>0</v>
      </c>
      <c r="K21" s="7">
        <f t="shared" si="0"/>
        <v>34</v>
      </c>
      <c r="L21" s="5" t="s">
        <v>372</v>
      </c>
    </row>
    <row r="22" spans="1:12" s="8" customFormat="1" ht="22.5" customHeight="1">
      <c r="A22" s="15" t="s">
        <v>386</v>
      </c>
      <c r="B22" s="16" t="s">
        <v>24</v>
      </c>
      <c r="C22" s="5">
        <v>1</v>
      </c>
      <c r="D22" s="5" t="s">
        <v>48</v>
      </c>
      <c r="E22" s="5" t="s">
        <v>9</v>
      </c>
      <c r="F22" s="5" t="s">
        <v>49</v>
      </c>
      <c r="G22" s="5">
        <v>71.3</v>
      </c>
      <c r="H22" s="6">
        <f t="shared" si="1"/>
        <v>35.65</v>
      </c>
      <c r="I22" s="5">
        <v>71.4</v>
      </c>
      <c r="J22" s="6">
        <f t="shared" si="2"/>
        <v>35.7</v>
      </c>
      <c r="K22" s="7">
        <f t="shared" si="0"/>
        <v>71.35</v>
      </c>
      <c r="L22" s="5"/>
    </row>
    <row r="23" spans="1:12" s="8" customFormat="1" ht="22.5" customHeight="1">
      <c r="A23" s="16"/>
      <c r="B23" s="16"/>
      <c r="C23" s="5">
        <v>2</v>
      </c>
      <c r="D23" s="5" t="s">
        <v>50</v>
      </c>
      <c r="E23" s="5" t="s">
        <v>9</v>
      </c>
      <c r="F23" s="5" t="s">
        <v>51</v>
      </c>
      <c r="G23" s="5">
        <v>61.2</v>
      </c>
      <c r="H23" s="6">
        <f t="shared" si="1"/>
        <v>30.6</v>
      </c>
      <c r="I23" s="5">
        <v>71.6</v>
      </c>
      <c r="J23" s="6">
        <f t="shared" si="2"/>
        <v>35.8</v>
      </c>
      <c r="K23" s="7">
        <f t="shared" si="0"/>
        <v>66.4</v>
      </c>
      <c r="L23" s="5"/>
    </row>
    <row r="24" spans="1:12" s="8" customFormat="1" ht="22.5" customHeight="1">
      <c r="A24" s="16"/>
      <c r="B24" s="16"/>
      <c r="C24" s="5">
        <v>3</v>
      </c>
      <c r="D24" s="5" t="s">
        <v>52</v>
      </c>
      <c r="E24" s="5" t="s">
        <v>9</v>
      </c>
      <c r="F24" s="5" t="s">
        <v>53</v>
      </c>
      <c r="G24" s="5">
        <v>56.2</v>
      </c>
      <c r="H24" s="6">
        <f t="shared" si="1"/>
        <v>28.1</v>
      </c>
      <c r="I24" s="5">
        <v>65.8</v>
      </c>
      <c r="J24" s="6">
        <f t="shared" si="2"/>
        <v>32.9</v>
      </c>
      <c r="K24" s="7">
        <f t="shared" si="0"/>
        <v>61</v>
      </c>
      <c r="L24" s="5"/>
    </row>
    <row r="25" spans="1:12" s="8" customFormat="1" ht="22.5" customHeight="1">
      <c r="A25" s="15" t="s">
        <v>386</v>
      </c>
      <c r="B25" s="15" t="s">
        <v>369</v>
      </c>
      <c r="C25" s="5">
        <v>1</v>
      </c>
      <c r="D25" s="5" t="s">
        <v>54</v>
      </c>
      <c r="E25" s="5" t="s">
        <v>12</v>
      </c>
      <c r="F25" s="5" t="s">
        <v>55</v>
      </c>
      <c r="G25" s="5">
        <v>59.6</v>
      </c>
      <c r="H25" s="6">
        <f t="shared" si="1"/>
        <v>29.8</v>
      </c>
      <c r="I25" s="5">
        <v>73.6</v>
      </c>
      <c r="J25" s="6">
        <f t="shared" si="2"/>
        <v>36.8</v>
      </c>
      <c r="K25" s="7">
        <f t="shared" si="0"/>
        <v>66.6</v>
      </c>
      <c r="L25" s="5"/>
    </row>
    <row r="26" spans="1:12" s="8" customFormat="1" ht="22.5" customHeight="1">
      <c r="A26" s="15"/>
      <c r="B26" s="16"/>
      <c r="C26" s="5">
        <v>2</v>
      </c>
      <c r="D26" s="5" t="s">
        <v>56</v>
      </c>
      <c r="E26" s="5" t="s">
        <v>12</v>
      </c>
      <c r="F26" s="5" t="s">
        <v>57</v>
      </c>
      <c r="G26" s="5">
        <v>47.1</v>
      </c>
      <c r="H26" s="6">
        <f t="shared" si="1"/>
        <v>23.55</v>
      </c>
      <c r="I26" s="5">
        <v>73.5</v>
      </c>
      <c r="J26" s="6">
        <f t="shared" si="2"/>
        <v>36.75</v>
      </c>
      <c r="K26" s="7">
        <f t="shared" si="0"/>
        <v>60.3</v>
      </c>
      <c r="L26" s="5"/>
    </row>
    <row r="27" spans="1:12" s="8" customFormat="1" ht="22.5" customHeight="1">
      <c r="A27" s="15"/>
      <c r="B27" s="16"/>
      <c r="C27" s="5"/>
      <c r="D27" s="5"/>
      <c r="E27" s="5"/>
      <c r="F27" s="5"/>
      <c r="G27" s="5"/>
      <c r="H27" s="6"/>
      <c r="I27" s="5"/>
      <c r="J27" s="6"/>
      <c r="K27" s="7"/>
      <c r="L27" s="5"/>
    </row>
    <row r="28" spans="1:12" s="8" customFormat="1" ht="22.5" customHeight="1">
      <c r="A28" s="15" t="s">
        <v>387</v>
      </c>
      <c r="B28" s="16" t="s">
        <v>24</v>
      </c>
      <c r="C28" s="5">
        <v>1</v>
      </c>
      <c r="D28" s="5" t="s">
        <v>58</v>
      </c>
      <c r="E28" s="5" t="s">
        <v>12</v>
      </c>
      <c r="F28" s="5" t="s">
        <v>59</v>
      </c>
      <c r="G28" s="5">
        <v>68.8</v>
      </c>
      <c r="H28" s="6">
        <f t="shared" si="1"/>
        <v>34.4</v>
      </c>
      <c r="I28" s="5">
        <v>71</v>
      </c>
      <c r="J28" s="6">
        <f t="shared" si="2"/>
        <v>35.5</v>
      </c>
      <c r="K28" s="7">
        <f aca="true" t="shared" si="3" ref="K28:K52">H28+J28</f>
        <v>69.9</v>
      </c>
      <c r="L28" s="5"/>
    </row>
    <row r="29" spans="1:12" s="8" customFormat="1" ht="22.5" customHeight="1">
      <c r="A29" s="16"/>
      <c r="B29" s="16"/>
      <c r="C29" s="5">
        <v>2</v>
      </c>
      <c r="D29" s="5" t="s">
        <v>60</v>
      </c>
      <c r="E29" s="5" t="s">
        <v>9</v>
      </c>
      <c r="F29" s="5" t="s">
        <v>61</v>
      </c>
      <c r="G29" s="5">
        <v>58.7</v>
      </c>
      <c r="H29" s="6">
        <f t="shared" si="1"/>
        <v>29.35</v>
      </c>
      <c r="I29" s="5">
        <v>67.9</v>
      </c>
      <c r="J29" s="6">
        <f t="shared" si="2"/>
        <v>33.95</v>
      </c>
      <c r="K29" s="7">
        <f t="shared" si="3"/>
        <v>63.300000000000004</v>
      </c>
      <c r="L29" s="5"/>
    </row>
    <row r="30" spans="1:12" s="8" customFormat="1" ht="22.5" customHeight="1">
      <c r="A30" s="16"/>
      <c r="B30" s="16"/>
      <c r="C30" s="5">
        <v>3</v>
      </c>
      <c r="D30" s="5" t="s">
        <v>62</v>
      </c>
      <c r="E30" s="5" t="s">
        <v>9</v>
      </c>
      <c r="F30" s="5" t="s">
        <v>63</v>
      </c>
      <c r="G30" s="5">
        <v>49.7</v>
      </c>
      <c r="H30" s="6">
        <f t="shared" si="1"/>
        <v>24.85</v>
      </c>
      <c r="I30" s="5">
        <v>67.7</v>
      </c>
      <c r="J30" s="6">
        <f t="shared" si="2"/>
        <v>33.85</v>
      </c>
      <c r="K30" s="7">
        <f t="shared" si="3"/>
        <v>58.7</v>
      </c>
      <c r="L30" s="5"/>
    </row>
    <row r="31" spans="1:12" s="8" customFormat="1" ht="22.5" customHeight="1">
      <c r="A31" s="15" t="s">
        <v>387</v>
      </c>
      <c r="B31" s="15" t="s">
        <v>369</v>
      </c>
      <c r="C31" s="5">
        <v>1</v>
      </c>
      <c r="D31" s="5" t="s">
        <v>64</v>
      </c>
      <c r="E31" s="5" t="s">
        <v>12</v>
      </c>
      <c r="F31" s="5" t="s">
        <v>65</v>
      </c>
      <c r="G31" s="5">
        <v>51.9</v>
      </c>
      <c r="H31" s="6">
        <f t="shared" si="1"/>
        <v>25.95</v>
      </c>
      <c r="I31" s="5">
        <v>76.4</v>
      </c>
      <c r="J31" s="6">
        <f t="shared" si="2"/>
        <v>38.2</v>
      </c>
      <c r="K31" s="7">
        <f t="shared" si="3"/>
        <v>64.15</v>
      </c>
      <c r="L31" s="5"/>
    </row>
    <row r="32" spans="1:12" s="8" customFormat="1" ht="22.5" customHeight="1">
      <c r="A32" s="16"/>
      <c r="B32" s="16"/>
      <c r="C32" s="5">
        <v>2</v>
      </c>
      <c r="D32" s="5" t="s">
        <v>66</v>
      </c>
      <c r="E32" s="5" t="s">
        <v>12</v>
      </c>
      <c r="F32" s="5" t="s">
        <v>67</v>
      </c>
      <c r="G32" s="5">
        <v>51.3</v>
      </c>
      <c r="H32" s="6">
        <f t="shared" si="1"/>
        <v>25.65</v>
      </c>
      <c r="I32" s="5">
        <v>73.6</v>
      </c>
      <c r="J32" s="6">
        <f t="shared" si="2"/>
        <v>36.8</v>
      </c>
      <c r="K32" s="7">
        <f t="shared" si="3"/>
        <v>62.449999999999996</v>
      </c>
      <c r="L32" s="5"/>
    </row>
    <row r="33" spans="1:12" s="8" customFormat="1" ht="22.5" customHeight="1">
      <c r="A33" s="16"/>
      <c r="B33" s="16"/>
      <c r="C33" s="5">
        <v>3</v>
      </c>
      <c r="D33" s="5" t="s">
        <v>68</v>
      </c>
      <c r="E33" s="5" t="s">
        <v>9</v>
      </c>
      <c r="F33" s="5" t="s">
        <v>69</v>
      </c>
      <c r="G33" s="5">
        <v>45.2</v>
      </c>
      <c r="H33" s="6">
        <f t="shared" si="1"/>
        <v>22.6</v>
      </c>
      <c r="I33" s="5">
        <v>63</v>
      </c>
      <c r="J33" s="6">
        <f t="shared" si="2"/>
        <v>31.5</v>
      </c>
      <c r="K33" s="7">
        <f t="shared" si="3"/>
        <v>54.1</v>
      </c>
      <c r="L33" s="5"/>
    </row>
    <row r="34" spans="1:12" s="8" customFormat="1" ht="22.5" customHeight="1">
      <c r="A34" s="15" t="s">
        <v>388</v>
      </c>
      <c r="B34" s="16" t="s">
        <v>70</v>
      </c>
      <c r="C34" s="5">
        <v>1</v>
      </c>
      <c r="D34" s="5" t="s">
        <v>71</v>
      </c>
      <c r="E34" s="5" t="s">
        <v>12</v>
      </c>
      <c r="F34" s="5" t="s">
        <v>72</v>
      </c>
      <c r="G34" s="5">
        <v>56.5</v>
      </c>
      <c r="H34" s="6">
        <f t="shared" si="1"/>
        <v>28.25</v>
      </c>
      <c r="I34" s="5">
        <v>76.5</v>
      </c>
      <c r="J34" s="6">
        <f t="shared" si="2"/>
        <v>38.25</v>
      </c>
      <c r="K34" s="7">
        <f t="shared" si="3"/>
        <v>66.5</v>
      </c>
      <c r="L34" s="5"/>
    </row>
    <row r="35" spans="1:12" s="8" customFormat="1" ht="22.5" customHeight="1">
      <c r="A35" s="16"/>
      <c r="B35" s="16"/>
      <c r="C35" s="5">
        <v>2</v>
      </c>
      <c r="D35" s="5" t="s">
        <v>73</v>
      </c>
      <c r="E35" s="5" t="s">
        <v>12</v>
      </c>
      <c r="F35" s="5" t="s">
        <v>74</v>
      </c>
      <c r="G35" s="5">
        <v>54</v>
      </c>
      <c r="H35" s="6">
        <f t="shared" si="1"/>
        <v>27</v>
      </c>
      <c r="I35" s="5">
        <v>71</v>
      </c>
      <c r="J35" s="6">
        <f t="shared" si="2"/>
        <v>35.5</v>
      </c>
      <c r="K35" s="7">
        <f t="shared" si="3"/>
        <v>62.5</v>
      </c>
      <c r="L35" s="5"/>
    </row>
    <row r="36" spans="1:12" s="8" customFormat="1" ht="22.5" customHeight="1">
      <c r="A36" s="16"/>
      <c r="B36" s="16"/>
      <c r="C36" s="5">
        <v>3</v>
      </c>
      <c r="D36" s="5" t="s">
        <v>75</v>
      </c>
      <c r="E36" s="5" t="s">
        <v>9</v>
      </c>
      <c r="F36" s="5" t="s">
        <v>76</v>
      </c>
      <c r="G36" s="5">
        <v>53.1</v>
      </c>
      <c r="H36" s="6">
        <f t="shared" si="1"/>
        <v>26.55</v>
      </c>
      <c r="I36" s="5">
        <v>62.2</v>
      </c>
      <c r="J36" s="6">
        <f t="shared" si="2"/>
        <v>31.1</v>
      </c>
      <c r="K36" s="7">
        <f t="shared" si="3"/>
        <v>57.650000000000006</v>
      </c>
      <c r="L36" s="5"/>
    </row>
    <row r="37" spans="1:12" s="8" customFormat="1" ht="23.25" customHeight="1">
      <c r="A37" s="15" t="s">
        <v>388</v>
      </c>
      <c r="B37" s="16" t="s">
        <v>356</v>
      </c>
      <c r="C37" s="5">
        <v>1</v>
      </c>
      <c r="D37" s="5" t="s">
        <v>77</v>
      </c>
      <c r="E37" s="5" t="s">
        <v>9</v>
      </c>
      <c r="F37" s="5" t="s">
        <v>78</v>
      </c>
      <c r="G37" s="5">
        <v>64.9</v>
      </c>
      <c r="H37" s="6">
        <f t="shared" si="1"/>
        <v>32.45</v>
      </c>
      <c r="I37" s="5">
        <v>76.6</v>
      </c>
      <c r="J37" s="6">
        <f t="shared" si="2"/>
        <v>38.3</v>
      </c>
      <c r="K37" s="7">
        <f t="shared" si="3"/>
        <v>70.75</v>
      </c>
      <c r="L37" s="5"/>
    </row>
    <row r="38" spans="1:12" s="8" customFormat="1" ht="23.25" customHeight="1">
      <c r="A38" s="16"/>
      <c r="B38" s="16"/>
      <c r="C38" s="5">
        <v>2</v>
      </c>
      <c r="D38" s="5" t="s">
        <v>83</v>
      </c>
      <c r="E38" s="5" t="s">
        <v>9</v>
      </c>
      <c r="F38" s="5" t="s">
        <v>84</v>
      </c>
      <c r="G38" s="5">
        <v>55.3</v>
      </c>
      <c r="H38" s="6">
        <f>G38*0.5</f>
        <v>27.65</v>
      </c>
      <c r="I38" s="5">
        <v>72.6</v>
      </c>
      <c r="J38" s="6">
        <f>I38*0.5</f>
        <v>36.3</v>
      </c>
      <c r="K38" s="7">
        <f t="shared" si="3"/>
        <v>63.949999999999996</v>
      </c>
      <c r="L38" s="5"/>
    </row>
    <row r="39" spans="1:12" s="8" customFormat="1" ht="23.25" customHeight="1">
      <c r="A39" s="16"/>
      <c r="B39" s="16"/>
      <c r="C39" s="5">
        <v>3</v>
      </c>
      <c r="D39" s="5" t="s">
        <v>81</v>
      </c>
      <c r="E39" s="5" t="s">
        <v>9</v>
      </c>
      <c r="F39" s="5" t="s">
        <v>82</v>
      </c>
      <c r="G39" s="5">
        <v>56.5</v>
      </c>
      <c r="H39" s="6">
        <f>G39*0.5</f>
        <v>28.25</v>
      </c>
      <c r="I39" s="5">
        <v>68.6</v>
      </c>
      <c r="J39" s="6">
        <f>I39*0.5</f>
        <v>34.3</v>
      </c>
      <c r="K39" s="7">
        <f t="shared" si="3"/>
        <v>62.55</v>
      </c>
      <c r="L39" s="5"/>
    </row>
    <row r="40" spans="1:12" s="8" customFormat="1" ht="23.25" customHeight="1">
      <c r="A40" s="16"/>
      <c r="B40" s="16"/>
      <c r="C40" s="5">
        <v>4</v>
      </c>
      <c r="D40" s="5" t="s">
        <v>79</v>
      </c>
      <c r="E40" s="5" t="s">
        <v>9</v>
      </c>
      <c r="F40" s="5" t="s">
        <v>80</v>
      </c>
      <c r="G40" s="5">
        <v>59</v>
      </c>
      <c r="H40" s="6">
        <f t="shared" si="1"/>
        <v>29.5</v>
      </c>
      <c r="I40" s="5">
        <v>64.4</v>
      </c>
      <c r="J40" s="6">
        <f t="shared" si="2"/>
        <v>32.2</v>
      </c>
      <c r="K40" s="7">
        <f t="shared" si="3"/>
        <v>61.7</v>
      </c>
      <c r="L40" s="5"/>
    </row>
    <row r="41" spans="1:12" s="8" customFormat="1" ht="23.25" customHeight="1">
      <c r="A41" s="16"/>
      <c r="B41" s="16"/>
      <c r="C41" s="5">
        <v>5</v>
      </c>
      <c r="D41" s="5" t="s">
        <v>87</v>
      </c>
      <c r="E41" s="5" t="s">
        <v>9</v>
      </c>
      <c r="F41" s="5" t="s">
        <v>88</v>
      </c>
      <c r="G41" s="5">
        <v>52.5</v>
      </c>
      <c r="H41" s="6">
        <f>G41*0.5</f>
        <v>26.25</v>
      </c>
      <c r="I41" s="5">
        <v>66.7</v>
      </c>
      <c r="J41" s="6">
        <f>I41*0.5</f>
        <v>33.35</v>
      </c>
      <c r="K41" s="7">
        <f t="shared" si="3"/>
        <v>59.6</v>
      </c>
      <c r="L41" s="5"/>
    </row>
    <row r="42" spans="1:12" s="8" customFormat="1" ht="23.25" customHeight="1">
      <c r="A42" s="16"/>
      <c r="B42" s="16"/>
      <c r="C42" s="5">
        <v>6</v>
      </c>
      <c r="D42" s="5" t="s">
        <v>85</v>
      </c>
      <c r="E42" s="5" t="s">
        <v>9</v>
      </c>
      <c r="F42" s="5" t="s">
        <v>86</v>
      </c>
      <c r="G42" s="5">
        <v>54.8</v>
      </c>
      <c r="H42" s="6">
        <f>G42*0.5</f>
        <v>27.4</v>
      </c>
      <c r="I42" s="5">
        <v>63.2</v>
      </c>
      <c r="J42" s="6">
        <f>I42*0.5</f>
        <v>31.6</v>
      </c>
      <c r="K42" s="7">
        <f t="shared" si="3"/>
        <v>59</v>
      </c>
      <c r="L42" s="5"/>
    </row>
    <row r="43" spans="1:12" s="8" customFormat="1" ht="23.25" customHeight="1">
      <c r="A43" s="15" t="s">
        <v>388</v>
      </c>
      <c r="B43" s="15" t="s">
        <v>373</v>
      </c>
      <c r="C43" s="5">
        <v>1</v>
      </c>
      <c r="D43" s="5" t="s">
        <v>89</v>
      </c>
      <c r="E43" s="5" t="s">
        <v>9</v>
      </c>
      <c r="F43" s="5" t="s">
        <v>90</v>
      </c>
      <c r="G43" s="5">
        <v>54.3</v>
      </c>
      <c r="H43" s="6">
        <f t="shared" si="1"/>
        <v>27.15</v>
      </c>
      <c r="I43" s="5">
        <v>71.8</v>
      </c>
      <c r="J43" s="6">
        <f t="shared" si="2"/>
        <v>35.9</v>
      </c>
      <c r="K43" s="7">
        <f t="shared" si="3"/>
        <v>63.05</v>
      </c>
      <c r="L43" s="5"/>
    </row>
    <row r="44" spans="1:12" s="8" customFormat="1" ht="23.25" customHeight="1">
      <c r="A44" s="16"/>
      <c r="B44" s="16"/>
      <c r="C44" s="5">
        <v>2</v>
      </c>
      <c r="D44" s="5" t="s">
        <v>93</v>
      </c>
      <c r="E44" s="5" t="s">
        <v>9</v>
      </c>
      <c r="F44" s="5" t="s">
        <v>94</v>
      </c>
      <c r="G44" s="5">
        <v>49.5</v>
      </c>
      <c r="H44" s="6">
        <f>G44*0.5</f>
        <v>24.75</v>
      </c>
      <c r="I44" s="5">
        <v>65.2</v>
      </c>
      <c r="J44" s="6">
        <f>I44*0.5</f>
        <v>32.6</v>
      </c>
      <c r="K44" s="7">
        <f t="shared" si="3"/>
        <v>57.35</v>
      </c>
      <c r="L44" s="5"/>
    </row>
    <row r="45" spans="1:12" s="8" customFormat="1" ht="23.25" customHeight="1">
      <c r="A45" s="16"/>
      <c r="B45" s="16"/>
      <c r="C45" s="5">
        <v>3</v>
      </c>
      <c r="D45" s="5" t="s">
        <v>91</v>
      </c>
      <c r="E45" s="5" t="s">
        <v>9</v>
      </c>
      <c r="F45" s="5" t="s">
        <v>92</v>
      </c>
      <c r="G45" s="5">
        <v>49.7</v>
      </c>
      <c r="H45" s="6">
        <f t="shared" si="1"/>
        <v>24.85</v>
      </c>
      <c r="I45" s="5">
        <v>37</v>
      </c>
      <c r="J45" s="6">
        <f t="shared" si="2"/>
        <v>18.5</v>
      </c>
      <c r="K45" s="7">
        <f t="shared" si="3"/>
        <v>43.35</v>
      </c>
      <c r="L45" s="5"/>
    </row>
    <row r="46" spans="1:12" s="8" customFormat="1" ht="23.25" customHeight="1">
      <c r="A46" s="15" t="s">
        <v>389</v>
      </c>
      <c r="B46" s="16" t="s">
        <v>7</v>
      </c>
      <c r="C46" s="5">
        <v>1</v>
      </c>
      <c r="D46" s="5" t="s">
        <v>95</v>
      </c>
      <c r="E46" s="5" t="s">
        <v>12</v>
      </c>
      <c r="F46" s="5" t="s">
        <v>96</v>
      </c>
      <c r="G46" s="5">
        <v>64.9</v>
      </c>
      <c r="H46" s="6">
        <f t="shared" si="1"/>
        <v>32.45</v>
      </c>
      <c r="I46" s="5">
        <v>75.4</v>
      </c>
      <c r="J46" s="6">
        <f t="shared" si="2"/>
        <v>37.7</v>
      </c>
      <c r="K46" s="7">
        <f t="shared" si="3"/>
        <v>70.15</v>
      </c>
      <c r="L46" s="5"/>
    </row>
    <row r="47" spans="1:12" s="8" customFormat="1" ht="23.25" customHeight="1">
      <c r="A47" s="16"/>
      <c r="B47" s="16"/>
      <c r="C47" s="5">
        <v>2</v>
      </c>
      <c r="D47" s="5" t="s">
        <v>99</v>
      </c>
      <c r="E47" s="5" t="s">
        <v>12</v>
      </c>
      <c r="F47" s="5" t="s">
        <v>100</v>
      </c>
      <c r="G47" s="5">
        <v>64.3</v>
      </c>
      <c r="H47" s="6">
        <f>G47*0.5</f>
        <v>32.15</v>
      </c>
      <c r="I47" s="5">
        <v>73.9</v>
      </c>
      <c r="J47" s="6">
        <f>I47*0.5</f>
        <v>36.95</v>
      </c>
      <c r="K47" s="7">
        <f t="shared" si="3"/>
        <v>69.1</v>
      </c>
      <c r="L47" s="5"/>
    </row>
    <row r="48" spans="1:12" s="8" customFormat="1" ht="23.25" customHeight="1">
      <c r="A48" s="16"/>
      <c r="B48" s="16"/>
      <c r="C48" s="5">
        <v>3</v>
      </c>
      <c r="D48" s="5" t="s">
        <v>97</v>
      </c>
      <c r="E48" s="5" t="s">
        <v>9</v>
      </c>
      <c r="F48" s="5" t="s">
        <v>98</v>
      </c>
      <c r="G48" s="5">
        <v>64.8</v>
      </c>
      <c r="H48" s="6">
        <f t="shared" si="1"/>
        <v>32.4</v>
      </c>
      <c r="I48" s="5">
        <v>67.3</v>
      </c>
      <c r="J48" s="6">
        <f t="shared" si="2"/>
        <v>33.65</v>
      </c>
      <c r="K48" s="7">
        <f t="shared" si="3"/>
        <v>66.05</v>
      </c>
      <c r="L48" s="5"/>
    </row>
    <row r="49" spans="1:12" s="8" customFormat="1" ht="23.25" customHeight="1">
      <c r="A49" s="15" t="s">
        <v>389</v>
      </c>
      <c r="B49" s="16" t="s">
        <v>24</v>
      </c>
      <c r="C49" s="5">
        <v>1</v>
      </c>
      <c r="D49" s="5" t="s">
        <v>103</v>
      </c>
      <c r="E49" s="5" t="s">
        <v>9</v>
      </c>
      <c r="F49" s="5" t="s">
        <v>104</v>
      </c>
      <c r="G49" s="5">
        <v>63.5</v>
      </c>
      <c r="H49" s="6">
        <f>G49*0.5</f>
        <v>31.75</v>
      </c>
      <c r="I49" s="5">
        <v>70.7</v>
      </c>
      <c r="J49" s="6">
        <f>I49*0.5</f>
        <v>35.35</v>
      </c>
      <c r="K49" s="7">
        <f t="shared" si="3"/>
        <v>67.1</v>
      </c>
      <c r="L49" s="5"/>
    </row>
    <row r="50" spans="1:12" s="8" customFormat="1" ht="23.25" customHeight="1">
      <c r="A50" s="16"/>
      <c r="B50" s="16"/>
      <c r="C50" s="5">
        <v>2</v>
      </c>
      <c r="D50" s="5" t="s">
        <v>101</v>
      </c>
      <c r="E50" s="5" t="s">
        <v>9</v>
      </c>
      <c r="F50" s="5" t="s">
        <v>102</v>
      </c>
      <c r="G50" s="5">
        <v>66.6</v>
      </c>
      <c r="H50" s="6">
        <f t="shared" si="1"/>
        <v>33.3</v>
      </c>
      <c r="I50" s="5">
        <v>63</v>
      </c>
      <c r="J50" s="6">
        <f t="shared" si="2"/>
        <v>31.5</v>
      </c>
      <c r="K50" s="7">
        <f t="shared" si="3"/>
        <v>64.8</v>
      </c>
      <c r="L50" s="5"/>
    </row>
    <row r="51" spans="1:12" s="8" customFormat="1" ht="23.25" customHeight="1">
      <c r="A51" s="16"/>
      <c r="B51" s="16"/>
      <c r="C51" s="5">
        <v>3</v>
      </c>
      <c r="D51" s="5" t="s">
        <v>365</v>
      </c>
      <c r="E51" s="5" t="s">
        <v>9</v>
      </c>
      <c r="F51" s="5" t="s">
        <v>105</v>
      </c>
      <c r="G51" s="5">
        <v>61.9</v>
      </c>
      <c r="H51" s="6">
        <f t="shared" si="1"/>
        <v>30.95</v>
      </c>
      <c r="I51" s="5">
        <v>65.4</v>
      </c>
      <c r="J51" s="6">
        <f t="shared" si="2"/>
        <v>32.7</v>
      </c>
      <c r="K51" s="7">
        <f t="shared" si="3"/>
        <v>63.650000000000006</v>
      </c>
      <c r="L51" s="5"/>
    </row>
    <row r="52" spans="1:12" s="8" customFormat="1" ht="23.25" customHeight="1">
      <c r="A52" s="16"/>
      <c r="B52" s="16"/>
      <c r="C52" s="5">
        <v>4</v>
      </c>
      <c r="D52" s="5" t="s">
        <v>106</v>
      </c>
      <c r="E52" s="5" t="s">
        <v>9</v>
      </c>
      <c r="F52" s="5" t="s">
        <v>107</v>
      </c>
      <c r="G52" s="5">
        <v>57.9</v>
      </c>
      <c r="H52" s="6">
        <f t="shared" si="1"/>
        <v>28.95</v>
      </c>
      <c r="I52" s="5">
        <v>27.2</v>
      </c>
      <c r="J52" s="6">
        <f t="shared" si="2"/>
        <v>13.6</v>
      </c>
      <c r="K52" s="7">
        <f t="shared" si="3"/>
        <v>42.55</v>
      </c>
      <c r="L52" s="5"/>
    </row>
    <row r="53" spans="1:12" s="8" customFormat="1" ht="23.25" customHeight="1">
      <c r="A53" s="16"/>
      <c r="B53" s="16"/>
      <c r="C53" s="5"/>
      <c r="D53" s="5"/>
      <c r="E53" s="5"/>
      <c r="F53" s="5"/>
      <c r="G53" s="5"/>
      <c r="H53" s="6"/>
      <c r="I53" s="5"/>
      <c r="J53" s="6"/>
      <c r="K53" s="7"/>
      <c r="L53" s="5"/>
    </row>
    <row r="54" spans="1:12" s="8" customFormat="1" ht="23.25" customHeight="1">
      <c r="A54" s="16"/>
      <c r="B54" s="16"/>
      <c r="C54" s="5"/>
      <c r="D54" s="5"/>
      <c r="E54" s="5"/>
      <c r="F54" s="5"/>
      <c r="G54" s="5"/>
      <c r="H54" s="6"/>
      <c r="I54" s="5"/>
      <c r="J54" s="6"/>
      <c r="K54" s="7"/>
      <c r="L54" s="5"/>
    </row>
    <row r="55" spans="1:12" s="8" customFormat="1" ht="23.25" customHeight="1">
      <c r="A55" s="15" t="s">
        <v>390</v>
      </c>
      <c r="B55" s="16" t="s">
        <v>7</v>
      </c>
      <c r="C55" s="5">
        <v>1</v>
      </c>
      <c r="D55" s="5" t="s">
        <v>110</v>
      </c>
      <c r="E55" s="5" t="s">
        <v>9</v>
      </c>
      <c r="F55" s="5" t="s">
        <v>111</v>
      </c>
      <c r="G55" s="5">
        <v>67.5</v>
      </c>
      <c r="H55" s="6">
        <f>G55*0.5</f>
        <v>33.75</v>
      </c>
      <c r="I55" s="5">
        <v>73.2</v>
      </c>
      <c r="J55" s="6">
        <f>I55*0.5</f>
        <v>36.6</v>
      </c>
      <c r="K55" s="7">
        <f aca="true" t="shared" si="4" ref="K55:K62">H55+J55</f>
        <v>70.35</v>
      </c>
      <c r="L55" s="5"/>
    </row>
    <row r="56" spans="1:12" s="8" customFormat="1" ht="23.25" customHeight="1">
      <c r="A56" s="16"/>
      <c r="B56" s="16"/>
      <c r="C56" s="5">
        <v>2</v>
      </c>
      <c r="D56" s="5" t="s">
        <v>108</v>
      </c>
      <c r="E56" s="5" t="s">
        <v>12</v>
      </c>
      <c r="F56" s="5" t="s">
        <v>109</v>
      </c>
      <c r="G56" s="5">
        <v>70.8</v>
      </c>
      <c r="H56" s="6">
        <f t="shared" si="1"/>
        <v>35.4</v>
      </c>
      <c r="I56" s="5">
        <v>66</v>
      </c>
      <c r="J56" s="6">
        <f t="shared" si="2"/>
        <v>33</v>
      </c>
      <c r="K56" s="7">
        <f t="shared" si="4"/>
        <v>68.4</v>
      </c>
      <c r="L56" s="5"/>
    </row>
    <row r="57" spans="1:12" s="8" customFormat="1" ht="23.25" customHeight="1">
      <c r="A57" s="16"/>
      <c r="B57" s="16"/>
      <c r="C57" s="5">
        <v>3</v>
      </c>
      <c r="D57" s="5" t="s">
        <v>112</v>
      </c>
      <c r="E57" s="5" t="s">
        <v>9</v>
      </c>
      <c r="F57" s="5" t="s">
        <v>113</v>
      </c>
      <c r="G57" s="5">
        <v>67.2</v>
      </c>
      <c r="H57" s="6">
        <f t="shared" si="1"/>
        <v>33.6</v>
      </c>
      <c r="I57" s="5">
        <v>67.9</v>
      </c>
      <c r="J57" s="6">
        <f t="shared" si="2"/>
        <v>33.95</v>
      </c>
      <c r="K57" s="7">
        <f t="shared" si="4"/>
        <v>67.55000000000001</v>
      </c>
      <c r="L57" s="5"/>
    </row>
    <row r="58" spans="1:12" s="8" customFormat="1" ht="23.25" customHeight="1">
      <c r="A58" s="15" t="s">
        <v>390</v>
      </c>
      <c r="B58" s="16" t="s">
        <v>24</v>
      </c>
      <c r="C58" s="5">
        <v>1</v>
      </c>
      <c r="D58" s="5" t="s">
        <v>114</v>
      </c>
      <c r="E58" s="5" t="s">
        <v>12</v>
      </c>
      <c r="F58" s="5" t="s">
        <v>115</v>
      </c>
      <c r="G58" s="5">
        <v>59</v>
      </c>
      <c r="H58" s="6">
        <f t="shared" si="1"/>
        <v>29.5</v>
      </c>
      <c r="I58" s="5">
        <v>70.3</v>
      </c>
      <c r="J58" s="6">
        <f t="shared" si="2"/>
        <v>35.15</v>
      </c>
      <c r="K58" s="7">
        <f t="shared" si="4"/>
        <v>64.65</v>
      </c>
      <c r="L58" s="5"/>
    </row>
    <row r="59" spans="1:12" s="8" customFormat="1" ht="23.25" customHeight="1">
      <c r="A59" s="16"/>
      <c r="B59" s="16"/>
      <c r="C59" s="5">
        <v>2</v>
      </c>
      <c r="D59" s="5" t="s">
        <v>116</v>
      </c>
      <c r="E59" s="5" t="s">
        <v>9</v>
      </c>
      <c r="F59" s="5" t="s">
        <v>117</v>
      </c>
      <c r="G59" s="5">
        <v>59</v>
      </c>
      <c r="H59" s="6">
        <f t="shared" si="1"/>
        <v>29.5</v>
      </c>
      <c r="I59" s="5">
        <v>70</v>
      </c>
      <c r="J59" s="6">
        <f t="shared" si="2"/>
        <v>35</v>
      </c>
      <c r="K59" s="7">
        <f t="shared" si="4"/>
        <v>64.5</v>
      </c>
      <c r="L59" s="5"/>
    </row>
    <row r="60" spans="1:12" s="8" customFormat="1" ht="23.25" customHeight="1">
      <c r="A60" s="16"/>
      <c r="B60" s="16"/>
      <c r="C60" s="5">
        <v>3</v>
      </c>
      <c r="D60" s="5" t="s">
        <v>118</v>
      </c>
      <c r="E60" s="5" t="s">
        <v>9</v>
      </c>
      <c r="F60" s="5" t="s">
        <v>119</v>
      </c>
      <c r="G60" s="5">
        <v>53.5</v>
      </c>
      <c r="H60" s="6">
        <f t="shared" si="1"/>
        <v>26.75</v>
      </c>
      <c r="I60" s="5">
        <v>69.4</v>
      </c>
      <c r="J60" s="6">
        <f t="shared" si="2"/>
        <v>34.7</v>
      </c>
      <c r="K60" s="7">
        <f t="shared" si="4"/>
        <v>61.45</v>
      </c>
      <c r="L60" s="5"/>
    </row>
    <row r="61" spans="1:12" s="8" customFormat="1" ht="23.25" customHeight="1">
      <c r="A61" s="15" t="s">
        <v>390</v>
      </c>
      <c r="B61" s="15" t="s">
        <v>369</v>
      </c>
      <c r="C61" s="5">
        <v>1</v>
      </c>
      <c r="D61" s="5" t="s">
        <v>122</v>
      </c>
      <c r="E61" s="5" t="s">
        <v>12</v>
      </c>
      <c r="F61" s="5" t="s">
        <v>123</v>
      </c>
      <c r="G61" s="5">
        <v>60.5</v>
      </c>
      <c r="H61" s="6">
        <f>G61*0.5</f>
        <v>30.25</v>
      </c>
      <c r="I61" s="5">
        <v>71.9</v>
      </c>
      <c r="J61" s="6">
        <f>I61*0.5</f>
        <v>35.95</v>
      </c>
      <c r="K61" s="7">
        <f t="shared" si="4"/>
        <v>66.2</v>
      </c>
      <c r="L61" s="5"/>
    </row>
    <row r="62" spans="1:12" s="8" customFormat="1" ht="23.25" customHeight="1">
      <c r="A62" s="16"/>
      <c r="B62" s="16"/>
      <c r="C62" s="5">
        <v>2</v>
      </c>
      <c r="D62" s="5" t="s">
        <v>120</v>
      </c>
      <c r="E62" s="5" t="s">
        <v>12</v>
      </c>
      <c r="F62" s="5" t="s">
        <v>121</v>
      </c>
      <c r="G62" s="5">
        <v>61.1</v>
      </c>
      <c r="H62" s="6">
        <f t="shared" si="1"/>
        <v>30.55</v>
      </c>
      <c r="I62" s="5">
        <v>66.3</v>
      </c>
      <c r="J62" s="6">
        <f t="shared" si="2"/>
        <v>33.15</v>
      </c>
      <c r="K62" s="7">
        <f t="shared" si="4"/>
        <v>63.7</v>
      </c>
      <c r="L62" s="5"/>
    </row>
    <row r="63" spans="1:12" s="8" customFormat="1" ht="23.25" customHeight="1">
      <c r="A63" s="16"/>
      <c r="B63" s="16"/>
      <c r="C63" s="5"/>
      <c r="D63" s="5"/>
      <c r="E63" s="5"/>
      <c r="F63" s="5"/>
      <c r="G63" s="5"/>
      <c r="H63" s="6"/>
      <c r="I63" s="5"/>
      <c r="J63" s="6"/>
      <c r="K63" s="7"/>
      <c r="L63" s="5"/>
    </row>
    <row r="64" spans="1:12" s="8" customFormat="1" ht="23.25" customHeight="1">
      <c r="A64" s="15" t="s">
        <v>391</v>
      </c>
      <c r="B64" s="16" t="s">
        <v>7</v>
      </c>
      <c r="C64" s="5">
        <v>1</v>
      </c>
      <c r="D64" s="5" t="s">
        <v>128</v>
      </c>
      <c r="E64" s="5" t="s">
        <v>9</v>
      </c>
      <c r="F64" s="5" t="s">
        <v>129</v>
      </c>
      <c r="G64" s="5">
        <v>61.5</v>
      </c>
      <c r="H64" s="6">
        <f>G64*0.5</f>
        <v>30.75</v>
      </c>
      <c r="I64" s="5">
        <v>74.8</v>
      </c>
      <c r="J64" s="6">
        <f>I64*0.5</f>
        <v>37.4</v>
      </c>
      <c r="K64" s="7">
        <f>H64+J64</f>
        <v>68.15</v>
      </c>
      <c r="L64" s="5"/>
    </row>
    <row r="65" spans="1:12" s="8" customFormat="1" ht="23.25" customHeight="1">
      <c r="A65" s="16"/>
      <c r="B65" s="16"/>
      <c r="C65" s="5">
        <v>2</v>
      </c>
      <c r="D65" s="5" t="s">
        <v>124</v>
      </c>
      <c r="E65" s="5" t="s">
        <v>9</v>
      </c>
      <c r="F65" s="5" t="s">
        <v>125</v>
      </c>
      <c r="G65" s="5">
        <v>68.9</v>
      </c>
      <c r="H65" s="6">
        <f t="shared" si="1"/>
        <v>34.45</v>
      </c>
      <c r="I65" s="5">
        <v>67.3</v>
      </c>
      <c r="J65" s="6">
        <f t="shared" si="2"/>
        <v>33.65</v>
      </c>
      <c r="K65" s="7">
        <f>H65+J65</f>
        <v>68.1</v>
      </c>
      <c r="L65" s="5"/>
    </row>
    <row r="66" spans="1:12" s="8" customFormat="1" ht="23.25" customHeight="1">
      <c r="A66" s="16"/>
      <c r="B66" s="16"/>
      <c r="C66" s="5">
        <v>3</v>
      </c>
      <c r="D66" s="5" t="s">
        <v>126</v>
      </c>
      <c r="E66" s="5" t="s">
        <v>176</v>
      </c>
      <c r="F66" s="5" t="s">
        <v>127</v>
      </c>
      <c r="G66" s="5">
        <v>61.5</v>
      </c>
      <c r="H66" s="6">
        <f>G66*0.5</f>
        <v>30.75</v>
      </c>
      <c r="I66" s="5">
        <v>63.3</v>
      </c>
      <c r="J66" s="6">
        <f>I66*0.5</f>
        <v>31.65</v>
      </c>
      <c r="K66" s="7">
        <f>H66+J66</f>
        <v>62.4</v>
      </c>
      <c r="L66" s="5"/>
    </row>
    <row r="67" spans="1:12" s="8" customFormat="1" ht="23.25" customHeight="1">
      <c r="A67" s="15" t="s">
        <v>391</v>
      </c>
      <c r="B67" s="16" t="s">
        <v>24</v>
      </c>
      <c r="C67" s="5">
        <v>1</v>
      </c>
      <c r="D67" s="5" t="s">
        <v>130</v>
      </c>
      <c r="E67" s="5" t="s">
        <v>9</v>
      </c>
      <c r="F67" s="5" t="s">
        <v>131</v>
      </c>
      <c r="G67" s="5">
        <v>73.5</v>
      </c>
      <c r="H67" s="6">
        <f aca="true" t="shared" si="5" ref="H67:H130">G67*0.5</f>
        <v>36.75</v>
      </c>
      <c r="I67" s="5">
        <v>68.8</v>
      </c>
      <c r="J67" s="6">
        <f aca="true" t="shared" si="6" ref="J67:J130">I67*0.5</f>
        <v>34.4</v>
      </c>
      <c r="K67" s="7">
        <f aca="true" t="shared" si="7" ref="K67:K130">H67+J67</f>
        <v>71.15</v>
      </c>
      <c r="L67" s="5"/>
    </row>
    <row r="68" spans="1:12" s="8" customFormat="1" ht="23.25" customHeight="1">
      <c r="A68" s="16"/>
      <c r="B68" s="16"/>
      <c r="C68" s="5">
        <v>2</v>
      </c>
      <c r="D68" s="5" t="s">
        <v>134</v>
      </c>
      <c r="E68" s="5" t="s">
        <v>9</v>
      </c>
      <c r="F68" s="5" t="s">
        <v>135</v>
      </c>
      <c r="G68" s="5">
        <v>49.1</v>
      </c>
      <c r="H68" s="6">
        <f>G68*0.5</f>
        <v>24.55</v>
      </c>
      <c r="I68" s="5">
        <v>59.6</v>
      </c>
      <c r="J68" s="6">
        <f>I68*0.5</f>
        <v>29.8</v>
      </c>
      <c r="K68" s="7">
        <f>H68+J68</f>
        <v>54.35</v>
      </c>
      <c r="L68" s="5"/>
    </row>
    <row r="69" spans="1:12" s="8" customFormat="1" ht="23.25" customHeight="1">
      <c r="A69" s="16"/>
      <c r="B69" s="16"/>
      <c r="C69" s="5">
        <v>3</v>
      </c>
      <c r="D69" s="5" t="s">
        <v>132</v>
      </c>
      <c r="E69" s="5" t="s">
        <v>9</v>
      </c>
      <c r="F69" s="5" t="s">
        <v>133</v>
      </c>
      <c r="G69" s="5">
        <v>57.2</v>
      </c>
      <c r="H69" s="6">
        <f t="shared" si="5"/>
        <v>28.6</v>
      </c>
      <c r="I69" s="5">
        <v>0</v>
      </c>
      <c r="J69" s="6">
        <f t="shared" si="6"/>
        <v>0</v>
      </c>
      <c r="K69" s="7">
        <f t="shared" si="7"/>
        <v>28.6</v>
      </c>
      <c r="L69" s="5" t="s">
        <v>372</v>
      </c>
    </row>
    <row r="70" spans="1:12" s="8" customFormat="1" ht="23.25" customHeight="1">
      <c r="A70" s="15" t="s">
        <v>391</v>
      </c>
      <c r="B70" s="15" t="s">
        <v>369</v>
      </c>
      <c r="C70" s="5">
        <v>1</v>
      </c>
      <c r="D70" s="5" t="s">
        <v>138</v>
      </c>
      <c r="E70" s="5" t="s">
        <v>12</v>
      </c>
      <c r="F70" s="5" t="s">
        <v>139</v>
      </c>
      <c r="G70" s="5">
        <v>58.1</v>
      </c>
      <c r="H70" s="6">
        <f>G70*0.5</f>
        <v>29.05</v>
      </c>
      <c r="I70" s="5">
        <v>70.2</v>
      </c>
      <c r="J70" s="6">
        <f>I70*0.5</f>
        <v>35.1</v>
      </c>
      <c r="K70" s="7">
        <f>H70+J70</f>
        <v>64.15</v>
      </c>
      <c r="L70" s="5"/>
    </row>
    <row r="71" spans="1:12" s="8" customFormat="1" ht="23.25" customHeight="1">
      <c r="A71" s="16"/>
      <c r="B71" s="16"/>
      <c r="C71" s="5">
        <v>2</v>
      </c>
      <c r="D71" s="5" t="s">
        <v>136</v>
      </c>
      <c r="E71" s="5" t="s">
        <v>12</v>
      </c>
      <c r="F71" s="5" t="s">
        <v>137</v>
      </c>
      <c r="G71" s="5">
        <v>61</v>
      </c>
      <c r="H71" s="6">
        <f t="shared" si="5"/>
        <v>30.5</v>
      </c>
      <c r="I71" s="5">
        <v>65.2</v>
      </c>
      <c r="J71" s="6">
        <f t="shared" si="6"/>
        <v>32.6</v>
      </c>
      <c r="K71" s="7">
        <f t="shared" si="7"/>
        <v>63.1</v>
      </c>
      <c r="L71" s="5"/>
    </row>
    <row r="72" spans="1:12" s="8" customFormat="1" ht="23.25" customHeight="1">
      <c r="A72" s="16"/>
      <c r="B72" s="16"/>
      <c r="C72" s="5">
        <v>3</v>
      </c>
      <c r="D72" s="5" t="s">
        <v>140</v>
      </c>
      <c r="E72" s="5" t="s">
        <v>12</v>
      </c>
      <c r="F72" s="5" t="s">
        <v>141</v>
      </c>
      <c r="G72" s="5">
        <v>52.8</v>
      </c>
      <c r="H72" s="6">
        <f t="shared" si="5"/>
        <v>26.4</v>
      </c>
      <c r="I72" s="5">
        <v>64.2</v>
      </c>
      <c r="J72" s="6">
        <f t="shared" si="6"/>
        <v>32.1</v>
      </c>
      <c r="K72" s="7">
        <f t="shared" si="7"/>
        <v>58.5</v>
      </c>
      <c r="L72" s="5"/>
    </row>
    <row r="73" spans="1:12" s="8" customFormat="1" ht="27.75" customHeight="1">
      <c r="A73" s="15" t="s">
        <v>392</v>
      </c>
      <c r="B73" s="16" t="s">
        <v>7</v>
      </c>
      <c r="C73" s="5">
        <v>1</v>
      </c>
      <c r="D73" s="5" t="s">
        <v>142</v>
      </c>
      <c r="E73" s="5" t="s">
        <v>9</v>
      </c>
      <c r="F73" s="5" t="s">
        <v>143</v>
      </c>
      <c r="G73" s="5">
        <v>72.5</v>
      </c>
      <c r="H73" s="6">
        <f t="shared" si="5"/>
        <v>36.25</v>
      </c>
      <c r="I73" s="5">
        <v>72.2</v>
      </c>
      <c r="J73" s="6">
        <f t="shared" si="6"/>
        <v>36.1</v>
      </c>
      <c r="K73" s="7">
        <f t="shared" si="7"/>
        <v>72.35</v>
      </c>
      <c r="L73" s="5"/>
    </row>
    <row r="74" spans="1:12" s="8" customFormat="1" ht="27.75" customHeight="1">
      <c r="A74" s="16"/>
      <c r="B74" s="16"/>
      <c r="C74" s="5">
        <v>2</v>
      </c>
      <c r="D74" s="5" t="s">
        <v>144</v>
      </c>
      <c r="E74" s="5" t="s">
        <v>9</v>
      </c>
      <c r="F74" s="5" t="s">
        <v>145</v>
      </c>
      <c r="G74" s="5">
        <v>71.8</v>
      </c>
      <c r="H74" s="6">
        <f t="shared" si="5"/>
        <v>35.9</v>
      </c>
      <c r="I74" s="5">
        <v>72.2</v>
      </c>
      <c r="J74" s="6">
        <f t="shared" si="6"/>
        <v>36.1</v>
      </c>
      <c r="K74" s="7">
        <f t="shared" si="7"/>
        <v>72</v>
      </c>
      <c r="L74" s="5"/>
    </row>
    <row r="75" spans="1:12" s="8" customFormat="1" ht="27.75" customHeight="1">
      <c r="A75" s="16"/>
      <c r="B75" s="16"/>
      <c r="C75" s="5">
        <v>3</v>
      </c>
      <c r="D75" s="5" t="s">
        <v>146</v>
      </c>
      <c r="E75" s="5" t="s">
        <v>9</v>
      </c>
      <c r="F75" s="5" t="s">
        <v>147</v>
      </c>
      <c r="G75" s="5">
        <v>70.3</v>
      </c>
      <c r="H75" s="6">
        <f t="shared" si="5"/>
        <v>35.15</v>
      </c>
      <c r="I75" s="5">
        <v>67</v>
      </c>
      <c r="J75" s="6">
        <f t="shared" si="6"/>
        <v>33.5</v>
      </c>
      <c r="K75" s="7">
        <f t="shared" si="7"/>
        <v>68.65</v>
      </c>
      <c r="L75" s="5"/>
    </row>
    <row r="76" spans="1:12" s="8" customFormat="1" ht="27.75" customHeight="1">
      <c r="A76" s="15" t="s">
        <v>392</v>
      </c>
      <c r="B76" s="16" t="s">
        <v>24</v>
      </c>
      <c r="C76" s="5">
        <v>1</v>
      </c>
      <c r="D76" s="5" t="s">
        <v>148</v>
      </c>
      <c r="E76" s="5" t="s">
        <v>9</v>
      </c>
      <c r="F76" s="5" t="s">
        <v>149</v>
      </c>
      <c r="G76" s="5">
        <v>67.3</v>
      </c>
      <c r="H76" s="6">
        <f t="shared" si="5"/>
        <v>33.65</v>
      </c>
      <c r="I76" s="5">
        <v>74.2</v>
      </c>
      <c r="J76" s="6">
        <f t="shared" si="6"/>
        <v>37.1</v>
      </c>
      <c r="K76" s="7">
        <f t="shared" si="7"/>
        <v>70.75</v>
      </c>
      <c r="L76" s="5"/>
    </row>
    <row r="77" spans="1:12" s="8" customFormat="1" ht="27.75" customHeight="1">
      <c r="A77" s="16"/>
      <c r="B77" s="16"/>
      <c r="C77" s="5">
        <v>2</v>
      </c>
      <c r="D77" s="5" t="s">
        <v>152</v>
      </c>
      <c r="E77" s="5" t="s">
        <v>9</v>
      </c>
      <c r="F77" s="5" t="s">
        <v>153</v>
      </c>
      <c r="G77" s="5">
        <v>56.6</v>
      </c>
      <c r="H77" s="6">
        <f>G77*0.5</f>
        <v>28.3</v>
      </c>
      <c r="I77" s="5">
        <v>73</v>
      </c>
      <c r="J77" s="6">
        <f>I77*0.5</f>
        <v>36.5</v>
      </c>
      <c r="K77" s="7">
        <f>H77+J77</f>
        <v>64.8</v>
      </c>
      <c r="L77" s="5"/>
    </row>
    <row r="78" spans="1:12" s="8" customFormat="1" ht="27.75" customHeight="1">
      <c r="A78" s="16"/>
      <c r="B78" s="16"/>
      <c r="C78" s="5">
        <v>3</v>
      </c>
      <c r="D78" s="5" t="s">
        <v>154</v>
      </c>
      <c r="E78" s="5" t="s">
        <v>12</v>
      </c>
      <c r="F78" s="5" t="s">
        <v>155</v>
      </c>
      <c r="G78" s="5">
        <v>55.1</v>
      </c>
      <c r="H78" s="6">
        <f>G78*0.5</f>
        <v>27.55</v>
      </c>
      <c r="I78" s="5">
        <v>68.5</v>
      </c>
      <c r="J78" s="6">
        <f>I78*0.5</f>
        <v>34.25</v>
      </c>
      <c r="K78" s="7">
        <f>H78+J78</f>
        <v>61.8</v>
      </c>
      <c r="L78" s="5"/>
    </row>
    <row r="79" spans="1:12" s="8" customFormat="1" ht="27.75" customHeight="1">
      <c r="A79" s="16"/>
      <c r="B79" s="16"/>
      <c r="C79" s="5">
        <v>4</v>
      </c>
      <c r="D79" s="5" t="s">
        <v>150</v>
      </c>
      <c r="E79" s="5" t="s">
        <v>9</v>
      </c>
      <c r="F79" s="5" t="s">
        <v>151</v>
      </c>
      <c r="G79" s="5">
        <v>57.4</v>
      </c>
      <c r="H79" s="6">
        <f t="shared" si="5"/>
        <v>28.7</v>
      </c>
      <c r="I79" s="5">
        <v>62.2</v>
      </c>
      <c r="J79" s="6">
        <f t="shared" si="6"/>
        <v>31.1</v>
      </c>
      <c r="K79" s="7">
        <f t="shared" si="7"/>
        <v>59.8</v>
      </c>
      <c r="L79" s="5"/>
    </row>
    <row r="80" spans="1:12" s="8" customFormat="1" ht="27.75" customHeight="1">
      <c r="A80" s="16"/>
      <c r="B80" s="16"/>
      <c r="C80" s="5">
        <v>5</v>
      </c>
      <c r="D80" s="5" t="s">
        <v>348</v>
      </c>
      <c r="E80" s="5" t="s">
        <v>9</v>
      </c>
      <c r="F80" s="9" t="s">
        <v>349</v>
      </c>
      <c r="G80" s="5">
        <v>51.2</v>
      </c>
      <c r="H80" s="6">
        <f t="shared" si="5"/>
        <v>25.6</v>
      </c>
      <c r="I80" s="5">
        <v>64.2</v>
      </c>
      <c r="J80" s="6">
        <f t="shared" si="6"/>
        <v>32.1</v>
      </c>
      <c r="K80" s="7">
        <f t="shared" si="7"/>
        <v>57.7</v>
      </c>
      <c r="L80" s="5"/>
    </row>
    <row r="81" spans="1:12" s="8" customFormat="1" ht="27.75" customHeight="1">
      <c r="A81" s="16"/>
      <c r="B81" s="16"/>
      <c r="C81" s="5">
        <v>6</v>
      </c>
      <c r="D81" s="5" t="s">
        <v>350</v>
      </c>
      <c r="E81" s="5" t="s">
        <v>9</v>
      </c>
      <c r="F81" s="9" t="s">
        <v>367</v>
      </c>
      <c r="G81" s="5">
        <v>48.7</v>
      </c>
      <c r="H81" s="6">
        <f t="shared" si="5"/>
        <v>24.35</v>
      </c>
      <c r="I81" s="5">
        <v>60.4</v>
      </c>
      <c r="J81" s="6">
        <f t="shared" si="6"/>
        <v>30.2</v>
      </c>
      <c r="K81" s="7">
        <f t="shared" si="7"/>
        <v>54.55</v>
      </c>
      <c r="L81" s="5"/>
    </row>
    <row r="82" spans="1:12" s="8" customFormat="1" ht="27.75" customHeight="1">
      <c r="A82" s="15" t="s">
        <v>392</v>
      </c>
      <c r="B82" s="15" t="s">
        <v>369</v>
      </c>
      <c r="C82" s="5">
        <v>1</v>
      </c>
      <c r="D82" s="5" t="s">
        <v>156</v>
      </c>
      <c r="E82" s="5" t="s">
        <v>12</v>
      </c>
      <c r="F82" s="5" t="s">
        <v>157</v>
      </c>
      <c r="G82" s="5">
        <v>59.7</v>
      </c>
      <c r="H82" s="6">
        <f t="shared" si="5"/>
        <v>29.85</v>
      </c>
      <c r="I82" s="5">
        <v>68.5</v>
      </c>
      <c r="J82" s="6">
        <f t="shared" si="6"/>
        <v>34.25</v>
      </c>
      <c r="K82" s="7">
        <f t="shared" si="7"/>
        <v>64.1</v>
      </c>
      <c r="L82" s="5"/>
    </row>
    <row r="83" spans="1:12" s="8" customFormat="1" ht="27.75" customHeight="1">
      <c r="A83" s="16"/>
      <c r="B83" s="16"/>
      <c r="C83" s="5">
        <v>2</v>
      </c>
      <c r="D83" s="5" t="s">
        <v>158</v>
      </c>
      <c r="E83" s="5" t="s">
        <v>12</v>
      </c>
      <c r="F83" s="5" t="s">
        <v>159</v>
      </c>
      <c r="G83" s="5">
        <v>49.8</v>
      </c>
      <c r="H83" s="6">
        <f t="shared" si="5"/>
        <v>24.9</v>
      </c>
      <c r="I83" s="5">
        <v>64.9</v>
      </c>
      <c r="J83" s="6">
        <f t="shared" si="6"/>
        <v>32.45</v>
      </c>
      <c r="K83" s="7">
        <f t="shared" si="7"/>
        <v>57.35</v>
      </c>
      <c r="L83" s="5"/>
    </row>
    <row r="84" spans="1:12" s="8" customFormat="1" ht="27.75" customHeight="1">
      <c r="A84" s="16"/>
      <c r="B84" s="16"/>
      <c r="C84" s="5"/>
      <c r="D84" s="5"/>
      <c r="E84" s="5"/>
      <c r="F84" s="5"/>
      <c r="G84" s="5"/>
      <c r="H84" s="6"/>
      <c r="I84" s="5"/>
      <c r="J84" s="6"/>
      <c r="K84" s="7"/>
      <c r="L84" s="5"/>
    </row>
    <row r="85" spans="1:12" s="8" customFormat="1" ht="27.75" customHeight="1">
      <c r="A85" s="15" t="s">
        <v>374</v>
      </c>
      <c r="B85" s="16" t="s">
        <v>7</v>
      </c>
      <c r="C85" s="5">
        <v>1</v>
      </c>
      <c r="D85" s="5" t="s">
        <v>164</v>
      </c>
      <c r="E85" s="5" t="s">
        <v>9</v>
      </c>
      <c r="F85" s="5" t="s">
        <v>165</v>
      </c>
      <c r="G85" s="5">
        <v>69.7</v>
      </c>
      <c r="H85" s="6">
        <f>G85*0.5</f>
        <v>34.85</v>
      </c>
      <c r="I85" s="5">
        <v>75.6</v>
      </c>
      <c r="J85" s="6">
        <f>I85*0.5</f>
        <v>37.8</v>
      </c>
      <c r="K85" s="7">
        <f>H85+J85</f>
        <v>72.65</v>
      </c>
      <c r="L85" s="5"/>
    </row>
    <row r="86" spans="1:12" s="8" customFormat="1" ht="27.75" customHeight="1">
      <c r="A86" s="16"/>
      <c r="B86" s="16"/>
      <c r="C86" s="5">
        <v>2</v>
      </c>
      <c r="D86" s="5" t="s">
        <v>160</v>
      </c>
      <c r="E86" s="5" t="s">
        <v>12</v>
      </c>
      <c r="F86" s="5" t="s">
        <v>161</v>
      </c>
      <c r="G86" s="5">
        <v>72.1</v>
      </c>
      <c r="H86" s="6">
        <f t="shared" si="5"/>
        <v>36.05</v>
      </c>
      <c r="I86" s="5">
        <v>71.8</v>
      </c>
      <c r="J86" s="6">
        <f t="shared" si="6"/>
        <v>35.9</v>
      </c>
      <c r="K86" s="7">
        <f t="shared" si="7"/>
        <v>71.94999999999999</v>
      </c>
      <c r="L86" s="5"/>
    </row>
    <row r="87" spans="1:12" s="8" customFormat="1" ht="27.75" customHeight="1">
      <c r="A87" s="16"/>
      <c r="B87" s="16"/>
      <c r="C87" s="5">
        <v>3</v>
      </c>
      <c r="D87" s="5" t="s">
        <v>162</v>
      </c>
      <c r="E87" s="5" t="s">
        <v>12</v>
      </c>
      <c r="F87" s="5" t="s">
        <v>163</v>
      </c>
      <c r="G87" s="5">
        <v>72</v>
      </c>
      <c r="H87" s="6">
        <f t="shared" si="5"/>
        <v>36</v>
      </c>
      <c r="I87" s="5">
        <v>70.4</v>
      </c>
      <c r="J87" s="6">
        <f t="shared" si="6"/>
        <v>35.2</v>
      </c>
      <c r="K87" s="7">
        <f t="shared" si="7"/>
        <v>71.2</v>
      </c>
      <c r="L87" s="5"/>
    </row>
    <row r="88" spans="1:12" s="8" customFormat="1" ht="22.5" customHeight="1">
      <c r="A88" s="15" t="s">
        <v>374</v>
      </c>
      <c r="B88" s="16" t="s">
        <v>24</v>
      </c>
      <c r="C88" s="5">
        <v>1</v>
      </c>
      <c r="D88" s="5" t="s">
        <v>166</v>
      </c>
      <c r="E88" s="5" t="s">
        <v>9</v>
      </c>
      <c r="F88" s="5" t="s">
        <v>167</v>
      </c>
      <c r="G88" s="5">
        <v>72</v>
      </c>
      <c r="H88" s="6">
        <f t="shared" si="5"/>
        <v>36</v>
      </c>
      <c r="I88" s="5">
        <v>71.5</v>
      </c>
      <c r="J88" s="6">
        <f t="shared" si="6"/>
        <v>35.75</v>
      </c>
      <c r="K88" s="7">
        <f t="shared" si="7"/>
        <v>71.75</v>
      </c>
      <c r="L88" s="5"/>
    </row>
    <row r="89" spans="1:12" s="8" customFormat="1" ht="22.5" customHeight="1">
      <c r="A89" s="16"/>
      <c r="B89" s="16"/>
      <c r="C89" s="5">
        <v>2</v>
      </c>
      <c r="D89" s="5" t="s">
        <v>170</v>
      </c>
      <c r="E89" s="5" t="s">
        <v>9</v>
      </c>
      <c r="F89" s="5" t="s">
        <v>171</v>
      </c>
      <c r="G89" s="5">
        <v>58.9</v>
      </c>
      <c r="H89" s="6">
        <f>G89*0.5</f>
        <v>29.45</v>
      </c>
      <c r="I89" s="5">
        <v>77.3</v>
      </c>
      <c r="J89" s="6">
        <f>I89*0.5</f>
        <v>38.65</v>
      </c>
      <c r="K89" s="7">
        <f>H89+J89</f>
        <v>68.1</v>
      </c>
      <c r="L89" s="5"/>
    </row>
    <row r="90" spans="1:12" s="8" customFormat="1" ht="22.5" customHeight="1">
      <c r="A90" s="16"/>
      <c r="B90" s="16"/>
      <c r="C90" s="5">
        <v>3</v>
      </c>
      <c r="D90" s="5" t="s">
        <v>168</v>
      </c>
      <c r="E90" s="5" t="s">
        <v>9</v>
      </c>
      <c r="F90" s="5" t="s">
        <v>169</v>
      </c>
      <c r="G90" s="5">
        <v>59</v>
      </c>
      <c r="H90" s="6">
        <f t="shared" si="5"/>
        <v>29.5</v>
      </c>
      <c r="I90" s="5">
        <v>69</v>
      </c>
      <c r="J90" s="6">
        <f t="shared" si="6"/>
        <v>34.5</v>
      </c>
      <c r="K90" s="7">
        <f t="shared" si="7"/>
        <v>64</v>
      </c>
      <c r="L90" s="5"/>
    </row>
    <row r="91" spans="1:12" s="8" customFormat="1" ht="22.5" customHeight="1">
      <c r="A91" s="16"/>
      <c r="B91" s="16"/>
      <c r="C91" s="5">
        <v>4</v>
      </c>
      <c r="D91" s="5" t="s">
        <v>174</v>
      </c>
      <c r="E91" s="5" t="s">
        <v>9</v>
      </c>
      <c r="F91" s="5" t="s">
        <v>175</v>
      </c>
      <c r="G91" s="5">
        <v>54.3</v>
      </c>
      <c r="H91" s="6">
        <f>G91*0.5</f>
        <v>27.15</v>
      </c>
      <c r="I91" s="5">
        <v>72.4</v>
      </c>
      <c r="J91" s="6">
        <f>I91*0.5</f>
        <v>36.2</v>
      </c>
      <c r="K91" s="7">
        <f>H91+J91</f>
        <v>63.35</v>
      </c>
      <c r="L91" s="5"/>
    </row>
    <row r="92" spans="1:12" s="8" customFormat="1" ht="22.5" customHeight="1">
      <c r="A92" s="16"/>
      <c r="B92" s="16"/>
      <c r="C92" s="5">
        <v>5</v>
      </c>
      <c r="D92" s="5" t="s">
        <v>172</v>
      </c>
      <c r="E92" s="5" t="s">
        <v>9</v>
      </c>
      <c r="F92" s="5" t="s">
        <v>173</v>
      </c>
      <c r="G92" s="5">
        <v>56.6</v>
      </c>
      <c r="H92" s="6">
        <f t="shared" si="5"/>
        <v>28.3</v>
      </c>
      <c r="I92" s="5">
        <v>67.2</v>
      </c>
      <c r="J92" s="6">
        <f t="shared" si="6"/>
        <v>33.6</v>
      </c>
      <c r="K92" s="7">
        <f t="shared" si="7"/>
        <v>61.900000000000006</v>
      </c>
      <c r="L92" s="5"/>
    </row>
    <row r="93" spans="1:12" s="8" customFormat="1" ht="22.5" customHeight="1">
      <c r="A93" s="16"/>
      <c r="B93" s="16"/>
      <c r="C93" s="5"/>
      <c r="D93" s="5"/>
      <c r="E93" s="5"/>
      <c r="F93" s="5"/>
      <c r="G93" s="5"/>
      <c r="H93" s="6"/>
      <c r="I93" s="5"/>
      <c r="J93" s="6"/>
      <c r="K93" s="7"/>
      <c r="L93" s="5"/>
    </row>
    <row r="94" spans="1:12" s="8" customFormat="1" ht="22.5" customHeight="1">
      <c r="A94" s="15" t="s">
        <v>375</v>
      </c>
      <c r="B94" s="16" t="s">
        <v>7</v>
      </c>
      <c r="C94" s="5">
        <v>1</v>
      </c>
      <c r="D94" s="5" t="s">
        <v>177</v>
      </c>
      <c r="E94" s="5" t="s">
        <v>9</v>
      </c>
      <c r="F94" s="5" t="s">
        <v>178</v>
      </c>
      <c r="G94" s="5">
        <v>71.1</v>
      </c>
      <c r="H94" s="6">
        <f t="shared" si="5"/>
        <v>35.55</v>
      </c>
      <c r="I94" s="5">
        <v>71.7</v>
      </c>
      <c r="J94" s="6">
        <f t="shared" si="6"/>
        <v>35.85</v>
      </c>
      <c r="K94" s="7">
        <f t="shared" si="7"/>
        <v>71.4</v>
      </c>
      <c r="L94" s="5"/>
    </row>
    <row r="95" spans="1:12" s="8" customFormat="1" ht="22.5" customHeight="1">
      <c r="A95" s="16"/>
      <c r="B95" s="16"/>
      <c r="C95" s="5">
        <v>2</v>
      </c>
      <c r="D95" s="5" t="s">
        <v>179</v>
      </c>
      <c r="E95" s="5" t="s">
        <v>12</v>
      </c>
      <c r="F95" s="5" t="s">
        <v>180</v>
      </c>
      <c r="G95" s="5">
        <v>71</v>
      </c>
      <c r="H95" s="6">
        <f t="shared" si="5"/>
        <v>35.5</v>
      </c>
      <c r="I95" s="5">
        <v>71.6</v>
      </c>
      <c r="J95" s="6">
        <f t="shared" si="6"/>
        <v>35.8</v>
      </c>
      <c r="K95" s="7">
        <f t="shared" si="7"/>
        <v>71.3</v>
      </c>
      <c r="L95" s="5"/>
    </row>
    <row r="96" spans="1:12" s="8" customFormat="1" ht="22.5" customHeight="1">
      <c r="A96" s="16"/>
      <c r="B96" s="16"/>
      <c r="C96" s="5">
        <v>3</v>
      </c>
      <c r="D96" s="5" t="s">
        <v>181</v>
      </c>
      <c r="E96" s="5" t="s">
        <v>9</v>
      </c>
      <c r="F96" s="5" t="s">
        <v>182</v>
      </c>
      <c r="G96" s="5">
        <v>67.3</v>
      </c>
      <c r="H96" s="6">
        <f t="shared" si="5"/>
        <v>33.65</v>
      </c>
      <c r="I96" s="5">
        <v>63.5</v>
      </c>
      <c r="J96" s="6">
        <f t="shared" si="6"/>
        <v>31.75</v>
      </c>
      <c r="K96" s="7">
        <f t="shared" si="7"/>
        <v>65.4</v>
      </c>
      <c r="L96" s="5"/>
    </row>
    <row r="97" spans="1:12" s="8" customFormat="1" ht="22.5" customHeight="1">
      <c r="A97" s="15" t="s">
        <v>375</v>
      </c>
      <c r="B97" s="16" t="s">
        <v>24</v>
      </c>
      <c r="C97" s="5">
        <v>1</v>
      </c>
      <c r="D97" s="5" t="s">
        <v>183</v>
      </c>
      <c r="E97" s="5" t="s">
        <v>12</v>
      </c>
      <c r="F97" s="5" t="s">
        <v>184</v>
      </c>
      <c r="G97" s="5">
        <v>59.7</v>
      </c>
      <c r="H97" s="6">
        <f t="shared" si="5"/>
        <v>29.85</v>
      </c>
      <c r="I97" s="5">
        <v>65.4</v>
      </c>
      <c r="J97" s="6">
        <f t="shared" si="6"/>
        <v>32.7</v>
      </c>
      <c r="K97" s="7">
        <f t="shared" si="7"/>
        <v>62.550000000000004</v>
      </c>
      <c r="L97" s="5"/>
    </row>
    <row r="98" spans="1:12" s="8" customFormat="1" ht="22.5" customHeight="1">
      <c r="A98" s="15"/>
      <c r="B98" s="16"/>
      <c r="C98" s="5">
        <v>2</v>
      </c>
      <c r="D98" s="5" t="s">
        <v>185</v>
      </c>
      <c r="E98" s="5" t="s">
        <v>9</v>
      </c>
      <c r="F98" s="5" t="s">
        <v>186</v>
      </c>
      <c r="G98" s="5">
        <v>44.4</v>
      </c>
      <c r="H98" s="6">
        <f t="shared" si="5"/>
        <v>22.2</v>
      </c>
      <c r="I98" s="5">
        <v>67.7</v>
      </c>
      <c r="J98" s="6">
        <f t="shared" si="6"/>
        <v>33.85</v>
      </c>
      <c r="K98" s="7">
        <f t="shared" si="7"/>
        <v>56.05</v>
      </c>
      <c r="L98" s="5"/>
    </row>
    <row r="99" spans="1:12" s="8" customFormat="1" ht="22.5" customHeight="1">
      <c r="A99" s="15"/>
      <c r="B99" s="16"/>
      <c r="C99" s="5">
        <v>3</v>
      </c>
      <c r="D99" s="5" t="s">
        <v>187</v>
      </c>
      <c r="E99" s="5" t="s">
        <v>9</v>
      </c>
      <c r="F99" s="5" t="s">
        <v>188</v>
      </c>
      <c r="G99" s="5">
        <v>39.6</v>
      </c>
      <c r="H99" s="6">
        <f t="shared" si="5"/>
        <v>19.8</v>
      </c>
      <c r="I99" s="5">
        <v>70</v>
      </c>
      <c r="J99" s="6">
        <f t="shared" si="6"/>
        <v>35</v>
      </c>
      <c r="K99" s="7">
        <f t="shared" si="7"/>
        <v>54.8</v>
      </c>
      <c r="L99" s="5"/>
    </row>
    <row r="100" spans="1:12" s="8" customFormat="1" ht="22.5" customHeight="1">
      <c r="A100" s="15" t="s">
        <v>375</v>
      </c>
      <c r="B100" s="15" t="s">
        <v>369</v>
      </c>
      <c r="C100" s="5">
        <v>1</v>
      </c>
      <c r="D100" s="5" t="s">
        <v>191</v>
      </c>
      <c r="E100" s="5" t="s">
        <v>9</v>
      </c>
      <c r="F100" s="5" t="s">
        <v>192</v>
      </c>
      <c r="G100" s="5">
        <v>47.3</v>
      </c>
      <c r="H100" s="6">
        <f>G100*0.5</f>
        <v>23.65</v>
      </c>
      <c r="I100" s="5">
        <v>65.6</v>
      </c>
      <c r="J100" s="6">
        <f>I100*0.5</f>
        <v>32.8</v>
      </c>
      <c r="K100" s="7">
        <f>H100+J100</f>
        <v>56.449999999999996</v>
      </c>
      <c r="L100" s="5"/>
    </row>
    <row r="101" spans="1:12" s="8" customFormat="1" ht="22.5" customHeight="1">
      <c r="A101" s="15"/>
      <c r="B101" s="16"/>
      <c r="C101" s="5">
        <v>2</v>
      </c>
      <c r="D101" s="5" t="s">
        <v>193</v>
      </c>
      <c r="E101" s="5" t="s">
        <v>12</v>
      </c>
      <c r="F101" s="5" t="s">
        <v>194</v>
      </c>
      <c r="G101" s="5">
        <v>46.4</v>
      </c>
      <c r="H101" s="6">
        <f>G101*0.5</f>
        <v>23.2</v>
      </c>
      <c r="I101" s="5">
        <v>63.8</v>
      </c>
      <c r="J101" s="6">
        <f>I101*0.5</f>
        <v>31.9</v>
      </c>
      <c r="K101" s="7">
        <f>H101+J101</f>
        <v>55.099999999999994</v>
      </c>
      <c r="L101" s="5"/>
    </row>
    <row r="102" spans="1:12" s="8" customFormat="1" ht="22.5" customHeight="1">
      <c r="A102" s="15"/>
      <c r="B102" s="16"/>
      <c r="C102" s="5">
        <v>3</v>
      </c>
      <c r="D102" s="5" t="s">
        <v>189</v>
      </c>
      <c r="E102" s="5" t="s">
        <v>12</v>
      </c>
      <c r="F102" s="5" t="s">
        <v>190</v>
      </c>
      <c r="G102" s="5">
        <v>48</v>
      </c>
      <c r="H102" s="6">
        <f>G102*0.5</f>
        <v>24</v>
      </c>
      <c r="I102" s="5">
        <v>56.4</v>
      </c>
      <c r="J102" s="6">
        <f>I102*0.5</f>
        <v>28.2</v>
      </c>
      <c r="K102" s="7">
        <f>H102+J102</f>
        <v>52.2</v>
      </c>
      <c r="L102" s="5"/>
    </row>
    <row r="103" spans="1:12" s="8" customFormat="1" ht="22.5" customHeight="1">
      <c r="A103" s="15" t="s">
        <v>376</v>
      </c>
      <c r="B103" s="16" t="s">
        <v>7</v>
      </c>
      <c r="C103" s="5">
        <v>1</v>
      </c>
      <c r="D103" s="5" t="s">
        <v>195</v>
      </c>
      <c r="E103" s="5" t="s">
        <v>12</v>
      </c>
      <c r="F103" s="5" t="s">
        <v>196</v>
      </c>
      <c r="G103" s="5">
        <v>71.1</v>
      </c>
      <c r="H103" s="6">
        <f t="shared" si="5"/>
        <v>35.55</v>
      </c>
      <c r="I103" s="5">
        <v>68.4</v>
      </c>
      <c r="J103" s="6">
        <f t="shared" si="6"/>
        <v>34.2</v>
      </c>
      <c r="K103" s="7">
        <f t="shared" si="7"/>
        <v>69.75</v>
      </c>
      <c r="L103" s="5"/>
    </row>
    <row r="104" spans="1:12" s="8" customFormat="1" ht="22.5" customHeight="1">
      <c r="A104" s="16"/>
      <c r="B104" s="16"/>
      <c r="C104" s="5">
        <v>2</v>
      </c>
      <c r="D104" s="5" t="s">
        <v>197</v>
      </c>
      <c r="E104" s="5" t="s">
        <v>12</v>
      </c>
      <c r="F104" s="5" t="s">
        <v>198</v>
      </c>
      <c r="G104" s="5">
        <v>70.2</v>
      </c>
      <c r="H104" s="6">
        <f t="shared" si="5"/>
        <v>35.1</v>
      </c>
      <c r="I104" s="5">
        <v>66.3</v>
      </c>
      <c r="J104" s="6">
        <f t="shared" si="6"/>
        <v>33.15</v>
      </c>
      <c r="K104" s="7">
        <f t="shared" si="7"/>
        <v>68.25</v>
      </c>
      <c r="L104" s="5"/>
    </row>
    <row r="105" spans="1:12" s="8" customFormat="1" ht="22.5" customHeight="1">
      <c r="A105" s="16"/>
      <c r="B105" s="16"/>
      <c r="C105" s="5">
        <v>3</v>
      </c>
      <c r="D105" s="5" t="s">
        <v>199</v>
      </c>
      <c r="E105" s="5" t="s">
        <v>12</v>
      </c>
      <c r="F105" s="5" t="s">
        <v>200</v>
      </c>
      <c r="G105" s="5">
        <v>67.9</v>
      </c>
      <c r="H105" s="6">
        <f t="shared" si="5"/>
        <v>33.95</v>
      </c>
      <c r="I105" s="5">
        <v>65.8</v>
      </c>
      <c r="J105" s="6">
        <f t="shared" si="6"/>
        <v>32.9</v>
      </c>
      <c r="K105" s="7">
        <f t="shared" si="7"/>
        <v>66.85</v>
      </c>
      <c r="L105" s="5"/>
    </row>
    <row r="106" spans="1:12" s="8" customFormat="1" ht="22.5" customHeight="1">
      <c r="A106" s="15" t="s">
        <v>376</v>
      </c>
      <c r="B106" s="16" t="s">
        <v>70</v>
      </c>
      <c r="C106" s="5">
        <v>1</v>
      </c>
      <c r="D106" s="5" t="s">
        <v>201</v>
      </c>
      <c r="E106" s="5" t="s">
        <v>12</v>
      </c>
      <c r="F106" s="5" t="s">
        <v>202</v>
      </c>
      <c r="G106" s="5">
        <v>58.3</v>
      </c>
      <c r="H106" s="6">
        <f t="shared" si="5"/>
        <v>29.15</v>
      </c>
      <c r="I106" s="5">
        <v>70</v>
      </c>
      <c r="J106" s="6">
        <f t="shared" si="6"/>
        <v>35</v>
      </c>
      <c r="K106" s="7">
        <f t="shared" si="7"/>
        <v>64.15</v>
      </c>
      <c r="L106" s="5"/>
    </row>
    <row r="107" spans="1:12" s="8" customFormat="1" ht="22.5" customHeight="1">
      <c r="A107" s="16"/>
      <c r="B107" s="16"/>
      <c r="C107" s="5">
        <v>2</v>
      </c>
      <c r="D107" s="5" t="s">
        <v>203</v>
      </c>
      <c r="E107" s="5" t="s">
        <v>9</v>
      </c>
      <c r="F107" s="5" t="s">
        <v>204</v>
      </c>
      <c r="G107" s="5">
        <v>55.1</v>
      </c>
      <c r="H107" s="6">
        <f t="shared" si="5"/>
        <v>27.55</v>
      </c>
      <c r="I107" s="5">
        <v>67.6</v>
      </c>
      <c r="J107" s="6">
        <f t="shared" si="6"/>
        <v>33.8</v>
      </c>
      <c r="K107" s="7">
        <f t="shared" si="7"/>
        <v>61.349999999999994</v>
      </c>
      <c r="L107" s="5"/>
    </row>
    <row r="108" spans="1:12" s="8" customFormat="1" ht="22.5" customHeight="1">
      <c r="A108" s="16"/>
      <c r="B108" s="16"/>
      <c r="C108" s="5">
        <v>3</v>
      </c>
      <c r="D108" s="5" t="s">
        <v>205</v>
      </c>
      <c r="E108" s="5" t="s">
        <v>9</v>
      </c>
      <c r="F108" s="5" t="s">
        <v>206</v>
      </c>
      <c r="G108" s="5">
        <v>53.4</v>
      </c>
      <c r="H108" s="6">
        <f t="shared" si="5"/>
        <v>26.7</v>
      </c>
      <c r="I108" s="5">
        <v>65.4</v>
      </c>
      <c r="J108" s="6">
        <f t="shared" si="6"/>
        <v>32.7</v>
      </c>
      <c r="K108" s="7">
        <f t="shared" si="7"/>
        <v>59.400000000000006</v>
      </c>
      <c r="L108" s="5"/>
    </row>
    <row r="109" spans="1:12" s="8" customFormat="1" ht="22.5" customHeight="1">
      <c r="A109" s="15" t="s">
        <v>376</v>
      </c>
      <c r="B109" s="16" t="s">
        <v>24</v>
      </c>
      <c r="C109" s="5">
        <v>1</v>
      </c>
      <c r="D109" s="5" t="s">
        <v>209</v>
      </c>
      <c r="E109" s="5" t="s">
        <v>9</v>
      </c>
      <c r="F109" s="5" t="s">
        <v>210</v>
      </c>
      <c r="G109" s="5">
        <v>53.1</v>
      </c>
      <c r="H109" s="6">
        <f>G109*0.5</f>
        <v>26.55</v>
      </c>
      <c r="I109" s="5">
        <v>64.1</v>
      </c>
      <c r="J109" s="6">
        <f>I109*0.5</f>
        <v>32.05</v>
      </c>
      <c r="K109" s="7">
        <f>H109+J109</f>
        <v>58.599999999999994</v>
      </c>
      <c r="L109" s="5"/>
    </row>
    <row r="110" spans="1:12" s="8" customFormat="1" ht="22.5" customHeight="1">
      <c r="A110" s="16"/>
      <c r="B110" s="16"/>
      <c r="C110" s="5">
        <v>2</v>
      </c>
      <c r="D110" s="5" t="s">
        <v>207</v>
      </c>
      <c r="E110" s="5" t="s">
        <v>9</v>
      </c>
      <c r="F110" s="5" t="s">
        <v>208</v>
      </c>
      <c r="G110" s="5">
        <v>57.4</v>
      </c>
      <c r="H110" s="6">
        <f t="shared" si="5"/>
        <v>28.7</v>
      </c>
      <c r="I110" s="5">
        <v>58.6</v>
      </c>
      <c r="J110" s="6">
        <f t="shared" si="6"/>
        <v>29.3</v>
      </c>
      <c r="K110" s="7">
        <f t="shared" si="7"/>
        <v>58</v>
      </c>
      <c r="L110" s="5"/>
    </row>
    <row r="111" spans="1:12" s="8" customFormat="1" ht="22.5" customHeight="1">
      <c r="A111" s="16"/>
      <c r="B111" s="16"/>
      <c r="C111" s="5">
        <v>3</v>
      </c>
      <c r="D111" s="5" t="s">
        <v>355</v>
      </c>
      <c r="E111" s="5" t="s">
        <v>9</v>
      </c>
      <c r="F111" s="5" t="s">
        <v>212</v>
      </c>
      <c r="G111" s="5">
        <v>49</v>
      </c>
      <c r="H111" s="6">
        <f>G111*0.5</f>
        <v>24.5</v>
      </c>
      <c r="I111" s="5">
        <v>66.8</v>
      </c>
      <c r="J111" s="6">
        <f>I111*0.5</f>
        <v>33.4</v>
      </c>
      <c r="K111" s="7">
        <f>H111+J111</f>
        <v>57.9</v>
      </c>
      <c r="L111" s="5"/>
    </row>
    <row r="112" spans="1:12" s="8" customFormat="1" ht="22.5" customHeight="1">
      <c r="A112" s="16"/>
      <c r="B112" s="16"/>
      <c r="C112" s="5">
        <v>4</v>
      </c>
      <c r="D112" s="5" t="s">
        <v>363</v>
      </c>
      <c r="E112" s="5" t="s">
        <v>9</v>
      </c>
      <c r="F112" s="5" t="s">
        <v>211</v>
      </c>
      <c r="G112" s="5">
        <v>49.5</v>
      </c>
      <c r="H112" s="6">
        <f t="shared" si="5"/>
        <v>24.75</v>
      </c>
      <c r="I112" s="5">
        <v>63.5</v>
      </c>
      <c r="J112" s="6">
        <f t="shared" si="6"/>
        <v>31.75</v>
      </c>
      <c r="K112" s="7">
        <f t="shared" si="7"/>
        <v>56.5</v>
      </c>
      <c r="L112" s="5"/>
    </row>
    <row r="113" spans="1:12" s="8" customFormat="1" ht="22.5" customHeight="1">
      <c r="A113" s="16"/>
      <c r="B113" s="16"/>
      <c r="C113" s="5">
        <v>5</v>
      </c>
      <c r="D113" s="5" t="s">
        <v>213</v>
      </c>
      <c r="E113" s="5" t="s">
        <v>12</v>
      </c>
      <c r="F113" s="5" t="s">
        <v>214</v>
      </c>
      <c r="G113" s="5">
        <v>48.8</v>
      </c>
      <c r="H113" s="6">
        <f t="shared" si="5"/>
        <v>24.4</v>
      </c>
      <c r="I113" s="5">
        <v>61.2</v>
      </c>
      <c r="J113" s="6">
        <f t="shared" si="6"/>
        <v>30.6</v>
      </c>
      <c r="K113" s="7">
        <f t="shared" si="7"/>
        <v>55</v>
      </c>
      <c r="L113" s="5"/>
    </row>
    <row r="114" spans="1:12" s="8" customFormat="1" ht="22.5" customHeight="1">
      <c r="A114" s="16"/>
      <c r="B114" s="16"/>
      <c r="C114" s="5"/>
      <c r="D114" s="5"/>
      <c r="E114" s="5"/>
      <c r="F114" s="5"/>
      <c r="G114" s="5"/>
      <c r="H114" s="6"/>
      <c r="I114" s="5"/>
      <c r="J114" s="6"/>
      <c r="K114" s="7"/>
      <c r="L114" s="5"/>
    </row>
    <row r="115" spans="1:12" s="8" customFormat="1" ht="22.5" customHeight="1">
      <c r="A115" s="15" t="s">
        <v>376</v>
      </c>
      <c r="B115" s="15" t="s">
        <v>368</v>
      </c>
      <c r="C115" s="5">
        <v>1</v>
      </c>
      <c r="D115" s="5" t="s">
        <v>215</v>
      </c>
      <c r="E115" s="5" t="s">
        <v>12</v>
      </c>
      <c r="F115" s="5" t="s">
        <v>216</v>
      </c>
      <c r="G115" s="5">
        <v>65.8</v>
      </c>
      <c r="H115" s="6">
        <f t="shared" si="5"/>
        <v>32.9</v>
      </c>
      <c r="I115" s="5">
        <v>72.2</v>
      </c>
      <c r="J115" s="6">
        <f t="shared" si="6"/>
        <v>36.1</v>
      </c>
      <c r="K115" s="7">
        <f t="shared" si="7"/>
        <v>69</v>
      </c>
      <c r="L115" s="5"/>
    </row>
    <row r="116" spans="1:12" s="8" customFormat="1" ht="22.5" customHeight="1">
      <c r="A116" s="16"/>
      <c r="B116" s="16"/>
      <c r="C116" s="5">
        <v>2</v>
      </c>
      <c r="D116" s="5" t="s">
        <v>221</v>
      </c>
      <c r="E116" s="5" t="s">
        <v>9</v>
      </c>
      <c r="F116" s="5" t="s">
        <v>222</v>
      </c>
      <c r="G116" s="5">
        <v>58.2</v>
      </c>
      <c r="H116" s="6">
        <f>G116*0.5</f>
        <v>29.1</v>
      </c>
      <c r="I116" s="5">
        <v>74</v>
      </c>
      <c r="J116" s="6">
        <f>I116*0.5</f>
        <v>37</v>
      </c>
      <c r="K116" s="7">
        <f>H116+J116</f>
        <v>66.1</v>
      </c>
      <c r="L116" s="5"/>
    </row>
    <row r="117" spans="1:12" s="8" customFormat="1" ht="22.5" customHeight="1">
      <c r="A117" s="16"/>
      <c r="B117" s="16"/>
      <c r="C117" s="5">
        <v>3</v>
      </c>
      <c r="D117" s="5" t="s">
        <v>219</v>
      </c>
      <c r="E117" s="5" t="s">
        <v>12</v>
      </c>
      <c r="F117" s="5" t="s">
        <v>220</v>
      </c>
      <c r="G117" s="5">
        <v>60.4</v>
      </c>
      <c r="H117" s="6">
        <f>G117*0.5</f>
        <v>30.2</v>
      </c>
      <c r="I117" s="5">
        <v>68.5</v>
      </c>
      <c r="J117" s="6">
        <f>I117*0.5</f>
        <v>34.25</v>
      </c>
      <c r="K117" s="7">
        <f>H117+J117</f>
        <v>64.45</v>
      </c>
      <c r="L117" s="5"/>
    </row>
    <row r="118" spans="1:12" s="8" customFormat="1" ht="22.5" customHeight="1">
      <c r="A118" s="16"/>
      <c r="B118" s="16"/>
      <c r="C118" s="5">
        <v>4</v>
      </c>
      <c r="D118" s="5" t="s">
        <v>217</v>
      </c>
      <c r="E118" s="5" t="s">
        <v>12</v>
      </c>
      <c r="F118" s="5" t="s">
        <v>218</v>
      </c>
      <c r="G118" s="5">
        <v>62.9</v>
      </c>
      <c r="H118" s="6">
        <f t="shared" si="5"/>
        <v>31.45</v>
      </c>
      <c r="I118" s="5">
        <v>64.2</v>
      </c>
      <c r="J118" s="6">
        <f t="shared" si="6"/>
        <v>32.1</v>
      </c>
      <c r="K118" s="7">
        <f t="shared" si="7"/>
        <v>63.55</v>
      </c>
      <c r="L118" s="5"/>
    </row>
    <row r="119" spans="1:12" s="8" customFormat="1" ht="22.5" customHeight="1">
      <c r="A119" s="16"/>
      <c r="B119" s="16"/>
      <c r="C119" s="5">
        <v>5</v>
      </c>
      <c r="D119" s="5" t="s">
        <v>225</v>
      </c>
      <c r="E119" s="5" t="s">
        <v>12</v>
      </c>
      <c r="F119" s="5" t="s">
        <v>226</v>
      </c>
      <c r="G119" s="5">
        <v>55.1</v>
      </c>
      <c r="H119" s="6">
        <f>G119*0.5</f>
        <v>27.55</v>
      </c>
      <c r="I119" s="5">
        <v>71</v>
      </c>
      <c r="J119" s="6">
        <f>I119*0.5</f>
        <v>35.5</v>
      </c>
      <c r="K119" s="7">
        <f>H119+J119</f>
        <v>63.05</v>
      </c>
      <c r="L119" s="5"/>
    </row>
    <row r="120" spans="1:12" s="8" customFormat="1" ht="22.5" customHeight="1">
      <c r="A120" s="16"/>
      <c r="B120" s="16"/>
      <c r="C120" s="5">
        <v>6</v>
      </c>
      <c r="D120" s="5" t="s">
        <v>223</v>
      </c>
      <c r="E120" s="5" t="s">
        <v>12</v>
      </c>
      <c r="F120" s="5" t="s">
        <v>224</v>
      </c>
      <c r="G120" s="5">
        <v>57.3</v>
      </c>
      <c r="H120" s="6">
        <f t="shared" si="5"/>
        <v>28.65</v>
      </c>
      <c r="I120" s="5">
        <v>49.2</v>
      </c>
      <c r="J120" s="6">
        <f t="shared" si="6"/>
        <v>24.6</v>
      </c>
      <c r="K120" s="7">
        <f t="shared" si="7"/>
        <v>53.25</v>
      </c>
      <c r="L120" s="5"/>
    </row>
    <row r="121" spans="1:12" s="8" customFormat="1" ht="22.5" customHeight="1">
      <c r="A121" s="15" t="s">
        <v>377</v>
      </c>
      <c r="B121" s="16" t="s">
        <v>7</v>
      </c>
      <c r="C121" s="5">
        <v>1</v>
      </c>
      <c r="D121" s="5" t="s">
        <v>227</v>
      </c>
      <c r="E121" s="5" t="s">
        <v>12</v>
      </c>
      <c r="F121" s="5" t="s">
        <v>228</v>
      </c>
      <c r="G121" s="5">
        <v>71.1</v>
      </c>
      <c r="H121" s="6">
        <f t="shared" si="5"/>
        <v>35.55</v>
      </c>
      <c r="I121" s="5">
        <v>65.2</v>
      </c>
      <c r="J121" s="6">
        <f t="shared" si="6"/>
        <v>32.6</v>
      </c>
      <c r="K121" s="7">
        <f t="shared" si="7"/>
        <v>68.15</v>
      </c>
      <c r="L121" s="5"/>
    </row>
    <row r="122" spans="1:12" s="8" customFormat="1" ht="22.5" customHeight="1">
      <c r="A122" s="16"/>
      <c r="B122" s="16"/>
      <c r="C122" s="5">
        <v>2</v>
      </c>
      <c r="D122" s="5" t="s">
        <v>229</v>
      </c>
      <c r="E122" s="5" t="s">
        <v>9</v>
      </c>
      <c r="F122" s="5" t="s">
        <v>230</v>
      </c>
      <c r="G122" s="5">
        <v>66.6</v>
      </c>
      <c r="H122" s="6">
        <f t="shared" si="5"/>
        <v>33.3</v>
      </c>
      <c r="I122" s="5">
        <v>66.2</v>
      </c>
      <c r="J122" s="6">
        <f t="shared" si="6"/>
        <v>33.1</v>
      </c>
      <c r="K122" s="7">
        <f t="shared" si="7"/>
        <v>66.4</v>
      </c>
      <c r="L122" s="5"/>
    </row>
    <row r="123" spans="1:12" s="8" customFormat="1" ht="22.5" customHeight="1">
      <c r="A123" s="16"/>
      <c r="B123" s="16"/>
      <c r="C123" s="5">
        <v>3</v>
      </c>
      <c r="D123" s="5" t="s">
        <v>231</v>
      </c>
      <c r="E123" s="5" t="s">
        <v>9</v>
      </c>
      <c r="F123" s="5" t="s">
        <v>232</v>
      </c>
      <c r="G123" s="5">
        <v>62.6</v>
      </c>
      <c r="H123" s="6">
        <f t="shared" si="5"/>
        <v>31.3</v>
      </c>
      <c r="I123" s="5">
        <v>61.3</v>
      </c>
      <c r="J123" s="6">
        <f t="shared" si="6"/>
        <v>30.65</v>
      </c>
      <c r="K123" s="7">
        <f t="shared" si="7"/>
        <v>61.95</v>
      </c>
      <c r="L123" s="5"/>
    </row>
    <row r="124" spans="1:12" s="8" customFormat="1" ht="27.75" customHeight="1">
      <c r="A124" s="15" t="s">
        <v>377</v>
      </c>
      <c r="B124" s="16" t="s">
        <v>24</v>
      </c>
      <c r="C124" s="5">
        <v>1</v>
      </c>
      <c r="D124" s="5" t="s">
        <v>233</v>
      </c>
      <c r="E124" s="5" t="s">
        <v>9</v>
      </c>
      <c r="F124" s="5" t="s">
        <v>234</v>
      </c>
      <c r="G124" s="5">
        <v>61.9</v>
      </c>
      <c r="H124" s="6">
        <f t="shared" si="5"/>
        <v>30.95</v>
      </c>
      <c r="I124" s="5">
        <v>69.8</v>
      </c>
      <c r="J124" s="6">
        <f t="shared" si="6"/>
        <v>34.9</v>
      </c>
      <c r="K124" s="7">
        <f t="shared" si="7"/>
        <v>65.85</v>
      </c>
      <c r="L124" s="5"/>
    </row>
    <row r="125" spans="1:12" s="8" customFormat="1" ht="27.75" customHeight="1">
      <c r="A125" s="16"/>
      <c r="B125" s="16"/>
      <c r="C125" s="5">
        <v>2</v>
      </c>
      <c r="D125" s="5" t="s">
        <v>239</v>
      </c>
      <c r="E125" s="5" t="s">
        <v>9</v>
      </c>
      <c r="F125" s="5" t="s">
        <v>240</v>
      </c>
      <c r="G125" s="5">
        <v>57.3</v>
      </c>
      <c r="H125" s="6">
        <f>G125*0.5</f>
        <v>28.65</v>
      </c>
      <c r="I125" s="5">
        <v>70.6</v>
      </c>
      <c r="J125" s="6">
        <f>I125*0.5</f>
        <v>35.3</v>
      </c>
      <c r="K125" s="7">
        <f>H125+J125</f>
        <v>63.949999999999996</v>
      </c>
      <c r="L125" s="5"/>
    </row>
    <row r="126" spans="1:12" s="8" customFormat="1" ht="27.75" customHeight="1">
      <c r="A126" s="16"/>
      <c r="B126" s="16"/>
      <c r="C126" s="5">
        <v>3</v>
      </c>
      <c r="D126" s="5" t="s">
        <v>235</v>
      </c>
      <c r="E126" s="5" t="s">
        <v>12</v>
      </c>
      <c r="F126" s="5" t="s">
        <v>236</v>
      </c>
      <c r="G126" s="5">
        <v>60.3</v>
      </c>
      <c r="H126" s="6">
        <f t="shared" si="5"/>
        <v>30.15</v>
      </c>
      <c r="I126" s="5">
        <v>66.5</v>
      </c>
      <c r="J126" s="6">
        <f t="shared" si="6"/>
        <v>33.25</v>
      </c>
      <c r="K126" s="7">
        <f t="shared" si="7"/>
        <v>63.4</v>
      </c>
      <c r="L126" s="5"/>
    </row>
    <row r="127" spans="1:12" s="8" customFormat="1" ht="27.75" customHeight="1">
      <c r="A127" s="16"/>
      <c r="B127" s="16"/>
      <c r="C127" s="5">
        <v>4</v>
      </c>
      <c r="D127" s="5" t="s">
        <v>237</v>
      </c>
      <c r="E127" s="5" t="s">
        <v>9</v>
      </c>
      <c r="F127" s="5" t="s">
        <v>238</v>
      </c>
      <c r="G127" s="5">
        <v>57.4</v>
      </c>
      <c r="H127" s="6">
        <f t="shared" si="5"/>
        <v>28.7</v>
      </c>
      <c r="I127" s="5">
        <v>68.3</v>
      </c>
      <c r="J127" s="6">
        <f t="shared" si="6"/>
        <v>34.15</v>
      </c>
      <c r="K127" s="7">
        <f t="shared" si="7"/>
        <v>62.849999999999994</v>
      </c>
      <c r="L127" s="5"/>
    </row>
    <row r="128" spans="1:12" s="8" customFormat="1" ht="27.75" customHeight="1">
      <c r="A128" s="16"/>
      <c r="B128" s="16"/>
      <c r="C128" s="5">
        <v>5</v>
      </c>
      <c r="D128" s="5" t="s">
        <v>352</v>
      </c>
      <c r="E128" s="5" t="s">
        <v>351</v>
      </c>
      <c r="F128" s="9" t="s">
        <v>353</v>
      </c>
      <c r="G128" s="5">
        <v>56.2</v>
      </c>
      <c r="H128" s="6">
        <f>G128*0.5</f>
        <v>28.1</v>
      </c>
      <c r="I128" s="5">
        <v>66.6</v>
      </c>
      <c r="J128" s="6">
        <f>I128*0.5</f>
        <v>33.3</v>
      </c>
      <c r="K128" s="7">
        <f>H128+J128</f>
        <v>61.4</v>
      </c>
      <c r="L128" s="5"/>
    </row>
    <row r="129" spans="1:12" s="8" customFormat="1" ht="27.75" customHeight="1">
      <c r="A129" s="16"/>
      <c r="B129" s="16"/>
      <c r="C129" s="5">
        <v>6</v>
      </c>
      <c r="D129" s="5" t="s">
        <v>241</v>
      </c>
      <c r="E129" s="5" t="s">
        <v>9</v>
      </c>
      <c r="F129" s="5" t="s">
        <v>242</v>
      </c>
      <c r="G129" s="5">
        <v>57.2</v>
      </c>
      <c r="H129" s="6">
        <f t="shared" si="5"/>
        <v>28.6</v>
      </c>
      <c r="I129" s="5">
        <v>65</v>
      </c>
      <c r="J129" s="6">
        <f t="shared" si="6"/>
        <v>32.5</v>
      </c>
      <c r="K129" s="7">
        <f t="shared" si="7"/>
        <v>61.1</v>
      </c>
      <c r="L129" s="5"/>
    </row>
    <row r="130" spans="1:12" s="8" customFormat="1" ht="27.75" customHeight="1">
      <c r="A130" s="15" t="s">
        <v>378</v>
      </c>
      <c r="B130" s="16" t="s">
        <v>7</v>
      </c>
      <c r="C130" s="5">
        <v>1</v>
      </c>
      <c r="D130" s="5" t="s">
        <v>243</v>
      </c>
      <c r="E130" s="5" t="s">
        <v>9</v>
      </c>
      <c r="F130" s="5" t="s">
        <v>244</v>
      </c>
      <c r="G130" s="5">
        <v>69</v>
      </c>
      <c r="H130" s="6">
        <f t="shared" si="5"/>
        <v>34.5</v>
      </c>
      <c r="I130" s="5">
        <v>69.5</v>
      </c>
      <c r="J130" s="6">
        <f t="shared" si="6"/>
        <v>34.75</v>
      </c>
      <c r="K130" s="7">
        <f t="shared" si="7"/>
        <v>69.25</v>
      </c>
      <c r="L130" s="5"/>
    </row>
    <row r="131" spans="1:12" s="8" customFormat="1" ht="27.75" customHeight="1">
      <c r="A131" s="16"/>
      <c r="B131" s="16"/>
      <c r="C131" s="5">
        <v>2</v>
      </c>
      <c r="D131" s="5" t="s">
        <v>247</v>
      </c>
      <c r="E131" s="5" t="s">
        <v>12</v>
      </c>
      <c r="F131" s="5" t="s">
        <v>248</v>
      </c>
      <c r="G131" s="5">
        <v>67.3</v>
      </c>
      <c r="H131" s="6">
        <f>G131*0.5</f>
        <v>33.65</v>
      </c>
      <c r="I131" s="5">
        <v>71.2</v>
      </c>
      <c r="J131" s="6">
        <f>I131*0.5</f>
        <v>35.6</v>
      </c>
      <c r="K131" s="7">
        <f>H131+J131</f>
        <v>69.25</v>
      </c>
      <c r="L131" s="5"/>
    </row>
    <row r="132" spans="1:12" s="8" customFormat="1" ht="27.75" customHeight="1">
      <c r="A132" s="16"/>
      <c r="B132" s="16"/>
      <c r="C132" s="5">
        <v>3</v>
      </c>
      <c r="D132" s="5" t="s">
        <v>245</v>
      </c>
      <c r="E132" s="5" t="s">
        <v>9</v>
      </c>
      <c r="F132" s="5" t="s">
        <v>246</v>
      </c>
      <c r="G132" s="5">
        <v>68.9</v>
      </c>
      <c r="H132" s="6">
        <f aca="true" t="shared" si="8" ref="H132:H185">G132*0.5</f>
        <v>34.45</v>
      </c>
      <c r="I132" s="5">
        <v>65.2</v>
      </c>
      <c r="J132" s="6">
        <f aca="true" t="shared" si="9" ref="J132:J185">I132*0.5</f>
        <v>32.6</v>
      </c>
      <c r="K132" s="7">
        <f aca="true" t="shared" si="10" ref="K132:K185">H132+J132</f>
        <v>67.05000000000001</v>
      </c>
      <c r="L132" s="5"/>
    </row>
    <row r="133" spans="1:12" s="8" customFormat="1" ht="27.75" customHeight="1">
      <c r="A133" s="15" t="s">
        <v>378</v>
      </c>
      <c r="B133" s="16" t="s">
        <v>24</v>
      </c>
      <c r="C133" s="5">
        <v>1</v>
      </c>
      <c r="D133" s="5" t="s">
        <v>249</v>
      </c>
      <c r="E133" s="5" t="s">
        <v>9</v>
      </c>
      <c r="F133" s="5" t="s">
        <v>250</v>
      </c>
      <c r="G133" s="5">
        <v>47.2</v>
      </c>
      <c r="H133" s="6">
        <f t="shared" si="8"/>
        <v>23.6</v>
      </c>
      <c r="I133" s="5">
        <v>65.6</v>
      </c>
      <c r="J133" s="6">
        <f t="shared" si="9"/>
        <v>32.8</v>
      </c>
      <c r="K133" s="7">
        <f t="shared" si="10"/>
        <v>56.4</v>
      </c>
      <c r="L133" s="5"/>
    </row>
    <row r="134" spans="1:12" s="8" customFormat="1" ht="27.75" customHeight="1">
      <c r="A134" s="16"/>
      <c r="B134" s="16"/>
      <c r="C134" s="5">
        <v>2</v>
      </c>
      <c r="D134" s="5" t="s">
        <v>251</v>
      </c>
      <c r="E134" s="5" t="s">
        <v>9</v>
      </c>
      <c r="F134" s="5" t="s">
        <v>252</v>
      </c>
      <c r="G134" s="5">
        <v>45.2</v>
      </c>
      <c r="H134" s="6">
        <f t="shared" si="8"/>
        <v>22.6</v>
      </c>
      <c r="I134" s="5">
        <v>64.5</v>
      </c>
      <c r="J134" s="6">
        <f t="shared" si="9"/>
        <v>32.25</v>
      </c>
      <c r="K134" s="7">
        <f t="shared" si="10"/>
        <v>54.85</v>
      </c>
      <c r="L134" s="5"/>
    </row>
    <row r="135" spans="1:12" s="8" customFormat="1" ht="27.75" customHeight="1">
      <c r="A135" s="16"/>
      <c r="B135" s="16"/>
      <c r="C135" s="5"/>
      <c r="D135" s="5"/>
      <c r="E135" s="5"/>
      <c r="F135" s="5"/>
      <c r="G135" s="5"/>
      <c r="H135" s="6"/>
      <c r="I135" s="5"/>
      <c r="J135" s="6"/>
      <c r="K135" s="7"/>
      <c r="L135" s="5"/>
    </row>
    <row r="136" spans="1:12" s="8" customFormat="1" ht="23.25" customHeight="1">
      <c r="A136" s="15" t="s">
        <v>378</v>
      </c>
      <c r="B136" s="15" t="s">
        <v>369</v>
      </c>
      <c r="C136" s="5">
        <v>1</v>
      </c>
      <c r="D136" s="5" t="s">
        <v>253</v>
      </c>
      <c r="E136" s="5" t="s">
        <v>9</v>
      </c>
      <c r="F136" s="5" t="s">
        <v>254</v>
      </c>
      <c r="G136" s="5">
        <v>72.7</v>
      </c>
      <c r="H136" s="6">
        <f t="shared" si="8"/>
        <v>36.35</v>
      </c>
      <c r="I136" s="5">
        <v>69.5</v>
      </c>
      <c r="J136" s="6">
        <f t="shared" si="9"/>
        <v>34.75</v>
      </c>
      <c r="K136" s="7">
        <f t="shared" si="10"/>
        <v>71.1</v>
      </c>
      <c r="L136" s="5"/>
    </row>
    <row r="137" spans="1:12" s="8" customFormat="1" ht="23.25" customHeight="1">
      <c r="A137" s="16"/>
      <c r="B137" s="16"/>
      <c r="C137" s="5">
        <v>2</v>
      </c>
      <c r="D137" s="5" t="s">
        <v>255</v>
      </c>
      <c r="E137" s="5" t="s">
        <v>12</v>
      </c>
      <c r="F137" s="5" t="s">
        <v>256</v>
      </c>
      <c r="G137" s="5">
        <v>63.2</v>
      </c>
      <c r="H137" s="6">
        <f t="shared" si="8"/>
        <v>31.6</v>
      </c>
      <c r="I137" s="5">
        <v>67.2</v>
      </c>
      <c r="J137" s="6">
        <f t="shared" si="9"/>
        <v>33.6</v>
      </c>
      <c r="K137" s="7">
        <f t="shared" si="10"/>
        <v>65.2</v>
      </c>
      <c r="L137" s="5"/>
    </row>
    <row r="138" spans="1:12" s="8" customFormat="1" ht="23.25" customHeight="1">
      <c r="A138" s="16"/>
      <c r="B138" s="16"/>
      <c r="C138" s="5">
        <v>3</v>
      </c>
      <c r="D138" s="5" t="s">
        <v>257</v>
      </c>
      <c r="E138" s="5" t="s">
        <v>9</v>
      </c>
      <c r="F138" s="5" t="s">
        <v>258</v>
      </c>
      <c r="G138" s="5">
        <v>44.7</v>
      </c>
      <c r="H138" s="6">
        <f t="shared" si="8"/>
        <v>22.35</v>
      </c>
      <c r="I138" s="5">
        <v>60.3</v>
      </c>
      <c r="J138" s="6">
        <f t="shared" si="9"/>
        <v>30.15</v>
      </c>
      <c r="K138" s="7">
        <f t="shared" si="10"/>
        <v>52.5</v>
      </c>
      <c r="L138" s="5"/>
    </row>
    <row r="139" spans="1:12" s="8" customFormat="1" ht="27.75" customHeight="1">
      <c r="A139" s="15" t="s">
        <v>379</v>
      </c>
      <c r="B139" s="16" t="s">
        <v>70</v>
      </c>
      <c r="C139" s="5">
        <v>1</v>
      </c>
      <c r="D139" s="5" t="s">
        <v>259</v>
      </c>
      <c r="E139" s="5" t="s">
        <v>9</v>
      </c>
      <c r="F139" s="5" t="s">
        <v>260</v>
      </c>
      <c r="G139" s="5">
        <v>63.7</v>
      </c>
      <c r="H139" s="6">
        <f t="shared" si="8"/>
        <v>31.85</v>
      </c>
      <c r="I139" s="5">
        <v>69.5</v>
      </c>
      <c r="J139" s="6">
        <f t="shared" si="9"/>
        <v>34.75</v>
      </c>
      <c r="K139" s="7">
        <f t="shared" si="10"/>
        <v>66.6</v>
      </c>
      <c r="L139" s="5"/>
    </row>
    <row r="140" spans="1:12" s="8" customFormat="1" ht="27.75" customHeight="1">
      <c r="A140" s="16"/>
      <c r="B140" s="16"/>
      <c r="C140" s="5">
        <v>2</v>
      </c>
      <c r="D140" s="5" t="s">
        <v>261</v>
      </c>
      <c r="E140" s="5" t="s">
        <v>9</v>
      </c>
      <c r="F140" s="5" t="s">
        <v>262</v>
      </c>
      <c r="G140" s="5">
        <v>61.3</v>
      </c>
      <c r="H140" s="6">
        <f t="shared" si="8"/>
        <v>30.65</v>
      </c>
      <c r="I140" s="5">
        <v>61.4</v>
      </c>
      <c r="J140" s="6">
        <f t="shared" si="9"/>
        <v>30.7</v>
      </c>
      <c r="K140" s="7">
        <f t="shared" si="10"/>
        <v>61.349999999999994</v>
      </c>
      <c r="L140" s="5"/>
    </row>
    <row r="141" spans="1:12" s="8" customFormat="1" ht="27.75" customHeight="1">
      <c r="A141" s="16"/>
      <c r="B141" s="16"/>
      <c r="C141" s="5">
        <v>3</v>
      </c>
      <c r="D141" s="5" t="s">
        <v>263</v>
      </c>
      <c r="E141" s="5" t="s">
        <v>12</v>
      </c>
      <c r="F141" s="5" t="s">
        <v>264</v>
      </c>
      <c r="G141" s="5">
        <v>54.9</v>
      </c>
      <c r="H141" s="6">
        <f t="shared" si="8"/>
        <v>27.45</v>
      </c>
      <c r="I141" s="5">
        <v>63.4</v>
      </c>
      <c r="J141" s="6">
        <f t="shared" si="9"/>
        <v>31.7</v>
      </c>
      <c r="K141" s="7">
        <f t="shared" si="10"/>
        <v>59.15</v>
      </c>
      <c r="L141" s="5"/>
    </row>
    <row r="142" spans="1:12" s="8" customFormat="1" ht="27.75" customHeight="1">
      <c r="A142" s="15" t="s">
        <v>379</v>
      </c>
      <c r="B142" s="16" t="s">
        <v>24</v>
      </c>
      <c r="C142" s="5">
        <v>1</v>
      </c>
      <c r="D142" s="5" t="s">
        <v>265</v>
      </c>
      <c r="E142" s="5" t="s">
        <v>9</v>
      </c>
      <c r="F142" s="5" t="s">
        <v>266</v>
      </c>
      <c r="G142" s="5">
        <v>62.2</v>
      </c>
      <c r="H142" s="6">
        <f t="shared" si="8"/>
        <v>31.1</v>
      </c>
      <c r="I142" s="5">
        <v>74.3</v>
      </c>
      <c r="J142" s="6">
        <f t="shared" si="9"/>
        <v>37.15</v>
      </c>
      <c r="K142" s="7">
        <f t="shared" si="10"/>
        <v>68.25</v>
      </c>
      <c r="L142" s="5"/>
    </row>
    <row r="143" spans="1:12" s="8" customFormat="1" ht="27.75" customHeight="1">
      <c r="A143" s="16"/>
      <c r="B143" s="16"/>
      <c r="C143" s="5">
        <v>2</v>
      </c>
      <c r="D143" s="5" t="s">
        <v>267</v>
      </c>
      <c r="E143" s="5" t="s">
        <v>12</v>
      </c>
      <c r="F143" s="5" t="s">
        <v>268</v>
      </c>
      <c r="G143" s="5">
        <v>55.7</v>
      </c>
      <c r="H143" s="6">
        <f t="shared" si="8"/>
        <v>27.85</v>
      </c>
      <c r="I143" s="5">
        <v>64.8</v>
      </c>
      <c r="J143" s="6">
        <f t="shared" si="9"/>
        <v>32.4</v>
      </c>
      <c r="K143" s="7">
        <f t="shared" si="10"/>
        <v>60.25</v>
      </c>
      <c r="L143" s="5"/>
    </row>
    <row r="144" spans="1:12" s="8" customFormat="1" ht="27.75" customHeight="1">
      <c r="A144" s="16"/>
      <c r="B144" s="16"/>
      <c r="C144" s="5">
        <v>3</v>
      </c>
      <c r="D144" s="5" t="s">
        <v>269</v>
      </c>
      <c r="E144" s="5" t="s">
        <v>12</v>
      </c>
      <c r="F144" s="5" t="s">
        <v>270</v>
      </c>
      <c r="G144" s="5">
        <v>50.9</v>
      </c>
      <c r="H144" s="6">
        <f t="shared" si="8"/>
        <v>25.45</v>
      </c>
      <c r="I144" s="5">
        <v>64.5</v>
      </c>
      <c r="J144" s="6">
        <f t="shared" si="9"/>
        <v>32.25</v>
      </c>
      <c r="K144" s="7">
        <f t="shared" si="10"/>
        <v>57.7</v>
      </c>
      <c r="L144" s="5"/>
    </row>
    <row r="145" spans="1:12" s="8" customFormat="1" ht="27.75" customHeight="1">
      <c r="A145" s="15" t="s">
        <v>379</v>
      </c>
      <c r="B145" s="15" t="s">
        <v>369</v>
      </c>
      <c r="C145" s="5">
        <v>1</v>
      </c>
      <c r="D145" s="5" t="s">
        <v>271</v>
      </c>
      <c r="E145" s="5" t="s">
        <v>12</v>
      </c>
      <c r="F145" s="5" t="s">
        <v>272</v>
      </c>
      <c r="G145" s="5">
        <v>68</v>
      </c>
      <c r="H145" s="6">
        <f t="shared" si="8"/>
        <v>34</v>
      </c>
      <c r="I145" s="5">
        <v>68.3</v>
      </c>
      <c r="J145" s="6">
        <f t="shared" si="9"/>
        <v>34.15</v>
      </c>
      <c r="K145" s="7">
        <f t="shared" si="10"/>
        <v>68.15</v>
      </c>
      <c r="L145" s="5"/>
    </row>
    <row r="146" spans="1:12" s="8" customFormat="1" ht="27.75" customHeight="1">
      <c r="A146" s="16"/>
      <c r="B146" s="16"/>
      <c r="C146" s="5">
        <v>2</v>
      </c>
      <c r="D146" s="5" t="s">
        <v>273</v>
      </c>
      <c r="E146" s="5" t="s">
        <v>12</v>
      </c>
      <c r="F146" s="5" t="s">
        <v>274</v>
      </c>
      <c r="G146" s="5">
        <v>58.1</v>
      </c>
      <c r="H146" s="6">
        <f t="shared" si="8"/>
        <v>29.05</v>
      </c>
      <c r="I146" s="5">
        <v>72.8</v>
      </c>
      <c r="J146" s="6">
        <f t="shared" si="9"/>
        <v>36.4</v>
      </c>
      <c r="K146" s="7">
        <f t="shared" si="10"/>
        <v>65.45</v>
      </c>
      <c r="L146" s="5"/>
    </row>
    <row r="147" spans="1:12" s="8" customFormat="1" ht="27.75" customHeight="1">
      <c r="A147" s="16"/>
      <c r="B147" s="16"/>
      <c r="C147" s="5">
        <v>3</v>
      </c>
      <c r="D147" s="5" t="s">
        <v>275</v>
      </c>
      <c r="E147" s="5" t="s">
        <v>12</v>
      </c>
      <c r="F147" s="5" t="s">
        <v>276</v>
      </c>
      <c r="G147" s="5">
        <v>53.2</v>
      </c>
      <c r="H147" s="6">
        <f t="shared" si="8"/>
        <v>26.6</v>
      </c>
      <c r="I147" s="5">
        <v>61.3</v>
      </c>
      <c r="J147" s="6">
        <f t="shared" si="9"/>
        <v>30.65</v>
      </c>
      <c r="K147" s="7">
        <f t="shared" si="10"/>
        <v>57.25</v>
      </c>
      <c r="L147" s="5"/>
    </row>
    <row r="148" spans="1:12" s="8" customFormat="1" ht="27.75" customHeight="1">
      <c r="A148" s="15" t="s">
        <v>380</v>
      </c>
      <c r="B148" s="16" t="s">
        <v>7</v>
      </c>
      <c r="C148" s="5">
        <v>1</v>
      </c>
      <c r="D148" s="5" t="s">
        <v>281</v>
      </c>
      <c r="E148" s="5" t="s">
        <v>12</v>
      </c>
      <c r="F148" s="5" t="s">
        <v>282</v>
      </c>
      <c r="G148" s="5">
        <v>69.6</v>
      </c>
      <c r="H148" s="6">
        <f>G148*0.5</f>
        <v>34.8</v>
      </c>
      <c r="I148" s="5">
        <v>82.1</v>
      </c>
      <c r="J148" s="6">
        <f>I148*0.5</f>
        <v>41.05</v>
      </c>
      <c r="K148" s="7">
        <f>H148+J148</f>
        <v>75.85</v>
      </c>
      <c r="L148" s="5"/>
    </row>
    <row r="149" spans="1:12" s="8" customFormat="1" ht="27.75" customHeight="1">
      <c r="A149" s="16"/>
      <c r="B149" s="16"/>
      <c r="C149" s="5">
        <v>2</v>
      </c>
      <c r="D149" s="5" t="s">
        <v>277</v>
      </c>
      <c r="E149" s="5" t="s">
        <v>9</v>
      </c>
      <c r="F149" s="5" t="s">
        <v>278</v>
      </c>
      <c r="G149" s="5">
        <v>72.9</v>
      </c>
      <c r="H149" s="6">
        <f>G149*0.5</f>
        <v>36.45</v>
      </c>
      <c r="I149" s="5">
        <v>70.3</v>
      </c>
      <c r="J149" s="6">
        <f>I149*0.5</f>
        <v>35.15</v>
      </c>
      <c r="K149" s="7">
        <f>H149+J149</f>
        <v>71.6</v>
      </c>
      <c r="L149" s="5"/>
    </row>
    <row r="150" spans="1:12" s="8" customFormat="1" ht="27.75" customHeight="1">
      <c r="A150" s="16"/>
      <c r="B150" s="16"/>
      <c r="C150" s="5">
        <v>3</v>
      </c>
      <c r="D150" s="5" t="s">
        <v>287</v>
      </c>
      <c r="E150" s="5" t="s">
        <v>12</v>
      </c>
      <c r="F150" s="5" t="s">
        <v>288</v>
      </c>
      <c r="G150" s="5">
        <v>65.9</v>
      </c>
      <c r="H150" s="6">
        <f>G150*0.5</f>
        <v>32.95</v>
      </c>
      <c r="I150" s="5">
        <v>76.4</v>
      </c>
      <c r="J150" s="6">
        <f>I150*0.5</f>
        <v>38.2</v>
      </c>
      <c r="K150" s="7">
        <f>H150+J150</f>
        <v>71.15</v>
      </c>
      <c r="L150" s="5"/>
    </row>
    <row r="151" spans="1:12" s="8" customFormat="1" ht="27.75" customHeight="1">
      <c r="A151" s="16"/>
      <c r="B151" s="16"/>
      <c r="C151" s="5">
        <v>4</v>
      </c>
      <c r="D151" s="5" t="s">
        <v>279</v>
      </c>
      <c r="E151" s="5" t="s">
        <v>9</v>
      </c>
      <c r="F151" s="5" t="s">
        <v>280</v>
      </c>
      <c r="G151" s="5">
        <v>71.1</v>
      </c>
      <c r="H151" s="6">
        <f t="shared" si="8"/>
        <v>35.55</v>
      </c>
      <c r="I151" s="5">
        <v>68.8</v>
      </c>
      <c r="J151" s="6">
        <f t="shared" si="9"/>
        <v>34.4</v>
      </c>
      <c r="K151" s="7">
        <f t="shared" si="10"/>
        <v>69.94999999999999</v>
      </c>
      <c r="L151" s="5"/>
    </row>
    <row r="152" spans="1:12" s="8" customFormat="1" ht="27.75" customHeight="1">
      <c r="A152" s="16"/>
      <c r="B152" s="16"/>
      <c r="C152" s="5">
        <v>5</v>
      </c>
      <c r="D152" s="5" t="s">
        <v>285</v>
      </c>
      <c r="E152" s="5" t="s">
        <v>9</v>
      </c>
      <c r="F152" s="5" t="s">
        <v>286</v>
      </c>
      <c r="G152" s="5">
        <v>67.3</v>
      </c>
      <c r="H152" s="6">
        <f>G152*0.5</f>
        <v>33.65</v>
      </c>
      <c r="I152" s="5">
        <v>62.1</v>
      </c>
      <c r="J152" s="6">
        <f>I152*0.5</f>
        <v>31.05</v>
      </c>
      <c r="K152" s="7">
        <f>H152+J152</f>
        <v>64.7</v>
      </c>
      <c r="L152" s="5"/>
    </row>
    <row r="153" spans="1:12" s="8" customFormat="1" ht="27.75" customHeight="1">
      <c r="A153" s="16"/>
      <c r="B153" s="16"/>
      <c r="C153" s="5">
        <v>6</v>
      </c>
      <c r="D153" s="5" t="s">
        <v>283</v>
      </c>
      <c r="E153" s="5" t="s">
        <v>12</v>
      </c>
      <c r="F153" s="5" t="s">
        <v>284</v>
      </c>
      <c r="G153" s="5">
        <v>67.8</v>
      </c>
      <c r="H153" s="6">
        <f t="shared" si="8"/>
        <v>33.9</v>
      </c>
      <c r="I153" s="5">
        <v>43.1</v>
      </c>
      <c r="J153" s="6">
        <f t="shared" si="9"/>
        <v>21.55</v>
      </c>
      <c r="K153" s="7">
        <f t="shared" si="10"/>
        <v>55.45</v>
      </c>
      <c r="L153" s="5"/>
    </row>
    <row r="154" spans="1:12" s="8" customFormat="1" ht="22.5" customHeight="1">
      <c r="A154" s="15" t="s">
        <v>380</v>
      </c>
      <c r="B154" s="16" t="s">
        <v>24</v>
      </c>
      <c r="C154" s="5">
        <v>1</v>
      </c>
      <c r="D154" s="5" t="s">
        <v>289</v>
      </c>
      <c r="E154" s="5" t="s">
        <v>9</v>
      </c>
      <c r="F154" s="5" t="s">
        <v>290</v>
      </c>
      <c r="G154" s="5">
        <v>73.2</v>
      </c>
      <c r="H154" s="6">
        <f t="shared" si="8"/>
        <v>36.6</v>
      </c>
      <c r="I154" s="5">
        <v>67.6</v>
      </c>
      <c r="J154" s="6">
        <f t="shared" si="9"/>
        <v>33.8</v>
      </c>
      <c r="K154" s="7">
        <f t="shared" si="10"/>
        <v>70.4</v>
      </c>
      <c r="L154" s="5"/>
    </row>
    <row r="155" spans="1:12" s="8" customFormat="1" ht="22.5" customHeight="1">
      <c r="A155" s="16"/>
      <c r="B155" s="16"/>
      <c r="C155" s="5">
        <v>2</v>
      </c>
      <c r="D155" s="5" t="s">
        <v>293</v>
      </c>
      <c r="E155" s="5" t="s">
        <v>9</v>
      </c>
      <c r="F155" s="5" t="s">
        <v>294</v>
      </c>
      <c r="G155" s="5">
        <v>66.5</v>
      </c>
      <c r="H155" s="6">
        <f>G155*0.5</f>
        <v>33.25</v>
      </c>
      <c r="I155" s="5">
        <v>73.3</v>
      </c>
      <c r="J155" s="6">
        <f>I155*0.5</f>
        <v>36.65</v>
      </c>
      <c r="K155" s="7">
        <f>H155+J155</f>
        <v>69.9</v>
      </c>
      <c r="L155" s="5"/>
    </row>
    <row r="156" spans="1:12" s="8" customFormat="1" ht="22.5" customHeight="1">
      <c r="A156" s="16"/>
      <c r="B156" s="16"/>
      <c r="C156" s="5">
        <v>3</v>
      </c>
      <c r="D156" s="5" t="s">
        <v>297</v>
      </c>
      <c r="E156" s="5" t="s">
        <v>9</v>
      </c>
      <c r="F156" s="5" t="s">
        <v>298</v>
      </c>
      <c r="G156" s="5">
        <v>60.5</v>
      </c>
      <c r="H156" s="6">
        <f>G156*0.5</f>
        <v>30.25</v>
      </c>
      <c r="I156" s="5">
        <v>75.1</v>
      </c>
      <c r="J156" s="6">
        <f>I156*0.5</f>
        <v>37.55</v>
      </c>
      <c r="K156" s="7">
        <f>H156+J156</f>
        <v>67.8</v>
      </c>
      <c r="L156" s="5"/>
    </row>
    <row r="157" spans="1:12" s="8" customFormat="1" ht="22.5" customHeight="1">
      <c r="A157" s="16"/>
      <c r="B157" s="16"/>
      <c r="C157" s="5">
        <v>4</v>
      </c>
      <c r="D157" s="5" t="s">
        <v>299</v>
      </c>
      <c r="E157" s="5" t="s">
        <v>9</v>
      </c>
      <c r="F157" s="5" t="s">
        <v>300</v>
      </c>
      <c r="G157" s="5">
        <v>59.5</v>
      </c>
      <c r="H157" s="6">
        <f>G157*0.5</f>
        <v>29.75</v>
      </c>
      <c r="I157" s="5">
        <v>69.6</v>
      </c>
      <c r="J157" s="6">
        <f>I157*0.5</f>
        <v>34.8</v>
      </c>
      <c r="K157" s="7">
        <f>H157+J157</f>
        <v>64.55</v>
      </c>
      <c r="L157" s="5"/>
    </row>
    <row r="158" spans="1:12" s="8" customFormat="1" ht="22.5" customHeight="1">
      <c r="A158" s="16"/>
      <c r="B158" s="16"/>
      <c r="C158" s="5">
        <v>5</v>
      </c>
      <c r="D158" s="5" t="s">
        <v>291</v>
      </c>
      <c r="E158" s="5" t="s">
        <v>9</v>
      </c>
      <c r="F158" s="5" t="s">
        <v>292</v>
      </c>
      <c r="G158" s="5">
        <v>68.1</v>
      </c>
      <c r="H158" s="6">
        <f t="shared" si="8"/>
        <v>34.05</v>
      </c>
      <c r="I158" s="5">
        <v>56.8</v>
      </c>
      <c r="J158" s="6">
        <f t="shared" si="9"/>
        <v>28.4</v>
      </c>
      <c r="K158" s="7">
        <f t="shared" si="10"/>
        <v>62.449999999999996</v>
      </c>
      <c r="L158" s="5"/>
    </row>
    <row r="159" spans="1:12" s="8" customFormat="1" ht="22.5" customHeight="1">
      <c r="A159" s="16"/>
      <c r="B159" s="16"/>
      <c r="C159" s="5">
        <v>6</v>
      </c>
      <c r="D159" s="5" t="s">
        <v>295</v>
      </c>
      <c r="E159" s="5" t="s">
        <v>9</v>
      </c>
      <c r="F159" s="5" t="s">
        <v>296</v>
      </c>
      <c r="G159" s="5">
        <v>63.2</v>
      </c>
      <c r="H159" s="6">
        <f>G159*0.5</f>
        <v>31.6</v>
      </c>
      <c r="I159" s="5">
        <v>61.6</v>
      </c>
      <c r="J159" s="6">
        <f>I159*0.5</f>
        <v>30.8</v>
      </c>
      <c r="K159" s="7">
        <f>H159+J159</f>
        <v>62.400000000000006</v>
      </c>
      <c r="L159" s="5"/>
    </row>
    <row r="160" spans="1:12" s="8" customFormat="1" ht="22.5" customHeight="1">
      <c r="A160" s="15" t="s">
        <v>380</v>
      </c>
      <c r="B160" s="15" t="s">
        <v>369</v>
      </c>
      <c r="C160" s="5">
        <v>1</v>
      </c>
      <c r="D160" s="5" t="s">
        <v>301</v>
      </c>
      <c r="E160" s="5" t="s">
        <v>12</v>
      </c>
      <c r="F160" s="5" t="s">
        <v>302</v>
      </c>
      <c r="G160" s="5">
        <v>62.5</v>
      </c>
      <c r="H160" s="6">
        <f t="shared" si="8"/>
        <v>31.25</v>
      </c>
      <c r="I160" s="5">
        <v>77.6</v>
      </c>
      <c r="J160" s="6">
        <f t="shared" si="9"/>
        <v>38.8</v>
      </c>
      <c r="K160" s="7">
        <f t="shared" si="10"/>
        <v>70.05</v>
      </c>
      <c r="L160" s="5"/>
    </row>
    <row r="161" spans="1:12" s="8" customFormat="1" ht="22.5" customHeight="1">
      <c r="A161" s="16"/>
      <c r="B161" s="16"/>
      <c r="C161" s="5">
        <v>2</v>
      </c>
      <c r="D161" s="5" t="s">
        <v>305</v>
      </c>
      <c r="E161" s="5" t="s">
        <v>12</v>
      </c>
      <c r="F161" s="5" t="s">
        <v>306</v>
      </c>
      <c r="G161" s="5">
        <v>61</v>
      </c>
      <c r="H161" s="6">
        <f>G161*0.5</f>
        <v>30.5</v>
      </c>
      <c r="I161" s="5">
        <v>66.8</v>
      </c>
      <c r="J161" s="6">
        <f>I161*0.5</f>
        <v>33.4</v>
      </c>
      <c r="K161" s="7">
        <f>H161+J161</f>
        <v>63.9</v>
      </c>
      <c r="L161" s="5"/>
    </row>
    <row r="162" spans="1:12" s="8" customFormat="1" ht="22.5" customHeight="1">
      <c r="A162" s="16"/>
      <c r="B162" s="16"/>
      <c r="C162" s="5">
        <v>3</v>
      </c>
      <c r="D162" s="5" t="s">
        <v>303</v>
      </c>
      <c r="E162" s="5" t="s">
        <v>9</v>
      </c>
      <c r="F162" s="5" t="s">
        <v>304</v>
      </c>
      <c r="G162" s="5">
        <v>62</v>
      </c>
      <c r="H162" s="6">
        <f t="shared" si="8"/>
        <v>31</v>
      </c>
      <c r="I162" s="5">
        <v>65.6</v>
      </c>
      <c r="J162" s="6">
        <f t="shared" si="9"/>
        <v>32.8</v>
      </c>
      <c r="K162" s="7">
        <f t="shared" si="10"/>
        <v>63.8</v>
      </c>
      <c r="L162" s="5"/>
    </row>
    <row r="163" spans="1:12" s="8" customFormat="1" ht="22.5" customHeight="1">
      <c r="A163" s="16"/>
      <c r="B163" s="16"/>
      <c r="C163" s="5">
        <v>4</v>
      </c>
      <c r="D163" s="5" t="s">
        <v>364</v>
      </c>
      <c r="E163" s="5" t="s">
        <v>351</v>
      </c>
      <c r="F163" s="9" t="s">
        <v>357</v>
      </c>
      <c r="G163" s="5">
        <v>52.8</v>
      </c>
      <c r="H163" s="6">
        <f>G163*0.5</f>
        <v>26.4</v>
      </c>
      <c r="I163" s="5">
        <v>72.7</v>
      </c>
      <c r="J163" s="6">
        <f>I163*0.5</f>
        <v>36.35</v>
      </c>
      <c r="K163" s="7">
        <f>H163+J163</f>
        <v>62.75</v>
      </c>
      <c r="L163" s="5"/>
    </row>
    <row r="164" spans="1:12" s="8" customFormat="1" ht="22.5" customHeight="1">
      <c r="A164" s="16"/>
      <c r="B164" s="16"/>
      <c r="C164" s="5">
        <v>5</v>
      </c>
      <c r="D164" s="5" t="s">
        <v>309</v>
      </c>
      <c r="E164" s="5" t="s">
        <v>12</v>
      </c>
      <c r="F164" s="5" t="s">
        <v>310</v>
      </c>
      <c r="G164" s="5">
        <v>55</v>
      </c>
      <c r="H164" s="6">
        <f>G164*0.5</f>
        <v>27.5</v>
      </c>
      <c r="I164" s="5">
        <v>70.4</v>
      </c>
      <c r="J164" s="6">
        <f>I164*0.5</f>
        <v>35.2</v>
      </c>
      <c r="K164" s="7">
        <f>H164+J164</f>
        <v>62.7</v>
      </c>
      <c r="L164" s="5"/>
    </row>
    <row r="165" spans="1:12" s="8" customFormat="1" ht="22.5" customHeight="1">
      <c r="A165" s="16"/>
      <c r="B165" s="16"/>
      <c r="C165" s="5">
        <v>6</v>
      </c>
      <c r="D165" s="5" t="s">
        <v>307</v>
      </c>
      <c r="E165" s="5" t="s">
        <v>12</v>
      </c>
      <c r="F165" s="5" t="s">
        <v>308</v>
      </c>
      <c r="G165" s="5">
        <v>56.6</v>
      </c>
      <c r="H165" s="6">
        <f t="shared" si="8"/>
        <v>28.3</v>
      </c>
      <c r="I165" s="5">
        <v>65.8</v>
      </c>
      <c r="J165" s="6">
        <f t="shared" si="9"/>
        <v>32.9</v>
      </c>
      <c r="K165" s="7">
        <f t="shared" si="10"/>
        <v>61.2</v>
      </c>
      <c r="L165" s="5"/>
    </row>
    <row r="166" spans="1:12" s="8" customFormat="1" ht="22.5" customHeight="1">
      <c r="A166" s="16" t="s">
        <v>311</v>
      </c>
      <c r="B166" s="15" t="s">
        <v>370</v>
      </c>
      <c r="C166" s="5">
        <v>1</v>
      </c>
      <c r="D166" s="5" t="s">
        <v>312</v>
      </c>
      <c r="E166" s="5" t="s">
        <v>12</v>
      </c>
      <c r="F166" s="5" t="s">
        <v>313</v>
      </c>
      <c r="G166" s="5">
        <v>71.2</v>
      </c>
      <c r="H166" s="6">
        <f t="shared" si="8"/>
        <v>35.6</v>
      </c>
      <c r="I166" s="5">
        <v>73.6</v>
      </c>
      <c r="J166" s="6">
        <f t="shared" si="9"/>
        <v>36.8</v>
      </c>
      <c r="K166" s="7">
        <f t="shared" si="10"/>
        <v>72.4</v>
      </c>
      <c r="L166" s="5"/>
    </row>
    <row r="167" spans="1:12" s="8" customFormat="1" ht="22.5" customHeight="1">
      <c r="A167" s="16"/>
      <c r="B167" s="16"/>
      <c r="C167" s="5">
        <v>2</v>
      </c>
      <c r="D167" s="5" t="s">
        <v>314</v>
      </c>
      <c r="E167" s="5" t="s">
        <v>9</v>
      </c>
      <c r="F167" s="5" t="s">
        <v>315</v>
      </c>
      <c r="G167" s="5">
        <v>62.1</v>
      </c>
      <c r="H167" s="6">
        <f t="shared" si="8"/>
        <v>31.05</v>
      </c>
      <c r="I167" s="5">
        <v>0</v>
      </c>
      <c r="J167" s="6">
        <f t="shared" si="9"/>
        <v>0</v>
      </c>
      <c r="K167" s="7">
        <f t="shared" si="10"/>
        <v>31.05</v>
      </c>
      <c r="L167" s="5" t="s">
        <v>372</v>
      </c>
    </row>
    <row r="168" spans="1:12" s="8" customFormat="1" ht="22.5" customHeight="1">
      <c r="A168" s="16"/>
      <c r="B168" s="16"/>
      <c r="C168" s="5"/>
      <c r="D168" s="5"/>
      <c r="E168" s="5"/>
      <c r="F168" s="5"/>
      <c r="G168" s="5"/>
      <c r="H168" s="6"/>
      <c r="I168" s="5"/>
      <c r="J168" s="6"/>
      <c r="K168" s="7"/>
      <c r="L168" s="5"/>
    </row>
    <row r="169" spans="1:12" s="8" customFormat="1" ht="22.5" customHeight="1">
      <c r="A169" s="15" t="s">
        <v>381</v>
      </c>
      <c r="B169" s="16" t="s">
        <v>7</v>
      </c>
      <c r="C169" s="5">
        <v>1</v>
      </c>
      <c r="D169" s="5" t="s">
        <v>316</v>
      </c>
      <c r="E169" s="5" t="s">
        <v>12</v>
      </c>
      <c r="F169" s="5" t="s">
        <v>317</v>
      </c>
      <c r="G169" s="5">
        <v>78.1</v>
      </c>
      <c r="H169" s="6">
        <f t="shared" si="8"/>
        <v>39.05</v>
      </c>
      <c r="I169" s="5">
        <v>70.2</v>
      </c>
      <c r="J169" s="6">
        <f t="shared" si="9"/>
        <v>35.1</v>
      </c>
      <c r="K169" s="7">
        <f t="shared" si="10"/>
        <v>74.15</v>
      </c>
      <c r="L169" s="5"/>
    </row>
    <row r="170" spans="1:12" s="8" customFormat="1" ht="22.5" customHeight="1">
      <c r="A170" s="16"/>
      <c r="B170" s="16"/>
      <c r="C170" s="5">
        <v>2</v>
      </c>
      <c r="D170" s="5" t="s">
        <v>318</v>
      </c>
      <c r="E170" s="5" t="s">
        <v>12</v>
      </c>
      <c r="F170" s="5" t="s">
        <v>319</v>
      </c>
      <c r="G170" s="5">
        <v>72.8</v>
      </c>
      <c r="H170" s="6">
        <f t="shared" si="8"/>
        <v>36.4</v>
      </c>
      <c r="I170" s="5">
        <v>71.1</v>
      </c>
      <c r="J170" s="6">
        <f t="shared" si="9"/>
        <v>35.55</v>
      </c>
      <c r="K170" s="7">
        <f t="shared" si="10"/>
        <v>71.94999999999999</v>
      </c>
      <c r="L170" s="5"/>
    </row>
    <row r="171" spans="1:12" s="8" customFormat="1" ht="22.5" customHeight="1">
      <c r="A171" s="16"/>
      <c r="B171" s="16"/>
      <c r="C171" s="5">
        <v>3</v>
      </c>
      <c r="D171" s="5" t="s">
        <v>320</v>
      </c>
      <c r="E171" s="5" t="s">
        <v>9</v>
      </c>
      <c r="F171" s="5" t="s">
        <v>321</v>
      </c>
      <c r="G171" s="5">
        <v>68.6</v>
      </c>
      <c r="H171" s="6">
        <f t="shared" si="8"/>
        <v>34.3</v>
      </c>
      <c r="I171" s="5">
        <v>62</v>
      </c>
      <c r="J171" s="6">
        <f t="shared" si="9"/>
        <v>31</v>
      </c>
      <c r="K171" s="7">
        <f t="shared" si="10"/>
        <v>65.3</v>
      </c>
      <c r="L171" s="5"/>
    </row>
    <row r="172" spans="1:12" s="8" customFormat="1" ht="24" customHeight="1">
      <c r="A172" s="15" t="s">
        <v>382</v>
      </c>
      <c r="B172" s="16" t="s">
        <v>7</v>
      </c>
      <c r="C172" s="5">
        <v>1</v>
      </c>
      <c r="D172" s="5" t="s">
        <v>322</v>
      </c>
      <c r="E172" s="5" t="s">
        <v>12</v>
      </c>
      <c r="F172" s="5" t="s">
        <v>323</v>
      </c>
      <c r="G172" s="5">
        <v>66.6</v>
      </c>
      <c r="H172" s="6">
        <f t="shared" si="8"/>
        <v>33.3</v>
      </c>
      <c r="I172" s="5">
        <v>73.8</v>
      </c>
      <c r="J172" s="6">
        <f t="shared" si="9"/>
        <v>36.9</v>
      </c>
      <c r="K172" s="7">
        <f t="shared" si="10"/>
        <v>70.19999999999999</v>
      </c>
      <c r="L172" s="5"/>
    </row>
    <row r="173" spans="1:12" s="8" customFormat="1" ht="24" customHeight="1">
      <c r="A173" s="16"/>
      <c r="B173" s="16"/>
      <c r="C173" s="5">
        <v>2</v>
      </c>
      <c r="D173" s="5" t="s">
        <v>328</v>
      </c>
      <c r="E173" s="5" t="s">
        <v>12</v>
      </c>
      <c r="F173" s="5" t="s">
        <v>329</v>
      </c>
      <c r="G173" s="5">
        <v>62.5</v>
      </c>
      <c r="H173" s="6">
        <f>G173*0.5</f>
        <v>31.25</v>
      </c>
      <c r="I173" s="5">
        <v>74.4</v>
      </c>
      <c r="J173" s="6">
        <f>I173*0.5</f>
        <v>37.2</v>
      </c>
      <c r="K173" s="7">
        <f>H173+J173</f>
        <v>68.45</v>
      </c>
      <c r="L173" s="5"/>
    </row>
    <row r="174" spans="1:12" s="8" customFormat="1" ht="24" customHeight="1">
      <c r="A174" s="16"/>
      <c r="B174" s="16"/>
      <c r="C174" s="5">
        <v>3</v>
      </c>
      <c r="D174" s="5" t="s">
        <v>324</v>
      </c>
      <c r="E174" s="5" t="s">
        <v>9</v>
      </c>
      <c r="F174" s="5" t="s">
        <v>325</v>
      </c>
      <c r="G174" s="5">
        <v>62.5</v>
      </c>
      <c r="H174" s="6">
        <f t="shared" si="8"/>
        <v>31.25</v>
      </c>
      <c r="I174" s="5">
        <v>38.1</v>
      </c>
      <c r="J174" s="6">
        <f t="shared" si="9"/>
        <v>19.05</v>
      </c>
      <c r="K174" s="7">
        <f t="shared" si="10"/>
        <v>50.3</v>
      </c>
      <c r="L174" s="5"/>
    </row>
    <row r="175" spans="1:12" s="8" customFormat="1" ht="24" customHeight="1">
      <c r="A175" s="16"/>
      <c r="B175" s="16"/>
      <c r="C175" s="5">
        <v>4</v>
      </c>
      <c r="D175" s="5" t="s">
        <v>326</v>
      </c>
      <c r="E175" s="5" t="s">
        <v>9</v>
      </c>
      <c r="F175" s="5" t="s">
        <v>327</v>
      </c>
      <c r="G175" s="5">
        <v>62.5</v>
      </c>
      <c r="H175" s="6">
        <f t="shared" si="8"/>
        <v>31.25</v>
      </c>
      <c r="I175" s="5">
        <v>9.2</v>
      </c>
      <c r="J175" s="6">
        <f t="shared" si="9"/>
        <v>4.6</v>
      </c>
      <c r="K175" s="7">
        <f t="shared" si="10"/>
        <v>35.85</v>
      </c>
      <c r="L175" s="5"/>
    </row>
    <row r="176" spans="1:12" s="8" customFormat="1" ht="24" customHeight="1">
      <c r="A176" s="16"/>
      <c r="B176" s="16"/>
      <c r="C176" s="5"/>
      <c r="D176" s="5"/>
      <c r="E176" s="5"/>
      <c r="F176" s="5"/>
      <c r="G176" s="5"/>
      <c r="H176" s="6"/>
      <c r="I176" s="5"/>
      <c r="J176" s="6"/>
      <c r="K176" s="7"/>
      <c r="L176" s="5"/>
    </row>
    <row r="177" spans="1:12" s="8" customFormat="1" ht="24" customHeight="1">
      <c r="A177" s="15" t="s">
        <v>382</v>
      </c>
      <c r="B177" s="16" t="s">
        <v>70</v>
      </c>
      <c r="C177" s="5">
        <v>1</v>
      </c>
      <c r="D177" s="5" t="s">
        <v>332</v>
      </c>
      <c r="E177" s="5" t="s">
        <v>12</v>
      </c>
      <c r="F177" s="5" t="s">
        <v>333</v>
      </c>
      <c r="G177" s="5">
        <v>56.6</v>
      </c>
      <c r="H177" s="6">
        <f>G177*0.5</f>
        <v>28.3</v>
      </c>
      <c r="I177" s="5">
        <v>70.1</v>
      </c>
      <c r="J177" s="6">
        <f>I177*0.5</f>
        <v>35.05</v>
      </c>
      <c r="K177" s="7">
        <f>H177+J177</f>
        <v>63.349999999999994</v>
      </c>
      <c r="L177" s="5"/>
    </row>
    <row r="178" spans="1:12" s="8" customFormat="1" ht="24" customHeight="1">
      <c r="A178" s="16"/>
      <c r="B178" s="16"/>
      <c r="C178" s="5">
        <v>2</v>
      </c>
      <c r="D178" s="5" t="s">
        <v>330</v>
      </c>
      <c r="E178" s="5" t="s">
        <v>9</v>
      </c>
      <c r="F178" s="5" t="s">
        <v>331</v>
      </c>
      <c r="G178" s="5">
        <v>58.7</v>
      </c>
      <c r="H178" s="6">
        <f t="shared" si="8"/>
        <v>29.35</v>
      </c>
      <c r="I178" s="5">
        <v>67.5</v>
      </c>
      <c r="J178" s="6">
        <f t="shared" si="9"/>
        <v>33.75</v>
      </c>
      <c r="K178" s="7">
        <f t="shared" si="10"/>
        <v>63.1</v>
      </c>
      <c r="L178" s="5"/>
    </row>
    <row r="179" spans="1:12" s="8" customFormat="1" ht="24" customHeight="1">
      <c r="A179" s="16"/>
      <c r="B179" s="16"/>
      <c r="C179" s="5">
        <v>3</v>
      </c>
      <c r="D179" s="5" t="s">
        <v>334</v>
      </c>
      <c r="E179" s="5" t="s">
        <v>12</v>
      </c>
      <c r="F179" s="5" t="s">
        <v>335</v>
      </c>
      <c r="G179" s="5">
        <v>55</v>
      </c>
      <c r="H179" s="6">
        <f t="shared" si="8"/>
        <v>27.5</v>
      </c>
      <c r="I179" s="5">
        <v>67.7</v>
      </c>
      <c r="J179" s="6">
        <f t="shared" si="9"/>
        <v>33.85</v>
      </c>
      <c r="K179" s="7">
        <f t="shared" si="10"/>
        <v>61.35</v>
      </c>
      <c r="L179" s="5"/>
    </row>
    <row r="180" spans="1:12" s="8" customFormat="1" ht="24" customHeight="1">
      <c r="A180" s="15" t="s">
        <v>382</v>
      </c>
      <c r="B180" s="15" t="s">
        <v>369</v>
      </c>
      <c r="C180" s="5">
        <v>1</v>
      </c>
      <c r="D180" s="5" t="s">
        <v>340</v>
      </c>
      <c r="E180" s="5" t="s">
        <v>12</v>
      </c>
      <c r="F180" s="5" t="s">
        <v>341</v>
      </c>
      <c r="G180" s="5">
        <v>51.8</v>
      </c>
      <c r="H180" s="6">
        <f>G180*0.5</f>
        <v>25.9</v>
      </c>
      <c r="I180" s="5">
        <v>75.1</v>
      </c>
      <c r="J180" s="6">
        <f>I180*0.5</f>
        <v>37.55</v>
      </c>
      <c r="K180" s="7">
        <f>H180+J180</f>
        <v>63.449999999999996</v>
      </c>
      <c r="L180" s="5"/>
    </row>
    <row r="181" spans="1:12" s="8" customFormat="1" ht="24" customHeight="1">
      <c r="A181" s="16"/>
      <c r="B181" s="16"/>
      <c r="C181" s="5">
        <v>2</v>
      </c>
      <c r="D181" s="5" t="s">
        <v>336</v>
      </c>
      <c r="E181" s="5" t="s">
        <v>9</v>
      </c>
      <c r="F181" s="5" t="s">
        <v>337</v>
      </c>
      <c r="G181" s="5">
        <v>53.3</v>
      </c>
      <c r="H181" s="6">
        <f t="shared" si="8"/>
        <v>26.65</v>
      </c>
      <c r="I181" s="5">
        <v>69.7</v>
      </c>
      <c r="J181" s="6">
        <f t="shared" si="9"/>
        <v>34.85</v>
      </c>
      <c r="K181" s="7">
        <f t="shared" si="10"/>
        <v>61.5</v>
      </c>
      <c r="L181" s="5"/>
    </row>
    <row r="182" spans="1:12" s="8" customFormat="1" ht="24" customHeight="1">
      <c r="A182" s="16"/>
      <c r="B182" s="16"/>
      <c r="C182" s="5">
        <v>3</v>
      </c>
      <c r="D182" s="5" t="s">
        <v>338</v>
      </c>
      <c r="E182" s="5" t="s">
        <v>9</v>
      </c>
      <c r="F182" s="5" t="s">
        <v>339</v>
      </c>
      <c r="G182" s="5">
        <v>51.9</v>
      </c>
      <c r="H182" s="6">
        <f t="shared" si="8"/>
        <v>25.95</v>
      </c>
      <c r="I182" s="5">
        <v>65.6</v>
      </c>
      <c r="J182" s="6">
        <f t="shared" si="9"/>
        <v>32.8</v>
      </c>
      <c r="K182" s="7">
        <f t="shared" si="10"/>
        <v>58.75</v>
      </c>
      <c r="L182" s="5"/>
    </row>
    <row r="183" spans="1:12" s="8" customFormat="1" ht="24" customHeight="1">
      <c r="A183" s="15" t="s">
        <v>383</v>
      </c>
      <c r="B183" s="16" t="s">
        <v>70</v>
      </c>
      <c r="C183" s="5">
        <v>1</v>
      </c>
      <c r="D183" s="5" t="s">
        <v>344</v>
      </c>
      <c r="E183" s="5" t="s">
        <v>12</v>
      </c>
      <c r="F183" s="5" t="s">
        <v>345</v>
      </c>
      <c r="G183" s="5">
        <v>61</v>
      </c>
      <c r="H183" s="6">
        <f>G183*0.5</f>
        <v>30.5</v>
      </c>
      <c r="I183" s="5">
        <v>67.8</v>
      </c>
      <c r="J183" s="6">
        <f>I183*0.5</f>
        <v>33.9</v>
      </c>
      <c r="K183" s="7">
        <f>H183+J183</f>
        <v>64.4</v>
      </c>
      <c r="L183" s="5"/>
    </row>
    <row r="184" spans="1:12" s="8" customFormat="1" ht="24" customHeight="1">
      <c r="A184" s="16"/>
      <c r="B184" s="16"/>
      <c r="C184" s="5">
        <v>2</v>
      </c>
      <c r="D184" s="5" t="s">
        <v>342</v>
      </c>
      <c r="E184" s="5" t="s">
        <v>12</v>
      </c>
      <c r="F184" s="5" t="s">
        <v>343</v>
      </c>
      <c r="G184" s="5">
        <v>62.6</v>
      </c>
      <c r="H184" s="6">
        <f t="shared" si="8"/>
        <v>31.3</v>
      </c>
      <c r="I184" s="5">
        <v>65.5</v>
      </c>
      <c r="J184" s="6">
        <f t="shared" si="9"/>
        <v>32.75</v>
      </c>
      <c r="K184" s="7">
        <f t="shared" si="10"/>
        <v>64.05</v>
      </c>
      <c r="L184" s="5"/>
    </row>
    <row r="185" spans="1:12" s="8" customFormat="1" ht="24" customHeight="1">
      <c r="A185" s="16"/>
      <c r="B185" s="16"/>
      <c r="C185" s="5">
        <v>3</v>
      </c>
      <c r="D185" s="5" t="s">
        <v>346</v>
      </c>
      <c r="E185" s="5" t="s">
        <v>9</v>
      </c>
      <c r="F185" s="5" t="s">
        <v>347</v>
      </c>
      <c r="G185" s="5">
        <v>56.3</v>
      </c>
      <c r="H185" s="6">
        <f t="shared" si="8"/>
        <v>28.15</v>
      </c>
      <c r="I185" s="5">
        <v>66.8</v>
      </c>
      <c r="J185" s="6">
        <f t="shared" si="9"/>
        <v>33.4</v>
      </c>
      <c r="K185" s="7">
        <f t="shared" si="10"/>
        <v>61.55</v>
      </c>
      <c r="L185" s="5"/>
    </row>
    <row r="186" spans="1:12" ht="49.5" customHeight="1">
      <c r="A186" s="13" t="s">
        <v>371</v>
      </c>
      <c r="B186" s="13"/>
      <c r="C186" s="13"/>
      <c r="D186" s="13"/>
      <c r="E186" s="13"/>
      <c r="F186" s="13"/>
      <c r="G186" s="13"/>
      <c r="H186" s="13"/>
      <c r="I186" s="14"/>
      <c r="J186" s="13"/>
      <c r="K186" s="13"/>
      <c r="L186" s="13"/>
    </row>
  </sheetData>
  <sheetProtection/>
  <mergeCells count="101">
    <mergeCell ref="A172:A176"/>
    <mergeCell ref="B172:B176"/>
    <mergeCell ref="A183:A185"/>
    <mergeCell ref="B183:B185"/>
    <mergeCell ref="A177:A179"/>
    <mergeCell ref="B177:B179"/>
    <mergeCell ref="A180:A182"/>
    <mergeCell ref="B180:B182"/>
    <mergeCell ref="A166:A168"/>
    <mergeCell ref="B166:B168"/>
    <mergeCell ref="A169:A171"/>
    <mergeCell ref="B169:B171"/>
    <mergeCell ref="A154:A159"/>
    <mergeCell ref="B148:B153"/>
    <mergeCell ref="B154:B159"/>
    <mergeCell ref="A160:A165"/>
    <mergeCell ref="B160:B165"/>
    <mergeCell ref="A148:A153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30:A132"/>
    <mergeCell ref="B130:B132"/>
    <mergeCell ref="A133:A135"/>
    <mergeCell ref="B133:B135"/>
    <mergeCell ref="A121:A123"/>
    <mergeCell ref="B121:B123"/>
    <mergeCell ref="A124:A129"/>
    <mergeCell ref="B124:B129"/>
    <mergeCell ref="A109:A114"/>
    <mergeCell ref="B109:B114"/>
    <mergeCell ref="A115:A120"/>
    <mergeCell ref="B115:B120"/>
    <mergeCell ref="A17:A18"/>
    <mergeCell ref="B17:B18"/>
    <mergeCell ref="A22:A24"/>
    <mergeCell ref="B22:B24"/>
    <mergeCell ref="A103:A105"/>
    <mergeCell ref="B103:B105"/>
    <mergeCell ref="A106:A108"/>
    <mergeCell ref="B106:B108"/>
    <mergeCell ref="A1:L1"/>
    <mergeCell ref="A10:A12"/>
    <mergeCell ref="B10:B12"/>
    <mergeCell ref="A13:A16"/>
    <mergeCell ref="B13:B16"/>
    <mergeCell ref="A3:A5"/>
    <mergeCell ref="B3:B5"/>
    <mergeCell ref="A6:A9"/>
    <mergeCell ref="B6:B9"/>
    <mergeCell ref="A25:A27"/>
    <mergeCell ref="B25:B27"/>
    <mergeCell ref="A19:A21"/>
    <mergeCell ref="B19:B21"/>
    <mergeCell ref="A37:A42"/>
    <mergeCell ref="B37:B42"/>
    <mergeCell ref="A28:A30"/>
    <mergeCell ref="B28:B30"/>
    <mergeCell ref="A31:A33"/>
    <mergeCell ref="B31:B33"/>
    <mergeCell ref="A34:A36"/>
    <mergeCell ref="B34:B36"/>
    <mergeCell ref="A43:A45"/>
    <mergeCell ref="B43:B45"/>
    <mergeCell ref="A46:A48"/>
    <mergeCell ref="B46:B48"/>
    <mergeCell ref="A55:A57"/>
    <mergeCell ref="B55:B57"/>
    <mergeCell ref="A49:A54"/>
    <mergeCell ref="B49:B54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100:A102"/>
    <mergeCell ref="A76:A81"/>
    <mergeCell ref="B76:B81"/>
    <mergeCell ref="A82:A84"/>
    <mergeCell ref="B82:B84"/>
    <mergeCell ref="B100:B102"/>
    <mergeCell ref="A94:A96"/>
    <mergeCell ref="B94:B96"/>
    <mergeCell ref="A97:A99"/>
    <mergeCell ref="B97:B99"/>
    <mergeCell ref="A85:A87"/>
    <mergeCell ref="B85:B87"/>
    <mergeCell ref="A88:A93"/>
    <mergeCell ref="B88:B93"/>
  </mergeCells>
  <printOptions horizontalCentered="1"/>
  <pageMargins left="0.39" right="0.15748031496062992" top="0.5905511811023623" bottom="0.5905511811023623" header="0.5118110236220472" footer="0.1968503937007874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林滢</dc:creator>
  <cp:keywords/>
  <dc:description/>
  <cp:lastModifiedBy>林滢</cp:lastModifiedBy>
  <cp:lastPrinted>2016-10-31T02:36:24Z</cp:lastPrinted>
  <dcterms:created xsi:type="dcterms:W3CDTF">2014-11-19T01:34:27Z</dcterms:created>
  <dcterms:modified xsi:type="dcterms:W3CDTF">2016-10-31T02:36:51Z</dcterms:modified>
  <cp:category/>
  <cp:version/>
  <cp:contentType/>
  <cp:contentStatus/>
</cp:coreProperties>
</file>