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成绩汇总" sheetId="1" r:id="rId1"/>
  </sheets>
  <definedNames>
    <definedName name="_xlnm.Print_Area" localSheetId="0">'成绩汇总'!$A$112:$I$170</definedName>
  </definedNames>
  <calcPr fullCalcOnLoad="1"/>
</workbook>
</file>

<file path=xl/sharedStrings.xml><?xml version="1.0" encoding="utf-8"?>
<sst xmlns="http://schemas.openxmlformats.org/spreadsheetml/2006/main" count="917" uniqueCount="355">
  <si>
    <t>2018年运河区招聘中小学及幼儿园教师成绩单</t>
  </si>
  <si>
    <t>名次</t>
  </si>
  <si>
    <t>笔试准考证号</t>
  </si>
  <si>
    <t>报考岗位</t>
  </si>
  <si>
    <t>姓名</t>
  </si>
  <si>
    <t>笔试成绩</t>
  </si>
  <si>
    <t>面试成绩</t>
  </si>
  <si>
    <t>总成绩</t>
  </si>
  <si>
    <t>初中语文</t>
  </si>
  <si>
    <t>刘海月</t>
  </si>
  <si>
    <t>邢雪静</t>
  </si>
  <si>
    <t>方稚心</t>
  </si>
  <si>
    <t>佟美玲</t>
  </si>
  <si>
    <t>许梦文</t>
  </si>
  <si>
    <t>张鹏程</t>
  </si>
  <si>
    <t>尹健</t>
  </si>
  <si>
    <t>张彤彤</t>
  </si>
  <si>
    <t>苗旺</t>
  </si>
  <si>
    <t>张萌萌</t>
  </si>
  <si>
    <t>夏苏婷</t>
  </si>
  <si>
    <t>初中数学</t>
  </si>
  <si>
    <t>刁冬钰</t>
  </si>
  <si>
    <t>王蕊蕊</t>
  </si>
  <si>
    <t>刘孟培</t>
  </si>
  <si>
    <t>蔡新华</t>
  </si>
  <si>
    <t>戴梦</t>
  </si>
  <si>
    <t>孙美琪</t>
  </si>
  <si>
    <t>马雨微</t>
  </si>
  <si>
    <t>史淑敏</t>
  </si>
  <si>
    <t>缺考</t>
  </si>
  <si>
    <t>初中英语</t>
  </si>
  <si>
    <t>武紫云</t>
  </si>
  <si>
    <t>贾胜楠</t>
  </si>
  <si>
    <t>张幸幸</t>
  </si>
  <si>
    <t>刘凯月</t>
  </si>
  <si>
    <t>孟祥英</t>
  </si>
  <si>
    <t>高永霞</t>
  </si>
  <si>
    <t>韩小雪</t>
  </si>
  <si>
    <t>张丽倩</t>
  </si>
  <si>
    <t>贾婷婷</t>
  </si>
  <si>
    <t>初中物理</t>
  </si>
  <si>
    <t>张雯雯</t>
  </si>
  <si>
    <t>刘娜娜</t>
  </si>
  <si>
    <t>李帅军</t>
  </si>
  <si>
    <t>马倩</t>
  </si>
  <si>
    <t>黄彩霞</t>
  </si>
  <si>
    <t>李佳欣</t>
  </si>
  <si>
    <t>贺莎莎</t>
  </si>
  <si>
    <t>初中化学</t>
  </si>
  <si>
    <t>赵诗惠</t>
  </si>
  <si>
    <t>赵倩</t>
  </si>
  <si>
    <t>初中生物</t>
  </si>
  <si>
    <t>李月</t>
  </si>
  <si>
    <t>杨思佳</t>
  </si>
  <si>
    <t>牛会会</t>
  </si>
  <si>
    <t>邓旭</t>
  </si>
  <si>
    <t>刘馨心</t>
  </si>
  <si>
    <t>中学历史</t>
  </si>
  <si>
    <t>张琳</t>
  </si>
  <si>
    <t>付艺伟</t>
  </si>
  <si>
    <t>提甜甜</t>
  </si>
  <si>
    <t>毕美玲</t>
  </si>
  <si>
    <t>张超</t>
  </si>
  <si>
    <t>许荣杰</t>
  </si>
  <si>
    <t>邢志娜</t>
  </si>
  <si>
    <t>王琳</t>
  </si>
  <si>
    <t>中学地理</t>
  </si>
  <si>
    <t>韩璐</t>
  </si>
  <si>
    <t>张明静</t>
  </si>
  <si>
    <t>林洁</t>
  </si>
  <si>
    <t>刘东雪</t>
  </si>
  <si>
    <t>中学政治</t>
  </si>
  <si>
    <t>孙淑文</t>
  </si>
  <si>
    <t>闫妍</t>
  </si>
  <si>
    <t>刘杉杉</t>
  </si>
  <si>
    <t>张雨</t>
  </si>
  <si>
    <t>殷青巧</t>
  </si>
  <si>
    <t>郑敏</t>
  </si>
  <si>
    <t>中学美术</t>
  </si>
  <si>
    <t>韩宇兰珂</t>
  </si>
  <si>
    <t>中学体育</t>
  </si>
  <si>
    <t>王梓乔</t>
  </si>
  <si>
    <t>王建业</t>
  </si>
  <si>
    <t>李铁朋</t>
  </si>
  <si>
    <t>柳子莘</t>
  </si>
  <si>
    <t>王景润</t>
  </si>
  <si>
    <t>区直小学语文</t>
  </si>
  <si>
    <t>叶梦杰</t>
  </si>
  <si>
    <t>耿苗苗</t>
  </si>
  <si>
    <t>苗敏</t>
  </si>
  <si>
    <t>安佳悦</t>
  </si>
  <si>
    <t>陈丹</t>
  </si>
  <si>
    <t>刘婷婷</t>
  </si>
  <si>
    <t>于洪华</t>
  </si>
  <si>
    <t>王丹</t>
  </si>
  <si>
    <t>张静</t>
  </si>
  <si>
    <t>马明明</t>
  </si>
  <si>
    <t>李丽娟</t>
  </si>
  <si>
    <t>黄晓宇</t>
  </si>
  <si>
    <t>李婷婷</t>
  </si>
  <si>
    <t>远洋</t>
  </si>
  <si>
    <t>王欣桐</t>
  </si>
  <si>
    <t>保玉杰</t>
  </si>
  <si>
    <t>刘硕</t>
  </si>
  <si>
    <t>杨玉翠</t>
  </si>
  <si>
    <t>黄荣</t>
  </si>
  <si>
    <t>邢鑫鑫</t>
  </si>
  <si>
    <t>刘子裕</t>
  </si>
  <si>
    <t>梁靖然</t>
  </si>
  <si>
    <t>郭翠丹</t>
  </si>
  <si>
    <t>王倩</t>
  </si>
  <si>
    <t>王红</t>
  </si>
  <si>
    <t>孟蕊蕊</t>
  </si>
  <si>
    <t>远鹏</t>
  </si>
  <si>
    <t>赵静娇</t>
  </si>
  <si>
    <t>王新萍</t>
  </si>
  <si>
    <t>韩园园</t>
  </si>
  <si>
    <t>张文艳</t>
  </si>
  <si>
    <t>董亚娜</t>
  </si>
  <si>
    <t>李寒</t>
  </si>
  <si>
    <t>邢迪</t>
  </si>
  <si>
    <t>陈凡凡</t>
  </si>
  <si>
    <t>王予</t>
  </si>
  <si>
    <t>张竞文</t>
  </si>
  <si>
    <t>于欣</t>
  </si>
  <si>
    <t>李程</t>
  </si>
  <si>
    <t>刘明珠</t>
  </si>
  <si>
    <t>高雅婕</t>
  </si>
  <si>
    <t>谭玉雪</t>
  </si>
  <si>
    <t>王钧艺</t>
  </si>
  <si>
    <t>王菲菲</t>
  </si>
  <si>
    <t>韩冰</t>
  </si>
  <si>
    <t>尹亚男</t>
  </si>
  <si>
    <t>李灿</t>
  </si>
  <si>
    <t>王琳娜</t>
  </si>
  <si>
    <t>张丽楠</t>
  </si>
  <si>
    <t>安然飞</t>
  </si>
  <si>
    <t>何礼</t>
  </si>
  <si>
    <t>薛少英</t>
  </si>
  <si>
    <t>区直小学数学</t>
  </si>
  <si>
    <t>石臣臣</t>
  </si>
  <si>
    <t>左雪</t>
  </si>
  <si>
    <t>任海娜</t>
  </si>
  <si>
    <t>张蕊</t>
  </si>
  <si>
    <t>马颖</t>
  </si>
  <si>
    <t>马艳丽</t>
  </si>
  <si>
    <t>孙洁冰</t>
  </si>
  <si>
    <t>李晓红</t>
  </si>
  <si>
    <t>李明洁</t>
  </si>
  <si>
    <t>高倩</t>
  </si>
  <si>
    <t>郑雅文</t>
  </si>
  <si>
    <t>王娇娇</t>
  </si>
  <si>
    <t>段林林</t>
  </si>
  <si>
    <t>梅萌萌</t>
  </si>
  <si>
    <t>刘霄霄</t>
  </si>
  <si>
    <t>王晓曼</t>
  </si>
  <si>
    <t>唐晓蕊</t>
  </si>
  <si>
    <t>仉小松</t>
  </si>
  <si>
    <t>王双</t>
  </si>
  <si>
    <t>房晶晶</t>
  </si>
  <si>
    <t>邵航</t>
  </si>
  <si>
    <t>王剑玥</t>
  </si>
  <si>
    <t>张欣宇</t>
  </si>
  <si>
    <t>陈文蕊</t>
  </si>
  <si>
    <t>白颖毓</t>
  </si>
  <si>
    <t>张红梅</t>
  </si>
  <si>
    <t>程培培</t>
  </si>
  <si>
    <t>周葶</t>
  </si>
  <si>
    <t>薛文静</t>
  </si>
  <si>
    <t>何灿</t>
  </si>
  <si>
    <t>范姣姣</t>
  </si>
  <si>
    <t>张晓庆</t>
  </si>
  <si>
    <t>穆冬雨</t>
  </si>
  <si>
    <t>徐晶</t>
  </si>
  <si>
    <t>吴怡</t>
  </si>
  <si>
    <t>陈冬玉</t>
  </si>
  <si>
    <t>马风者</t>
  </si>
  <si>
    <t>彭红静</t>
  </si>
  <si>
    <t>李培培</t>
  </si>
  <si>
    <t>董悦</t>
  </si>
  <si>
    <t>观飒</t>
  </si>
  <si>
    <t>刘红秀</t>
  </si>
  <si>
    <t>尹福杰</t>
  </si>
  <si>
    <t>赵华双</t>
  </si>
  <si>
    <t>王莹</t>
  </si>
  <si>
    <t>张华腾</t>
  </si>
  <si>
    <t>赵一迪</t>
  </si>
  <si>
    <t>区直小学英语</t>
  </si>
  <si>
    <t>李梦华</t>
  </si>
  <si>
    <t>王媛媛</t>
  </si>
  <si>
    <t>李虹</t>
  </si>
  <si>
    <t>孔凌云</t>
  </si>
  <si>
    <t>马悦</t>
  </si>
  <si>
    <t>李丽娜</t>
  </si>
  <si>
    <t>付春燕</t>
  </si>
  <si>
    <t>叶倩华</t>
  </si>
  <si>
    <t>农村小学英语</t>
  </si>
  <si>
    <t>田鑫蕊</t>
  </si>
  <si>
    <t>马文焕</t>
  </si>
  <si>
    <t>任桂林</t>
  </si>
  <si>
    <t>何丹丹</t>
  </si>
  <si>
    <t>王月</t>
  </si>
  <si>
    <t>叶莹莹</t>
  </si>
  <si>
    <t>李然</t>
  </si>
  <si>
    <t>李静</t>
  </si>
  <si>
    <t>区直小学体育</t>
  </si>
  <si>
    <t>韩悦</t>
  </si>
  <si>
    <t>刘志远</t>
  </si>
  <si>
    <t>韩蕾</t>
  </si>
  <si>
    <t>姜秀金</t>
  </si>
  <si>
    <t>廖丹丹</t>
  </si>
  <si>
    <t>罗梦瑶</t>
  </si>
  <si>
    <t>李涛</t>
  </si>
  <si>
    <t>李鸿校</t>
  </si>
  <si>
    <t>张天驰</t>
  </si>
  <si>
    <t>杨萍</t>
  </si>
  <si>
    <t>张金萍</t>
  </si>
  <si>
    <t>刘维健</t>
  </si>
  <si>
    <t>李婉秋</t>
  </si>
  <si>
    <t>农村小学体育</t>
  </si>
  <si>
    <t>吴东</t>
  </si>
  <si>
    <t>尚霄红</t>
  </si>
  <si>
    <t>姜子孟</t>
  </si>
  <si>
    <t>区直小学美术</t>
  </si>
  <si>
    <t>常晓玉</t>
  </si>
  <si>
    <t>艾慧慧</t>
  </si>
  <si>
    <t>马帅男</t>
  </si>
  <si>
    <t>杨璐璐</t>
  </si>
  <si>
    <t>刘欣鑫</t>
  </si>
  <si>
    <t>刘晓宁</t>
  </si>
  <si>
    <t>李萍</t>
  </si>
  <si>
    <t>马育苗</t>
  </si>
  <si>
    <t>于凡</t>
  </si>
  <si>
    <t>崔雪</t>
  </si>
  <si>
    <t>骆亭亭</t>
  </si>
  <si>
    <t>林源</t>
  </si>
  <si>
    <t>农村小学美术</t>
  </si>
  <si>
    <t>梁爱丽</t>
  </si>
  <si>
    <t>陈甜甜</t>
  </si>
  <si>
    <t>李祯悦</t>
  </si>
  <si>
    <t>赵坤</t>
  </si>
  <si>
    <t>王亭亭</t>
  </si>
  <si>
    <t>区直小学科学</t>
  </si>
  <si>
    <t xml:space="preserve">崔佳 </t>
  </si>
  <si>
    <t xml:space="preserve">孔娟 </t>
  </si>
  <si>
    <t xml:space="preserve">肖易鸿 </t>
  </si>
  <si>
    <t xml:space="preserve">张婷婷 </t>
  </si>
  <si>
    <t xml:space="preserve">赵文军 </t>
  </si>
  <si>
    <t>孙畅</t>
  </si>
  <si>
    <t>朱丹阳</t>
  </si>
  <si>
    <t>李梦璇</t>
  </si>
  <si>
    <t>李花蕾</t>
  </si>
  <si>
    <t>农村小学科学</t>
  </si>
  <si>
    <t>刘凯伦</t>
  </si>
  <si>
    <t>刘洋</t>
  </si>
  <si>
    <t>李贵辰</t>
  </si>
  <si>
    <t>区直小学音乐</t>
  </si>
  <si>
    <t>李永才</t>
  </si>
  <si>
    <t>王雪</t>
  </si>
  <si>
    <t>张昕笛</t>
  </si>
  <si>
    <t>张亚丽</t>
  </si>
  <si>
    <t>丁润蔷</t>
  </si>
  <si>
    <t>王蒙</t>
  </si>
  <si>
    <t>初月美</t>
  </si>
  <si>
    <t>郑玲玲</t>
  </si>
  <si>
    <t>王晗</t>
  </si>
  <si>
    <t>张丹丹</t>
  </si>
  <si>
    <t>刘翠翠</t>
  </si>
  <si>
    <t>梁红超</t>
  </si>
  <si>
    <t>杨濛</t>
  </si>
  <si>
    <t>农村小学音乐</t>
  </si>
  <si>
    <t>马娇</t>
  </si>
  <si>
    <t>徐琳</t>
  </si>
  <si>
    <t>岳冰冰</t>
  </si>
  <si>
    <t>农村小学语文</t>
  </si>
  <si>
    <t>孙建榕</t>
  </si>
  <si>
    <t>张录</t>
  </si>
  <si>
    <t>李文俊</t>
  </si>
  <si>
    <t>闫雯雯</t>
  </si>
  <si>
    <t>张晶晶</t>
  </si>
  <si>
    <t>张柳</t>
  </si>
  <si>
    <t>刘亚楠</t>
  </si>
  <si>
    <t>何琳</t>
  </si>
  <si>
    <t>林娜</t>
  </si>
  <si>
    <t>刘娜</t>
  </si>
  <si>
    <t>秦丽丽</t>
  </si>
  <si>
    <t>赵丽哲</t>
  </si>
  <si>
    <t>许洋</t>
  </si>
  <si>
    <t>韩冬</t>
  </si>
  <si>
    <t>赵秋影</t>
  </si>
  <si>
    <t>刘欢</t>
  </si>
  <si>
    <t>张晓晨</t>
  </si>
  <si>
    <t>马飞飞</t>
  </si>
  <si>
    <t>董文琪</t>
  </si>
  <si>
    <t>农村小学数学</t>
  </si>
  <si>
    <t>杨芳芳</t>
  </si>
  <si>
    <t>田野</t>
  </si>
  <si>
    <t>刘晓会</t>
  </si>
  <si>
    <t>路静</t>
  </si>
  <si>
    <t>李念聪</t>
  </si>
  <si>
    <t>樊凌梅</t>
  </si>
  <si>
    <t>杨雪</t>
  </si>
  <si>
    <t>曹佳琪</t>
  </si>
  <si>
    <t>苏欢</t>
  </si>
  <si>
    <t>王海华</t>
  </si>
  <si>
    <t>王爱萧</t>
  </si>
  <si>
    <t>程成</t>
  </si>
  <si>
    <t>梅世敏</t>
  </si>
  <si>
    <t>吴玫洁</t>
  </si>
  <si>
    <t>邢俊青</t>
  </si>
  <si>
    <t>张建芷</t>
  </si>
  <si>
    <t>汤艳凤</t>
  </si>
  <si>
    <t>德琪</t>
  </si>
  <si>
    <t>幼儿园</t>
  </si>
  <si>
    <t>祁景鑫</t>
  </si>
  <si>
    <t>孙清清</t>
  </si>
  <si>
    <t>杨甜甜</t>
  </si>
  <si>
    <t>金熠</t>
  </si>
  <si>
    <t>杨新宇</t>
  </si>
  <si>
    <t>许玲玲</t>
  </si>
  <si>
    <t>滕佳钰</t>
  </si>
  <si>
    <t>张倩</t>
  </si>
  <si>
    <t>刘文秀</t>
  </si>
  <si>
    <t>王艳霞</t>
  </si>
  <si>
    <t>刘景新</t>
  </si>
  <si>
    <t>李慧</t>
  </si>
  <si>
    <t>孙佩佩</t>
  </si>
  <si>
    <t>孙佳卉</t>
  </si>
  <si>
    <t>刘梦迪</t>
  </si>
  <si>
    <t>陈雪</t>
  </si>
  <si>
    <t>贺甜甜</t>
  </si>
  <si>
    <t>张小雪</t>
  </si>
  <si>
    <t>陈琳</t>
  </si>
  <si>
    <t>吴楠</t>
  </si>
  <si>
    <t>孙冉</t>
  </si>
  <si>
    <t>董娜</t>
  </si>
  <si>
    <t>陈薇</t>
  </si>
  <si>
    <t>孙杰</t>
  </si>
  <si>
    <t>樊彦香</t>
  </si>
  <si>
    <t>崔岭军</t>
  </si>
  <si>
    <t>程文霞</t>
  </si>
  <si>
    <t>霍晴</t>
  </si>
  <si>
    <t>陈扬扬</t>
  </si>
  <si>
    <t>赵鲁芳</t>
  </si>
  <si>
    <t>王雅慧</t>
  </si>
  <si>
    <t>孙婧越</t>
  </si>
  <si>
    <t>董明月</t>
  </si>
  <si>
    <t>杨静</t>
  </si>
  <si>
    <t>董平</t>
  </si>
  <si>
    <t>马彩月</t>
  </si>
  <si>
    <t>李婷丽</t>
  </si>
  <si>
    <t>刘珊</t>
  </si>
  <si>
    <t>金文卿</t>
  </si>
  <si>
    <t>商华丽</t>
  </si>
  <si>
    <t>陈旭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</si>
</sst>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pic>
      <xdr:nvPicPr>
        <xdr:cNvPr id="1" name="Picture 1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66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0</xdr:rowOff>
    </xdr:from>
    <xdr:to>
      <xdr:col>3</xdr:col>
      <xdr:colOff>9525</xdr:colOff>
      <xdr:row>8</xdr:row>
      <xdr:rowOff>0</xdr:rowOff>
    </xdr:to>
    <xdr:pic>
      <xdr:nvPicPr>
        <xdr:cNvPr id="2" name="Picture 1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0</xdr:rowOff>
    </xdr:to>
    <xdr:pic>
      <xdr:nvPicPr>
        <xdr:cNvPr id="3" name="Picture 1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28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9525</xdr:colOff>
      <xdr:row>4</xdr:row>
      <xdr:rowOff>0</xdr:rowOff>
    </xdr:to>
    <xdr:pic>
      <xdr:nvPicPr>
        <xdr:cNvPr id="4" name="Picture 1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9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pic>
      <xdr:nvPicPr>
        <xdr:cNvPr id="5" name="Picture 1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5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3</xdr:row>
      <xdr:rowOff>0</xdr:rowOff>
    </xdr:to>
    <xdr:pic>
      <xdr:nvPicPr>
        <xdr:cNvPr id="6" name="Picture 1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5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9525</xdr:colOff>
      <xdr:row>10</xdr:row>
      <xdr:rowOff>0</xdr:rowOff>
    </xdr:to>
    <xdr:pic>
      <xdr:nvPicPr>
        <xdr:cNvPr id="7" name="Picture 1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1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8" name="Picture 1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62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9" name="Picture 1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838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10" name="Picture 1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14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11" name="Picture 1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52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12" name="Picture 1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191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101</xdr:row>
      <xdr:rowOff>0</xdr:rowOff>
    </xdr:from>
    <xdr:to>
      <xdr:col>3</xdr:col>
      <xdr:colOff>9525</xdr:colOff>
      <xdr:row>101</xdr:row>
      <xdr:rowOff>0</xdr:rowOff>
    </xdr:to>
    <xdr:pic>
      <xdr:nvPicPr>
        <xdr:cNvPr id="13" name="Picture 1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9525</xdr:colOff>
      <xdr:row>102</xdr:row>
      <xdr:rowOff>0</xdr:rowOff>
    </xdr:to>
    <xdr:pic>
      <xdr:nvPicPr>
        <xdr:cNvPr id="14" name="Picture 1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267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103</xdr:row>
      <xdr:rowOff>0</xdr:rowOff>
    </xdr:from>
    <xdr:to>
      <xdr:col>3</xdr:col>
      <xdr:colOff>9525</xdr:colOff>
      <xdr:row>103</xdr:row>
      <xdr:rowOff>0</xdr:rowOff>
    </xdr:to>
    <xdr:pic>
      <xdr:nvPicPr>
        <xdr:cNvPr id="15" name="Picture 1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343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104</xdr:row>
      <xdr:rowOff>0</xdr:rowOff>
    </xdr:from>
    <xdr:to>
      <xdr:col>3</xdr:col>
      <xdr:colOff>9525</xdr:colOff>
      <xdr:row>104</xdr:row>
      <xdr:rowOff>0</xdr:rowOff>
    </xdr:to>
    <xdr:pic>
      <xdr:nvPicPr>
        <xdr:cNvPr id="16" name="Picture 1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381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7" name="Picture 1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41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9525</xdr:colOff>
      <xdr:row>106</xdr:row>
      <xdr:rowOff>0</xdr:rowOff>
    </xdr:to>
    <xdr:pic>
      <xdr:nvPicPr>
        <xdr:cNvPr id="18" name="Picture 1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457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9525</xdr:colOff>
      <xdr:row>107</xdr:row>
      <xdr:rowOff>0</xdr:rowOff>
    </xdr:to>
    <xdr:pic>
      <xdr:nvPicPr>
        <xdr:cNvPr id="19" name="Picture 1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495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20" name="Picture 1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533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21" name="Picture 1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572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110</xdr:row>
      <xdr:rowOff>0</xdr:rowOff>
    </xdr:from>
    <xdr:to>
      <xdr:col>3</xdr:col>
      <xdr:colOff>9525</xdr:colOff>
      <xdr:row>110</xdr:row>
      <xdr:rowOff>0</xdr:rowOff>
    </xdr:to>
    <xdr:pic>
      <xdr:nvPicPr>
        <xdr:cNvPr id="22" name="Picture 1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610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pic>
      <xdr:nvPicPr>
        <xdr:cNvPr id="23" name="Picture 1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57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9525</xdr:colOff>
      <xdr:row>32</xdr:row>
      <xdr:rowOff>0</xdr:rowOff>
    </xdr:to>
    <xdr:pic>
      <xdr:nvPicPr>
        <xdr:cNvPr id="24" name="Picture 1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333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9525</xdr:colOff>
      <xdr:row>33</xdr:row>
      <xdr:rowOff>0</xdr:rowOff>
    </xdr:to>
    <xdr:pic>
      <xdr:nvPicPr>
        <xdr:cNvPr id="25" name="Picture 1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371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26" name="Picture 1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85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9525</xdr:colOff>
      <xdr:row>34</xdr:row>
      <xdr:rowOff>0</xdr:rowOff>
    </xdr:to>
    <xdr:pic>
      <xdr:nvPicPr>
        <xdr:cNvPr id="27" name="Picture 1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09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9525</xdr:colOff>
      <xdr:row>34</xdr:row>
      <xdr:rowOff>0</xdr:rowOff>
    </xdr:to>
    <xdr:pic>
      <xdr:nvPicPr>
        <xdr:cNvPr id="28" name="Picture 1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09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9525</xdr:colOff>
      <xdr:row>35</xdr:row>
      <xdr:rowOff>0</xdr:rowOff>
    </xdr:to>
    <xdr:pic>
      <xdr:nvPicPr>
        <xdr:cNvPr id="29" name="Picture 1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47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30" name="Picture 1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790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9525</xdr:colOff>
      <xdr:row>44</xdr:row>
      <xdr:rowOff>0</xdr:rowOff>
    </xdr:to>
    <xdr:pic>
      <xdr:nvPicPr>
        <xdr:cNvPr id="31" name="Picture 1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828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32" name="Picture 1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905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9525</xdr:colOff>
      <xdr:row>47</xdr:row>
      <xdr:rowOff>0</xdr:rowOff>
    </xdr:to>
    <xdr:pic>
      <xdr:nvPicPr>
        <xdr:cNvPr id="33" name="Picture 1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943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9525</xdr:colOff>
      <xdr:row>18</xdr:row>
      <xdr:rowOff>0</xdr:rowOff>
    </xdr:to>
    <xdr:pic>
      <xdr:nvPicPr>
        <xdr:cNvPr id="34" name="Picture 1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62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pic>
      <xdr:nvPicPr>
        <xdr:cNvPr id="35" name="Picture 1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838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9525</xdr:colOff>
      <xdr:row>22</xdr:row>
      <xdr:rowOff>0</xdr:rowOff>
    </xdr:to>
    <xdr:pic>
      <xdr:nvPicPr>
        <xdr:cNvPr id="36" name="Picture 1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14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</xdr:row>
      <xdr:rowOff>0</xdr:rowOff>
    </xdr:from>
    <xdr:to>
      <xdr:col>3</xdr:col>
      <xdr:colOff>9525</xdr:colOff>
      <xdr:row>23</xdr:row>
      <xdr:rowOff>0</xdr:rowOff>
    </xdr:to>
    <xdr:pic>
      <xdr:nvPicPr>
        <xdr:cNvPr id="37" name="Picture 1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52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38" name="Picture 1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3</xdr:col>
      <xdr:colOff>9525</xdr:colOff>
      <xdr:row>24</xdr:row>
      <xdr:rowOff>0</xdr:rowOff>
    </xdr:to>
    <xdr:pic>
      <xdr:nvPicPr>
        <xdr:cNvPr id="39" name="Picture 1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</xdr:row>
      <xdr:rowOff>0</xdr:rowOff>
    </xdr:from>
    <xdr:to>
      <xdr:col>3</xdr:col>
      <xdr:colOff>9525</xdr:colOff>
      <xdr:row>21</xdr:row>
      <xdr:rowOff>0</xdr:rowOff>
    </xdr:to>
    <xdr:pic>
      <xdr:nvPicPr>
        <xdr:cNvPr id="40" name="Picture 1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876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9525</xdr:colOff>
      <xdr:row>30</xdr:row>
      <xdr:rowOff>0</xdr:rowOff>
    </xdr:to>
    <xdr:pic>
      <xdr:nvPicPr>
        <xdr:cNvPr id="41" name="Picture 1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57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32</xdr:row>
      <xdr:rowOff>0</xdr:rowOff>
    </xdr:from>
    <xdr:to>
      <xdr:col>3</xdr:col>
      <xdr:colOff>9525</xdr:colOff>
      <xdr:row>32</xdr:row>
      <xdr:rowOff>0</xdr:rowOff>
    </xdr:to>
    <xdr:pic>
      <xdr:nvPicPr>
        <xdr:cNvPr id="42" name="Picture 1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333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9525</xdr:colOff>
      <xdr:row>33</xdr:row>
      <xdr:rowOff>0</xdr:rowOff>
    </xdr:to>
    <xdr:pic>
      <xdr:nvPicPr>
        <xdr:cNvPr id="43" name="Picture 1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371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36</xdr:row>
      <xdr:rowOff>0</xdr:rowOff>
    </xdr:from>
    <xdr:to>
      <xdr:col>3</xdr:col>
      <xdr:colOff>9525</xdr:colOff>
      <xdr:row>36</xdr:row>
      <xdr:rowOff>0</xdr:rowOff>
    </xdr:to>
    <xdr:pic>
      <xdr:nvPicPr>
        <xdr:cNvPr id="44" name="Picture 1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85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9525</xdr:colOff>
      <xdr:row>34</xdr:row>
      <xdr:rowOff>0</xdr:rowOff>
    </xdr:to>
    <xdr:pic>
      <xdr:nvPicPr>
        <xdr:cNvPr id="45" name="Picture 1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09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34</xdr:row>
      <xdr:rowOff>0</xdr:rowOff>
    </xdr:from>
    <xdr:to>
      <xdr:col>3</xdr:col>
      <xdr:colOff>9525</xdr:colOff>
      <xdr:row>34</xdr:row>
      <xdr:rowOff>0</xdr:rowOff>
    </xdr:to>
    <xdr:pic>
      <xdr:nvPicPr>
        <xdr:cNvPr id="46" name="Picture 1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09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9525</xdr:colOff>
      <xdr:row>35</xdr:row>
      <xdr:rowOff>0</xdr:rowOff>
    </xdr:to>
    <xdr:pic>
      <xdr:nvPicPr>
        <xdr:cNvPr id="47" name="Picture 1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447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43</xdr:row>
      <xdr:rowOff>0</xdr:rowOff>
    </xdr:from>
    <xdr:to>
      <xdr:col>3</xdr:col>
      <xdr:colOff>9525</xdr:colOff>
      <xdr:row>43</xdr:row>
      <xdr:rowOff>0</xdr:rowOff>
    </xdr:to>
    <xdr:pic>
      <xdr:nvPicPr>
        <xdr:cNvPr id="48" name="Picture 1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790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9525</xdr:colOff>
      <xdr:row>44</xdr:row>
      <xdr:rowOff>0</xdr:rowOff>
    </xdr:to>
    <xdr:pic>
      <xdr:nvPicPr>
        <xdr:cNvPr id="49" name="Picture 1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828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46</xdr:row>
      <xdr:rowOff>0</xdr:rowOff>
    </xdr:from>
    <xdr:to>
      <xdr:col>3</xdr:col>
      <xdr:colOff>9525</xdr:colOff>
      <xdr:row>46</xdr:row>
      <xdr:rowOff>0</xdr:rowOff>
    </xdr:to>
    <xdr:pic>
      <xdr:nvPicPr>
        <xdr:cNvPr id="50" name="Picture 1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905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9525</xdr:colOff>
      <xdr:row>47</xdr:row>
      <xdr:rowOff>0</xdr:rowOff>
    </xdr:to>
    <xdr:pic>
      <xdr:nvPicPr>
        <xdr:cNvPr id="51" name="Picture 1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943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52" name="Picture 1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981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48</xdr:row>
      <xdr:rowOff>0</xdr:rowOff>
    </xdr:from>
    <xdr:to>
      <xdr:col>3</xdr:col>
      <xdr:colOff>9525</xdr:colOff>
      <xdr:row>48</xdr:row>
      <xdr:rowOff>0</xdr:rowOff>
    </xdr:to>
    <xdr:pic>
      <xdr:nvPicPr>
        <xdr:cNvPr id="53" name="Picture 1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981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49</xdr:row>
      <xdr:rowOff>0</xdr:rowOff>
    </xdr:from>
    <xdr:to>
      <xdr:col>3</xdr:col>
      <xdr:colOff>9525</xdr:colOff>
      <xdr:row>49</xdr:row>
      <xdr:rowOff>0</xdr:rowOff>
    </xdr:to>
    <xdr:pic>
      <xdr:nvPicPr>
        <xdr:cNvPr id="54" name="Picture 1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019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54</xdr:row>
      <xdr:rowOff>0</xdr:rowOff>
    </xdr:from>
    <xdr:to>
      <xdr:col>3</xdr:col>
      <xdr:colOff>9525</xdr:colOff>
      <xdr:row>54</xdr:row>
      <xdr:rowOff>0</xdr:rowOff>
    </xdr:to>
    <xdr:pic>
      <xdr:nvPicPr>
        <xdr:cNvPr id="55" name="Picture 1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247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3</xdr:col>
      <xdr:colOff>9525</xdr:colOff>
      <xdr:row>60</xdr:row>
      <xdr:rowOff>0</xdr:rowOff>
    </xdr:to>
    <xdr:pic>
      <xdr:nvPicPr>
        <xdr:cNvPr id="56" name="Picture 1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514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62</xdr:row>
      <xdr:rowOff>0</xdr:rowOff>
    </xdr:from>
    <xdr:to>
      <xdr:col>3</xdr:col>
      <xdr:colOff>9525</xdr:colOff>
      <xdr:row>62</xdr:row>
      <xdr:rowOff>0</xdr:rowOff>
    </xdr:to>
    <xdr:pic>
      <xdr:nvPicPr>
        <xdr:cNvPr id="57" name="Picture 1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590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63</xdr:row>
      <xdr:rowOff>0</xdr:rowOff>
    </xdr:from>
    <xdr:to>
      <xdr:col>3</xdr:col>
      <xdr:colOff>9525</xdr:colOff>
      <xdr:row>63</xdr:row>
      <xdr:rowOff>0</xdr:rowOff>
    </xdr:to>
    <xdr:pic>
      <xdr:nvPicPr>
        <xdr:cNvPr id="58" name="Picture 1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628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64</xdr:row>
      <xdr:rowOff>0</xdr:rowOff>
    </xdr:from>
    <xdr:to>
      <xdr:col>3</xdr:col>
      <xdr:colOff>9525</xdr:colOff>
      <xdr:row>64</xdr:row>
      <xdr:rowOff>0</xdr:rowOff>
    </xdr:to>
    <xdr:pic>
      <xdr:nvPicPr>
        <xdr:cNvPr id="59" name="Picture 1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667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9525</xdr:colOff>
      <xdr:row>65</xdr:row>
      <xdr:rowOff>0</xdr:rowOff>
    </xdr:to>
    <xdr:pic>
      <xdr:nvPicPr>
        <xdr:cNvPr id="60" name="Picture 1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705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65</xdr:row>
      <xdr:rowOff>0</xdr:rowOff>
    </xdr:from>
    <xdr:to>
      <xdr:col>3</xdr:col>
      <xdr:colOff>9525</xdr:colOff>
      <xdr:row>65</xdr:row>
      <xdr:rowOff>0</xdr:rowOff>
    </xdr:to>
    <xdr:pic>
      <xdr:nvPicPr>
        <xdr:cNvPr id="61" name="Picture 1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705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9525</xdr:colOff>
      <xdr:row>69</xdr:row>
      <xdr:rowOff>0</xdr:rowOff>
    </xdr:to>
    <xdr:pic>
      <xdr:nvPicPr>
        <xdr:cNvPr id="62" name="Picture 1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895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9525</xdr:colOff>
      <xdr:row>73</xdr:row>
      <xdr:rowOff>0</xdr:rowOff>
    </xdr:to>
    <xdr:pic>
      <xdr:nvPicPr>
        <xdr:cNvPr id="63" name="Picture 1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048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64" name="Picture 1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124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9525</xdr:colOff>
      <xdr:row>72</xdr:row>
      <xdr:rowOff>0</xdr:rowOff>
    </xdr:to>
    <xdr:pic>
      <xdr:nvPicPr>
        <xdr:cNvPr id="65" name="Picture 1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009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9525</xdr:colOff>
      <xdr:row>76</xdr:row>
      <xdr:rowOff>0</xdr:rowOff>
    </xdr:to>
    <xdr:pic>
      <xdr:nvPicPr>
        <xdr:cNvPr id="66" name="Picture 1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162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9525</xdr:colOff>
      <xdr:row>76</xdr:row>
      <xdr:rowOff>0</xdr:rowOff>
    </xdr:to>
    <xdr:pic>
      <xdr:nvPicPr>
        <xdr:cNvPr id="67" name="Picture 1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162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9525</xdr:colOff>
      <xdr:row>74</xdr:row>
      <xdr:rowOff>0</xdr:rowOff>
    </xdr:to>
    <xdr:pic>
      <xdr:nvPicPr>
        <xdr:cNvPr id="68" name="Picture 1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086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69</xdr:row>
      <xdr:rowOff>0</xdr:rowOff>
    </xdr:from>
    <xdr:to>
      <xdr:col>3</xdr:col>
      <xdr:colOff>9525</xdr:colOff>
      <xdr:row>69</xdr:row>
      <xdr:rowOff>0</xdr:rowOff>
    </xdr:to>
    <xdr:pic>
      <xdr:nvPicPr>
        <xdr:cNvPr id="69" name="Picture 1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2895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73</xdr:row>
      <xdr:rowOff>0</xdr:rowOff>
    </xdr:from>
    <xdr:to>
      <xdr:col>3</xdr:col>
      <xdr:colOff>9525</xdr:colOff>
      <xdr:row>73</xdr:row>
      <xdr:rowOff>0</xdr:rowOff>
    </xdr:to>
    <xdr:pic>
      <xdr:nvPicPr>
        <xdr:cNvPr id="70" name="Picture 1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048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75</xdr:row>
      <xdr:rowOff>0</xdr:rowOff>
    </xdr:from>
    <xdr:to>
      <xdr:col>3</xdr:col>
      <xdr:colOff>9525</xdr:colOff>
      <xdr:row>75</xdr:row>
      <xdr:rowOff>0</xdr:rowOff>
    </xdr:to>
    <xdr:pic>
      <xdr:nvPicPr>
        <xdr:cNvPr id="71" name="Picture 1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124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72</xdr:row>
      <xdr:rowOff>0</xdr:rowOff>
    </xdr:from>
    <xdr:to>
      <xdr:col>3</xdr:col>
      <xdr:colOff>9525</xdr:colOff>
      <xdr:row>72</xdr:row>
      <xdr:rowOff>0</xdr:rowOff>
    </xdr:to>
    <xdr:pic>
      <xdr:nvPicPr>
        <xdr:cNvPr id="72" name="Picture 1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009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9525</xdr:colOff>
      <xdr:row>76</xdr:row>
      <xdr:rowOff>0</xdr:rowOff>
    </xdr:to>
    <xdr:pic>
      <xdr:nvPicPr>
        <xdr:cNvPr id="73" name="Picture 1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162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76</xdr:row>
      <xdr:rowOff>0</xdr:rowOff>
    </xdr:from>
    <xdr:to>
      <xdr:col>3</xdr:col>
      <xdr:colOff>9525</xdr:colOff>
      <xdr:row>76</xdr:row>
      <xdr:rowOff>0</xdr:rowOff>
    </xdr:to>
    <xdr:pic>
      <xdr:nvPicPr>
        <xdr:cNvPr id="74" name="Picture 1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162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74</xdr:row>
      <xdr:rowOff>0</xdr:rowOff>
    </xdr:from>
    <xdr:to>
      <xdr:col>3</xdr:col>
      <xdr:colOff>9525</xdr:colOff>
      <xdr:row>74</xdr:row>
      <xdr:rowOff>0</xdr:rowOff>
    </xdr:to>
    <xdr:pic>
      <xdr:nvPicPr>
        <xdr:cNvPr id="75" name="Picture 1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086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76" name="Picture 1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505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9525</xdr:colOff>
      <xdr:row>83</xdr:row>
      <xdr:rowOff>0</xdr:rowOff>
    </xdr:to>
    <xdr:pic>
      <xdr:nvPicPr>
        <xdr:cNvPr id="77" name="Picture 1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467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9525</xdr:colOff>
      <xdr:row>85</xdr:row>
      <xdr:rowOff>0</xdr:rowOff>
    </xdr:to>
    <xdr:pic>
      <xdr:nvPicPr>
        <xdr:cNvPr id="78" name="Picture 1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543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84</xdr:row>
      <xdr:rowOff>0</xdr:rowOff>
    </xdr:from>
    <xdr:to>
      <xdr:col>3</xdr:col>
      <xdr:colOff>9525</xdr:colOff>
      <xdr:row>84</xdr:row>
      <xdr:rowOff>0</xdr:rowOff>
    </xdr:to>
    <xdr:pic>
      <xdr:nvPicPr>
        <xdr:cNvPr id="79" name="Picture 1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505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83</xdr:row>
      <xdr:rowOff>0</xdr:rowOff>
    </xdr:from>
    <xdr:to>
      <xdr:col>3</xdr:col>
      <xdr:colOff>9525</xdr:colOff>
      <xdr:row>83</xdr:row>
      <xdr:rowOff>0</xdr:rowOff>
    </xdr:to>
    <xdr:pic>
      <xdr:nvPicPr>
        <xdr:cNvPr id="80" name="Picture 1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467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85</xdr:row>
      <xdr:rowOff>0</xdr:rowOff>
    </xdr:from>
    <xdr:to>
      <xdr:col>3</xdr:col>
      <xdr:colOff>9525</xdr:colOff>
      <xdr:row>85</xdr:row>
      <xdr:rowOff>0</xdr:rowOff>
    </xdr:to>
    <xdr:pic>
      <xdr:nvPicPr>
        <xdr:cNvPr id="81" name="Picture 2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543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9525</xdr:colOff>
      <xdr:row>89</xdr:row>
      <xdr:rowOff>0</xdr:rowOff>
    </xdr:to>
    <xdr:pic>
      <xdr:nvPicPr>
        <xdr:cNvPr id="82" name="Picture 2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733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9525</xdr:colOff>
      <xdr:row>92</xdr:row>
      <xdr:rowOff>0</xdr:rowOff>
    </xdr:to>
    <xdr:pic>
      <xdr:nvPicPr>
        <xdr:cNvPr id="83" name="Picture 2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848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9525</xdr:colOff>
      <xdr:row>91</xdr:row>
      <xdr:rowOff>0</xdr:rowOff>
    </xdr:to>
    <xdr:pic>
      <xdr:nvPicPr>
        <xdr:cNvPr id="84" name="Picture 2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810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9525</xdr:colOff>
      <xdr:row>93</xdr:row>
      <xdr:rowOff>0</xdr:rowOff>
    </xdr:to>
    <xdr:pic>
      <xdr:nvPicPr>
        <xdr:cNvPr id="85" name="Picture 2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886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9525</xdr:colOff>
      <xdr:row>95</xdr:row>
      <xdr:rowOff>0</xdr:rowOff>
    </xdr:to>
    <xdr:pic>
      <xdr:nvPicPr>
        <xdr:cNvPr id="86" name="Picture 2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96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9525</xdr:colOff>
      <xdr:row>95</xdr:row>
      <xdr:rowOff>0</xdr:rowOff>
    </xdr:to>
    <xdr:pic>
      <xdr:nvPicPr>
        <xdr:cNvPr id="87" name="Picture 2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96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89</xdr:row>
      <xdr:rowOff>0</xdr:rowOff>
    </xdr:from>
    <xdr:to>
      <xdr:col>3</xdr:col>
      <xdr:colOff>9525</xdr:colOff>
      <xdr:row>89</xdr:row>
      <xdr:rowOff>0</xdr:rowOff>
    </xdr:to>
    <xdr:pic>
      <xdr:nvPicPr>
        <xdr:cNvPr id="88" name="Picture 2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733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92</xdr:row>
      <xdr:rowOff>0</xdr:rowOff>
    </xdr:from>
    <xdr:to>
      <xdr:col>3</xdr:col>
      <xdr:colOff>9525</xdr:colOff>
      <xdr:row>92</xdr:row>
      <xdr:rowOff>0</xdr:rowOff>
    </xdr:to>
    <xdr:pic>
      <xdr:nvPicPr>
        <xdr:cNvPr id="89" name="Picture 2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848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91</xdr:row>
      <xdr:rowOff>0</xdr:rowOff>
    </xdr:from>
    <xdr:to>
      <xdr:col>3</xdr:col>
      <xdr:colOff>9525</xdr:colOff>
      <xdr:row>91</xdr:row>
      <xdr:rowOff>0</xdr:rowOff>
    </xdr:to>
    <xdr:pic>
      <xdr:nvPicPr>
        <xdr:cNvPr id="90" name="Picture 2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810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93</xdr:row>
      <xdr:rowOff>0</xdr:rowOff>
    </xdr:from>
    <xdr:to>
      <xdr:col>3</xdr:col>
      <xdr:colOff>9525</xdr:colOff>
      <xdr:row>93</xdr:row>
      <xdr:rowOff>0</xdr:rowOff>
    </xdr:to>
    <xdr:pic>
      <xdr:nvPicPr>
        <xdr:cNvPr id="91" name="Picture 2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886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9525</xdr:colOff>
      <xdr:row>95</xdr:row>
      <xdr:rowOff>0</xdr:rowOff>
    </xdr:to>
    <xdr:pic>
      <xdr:nvPicPr>
        <xdr:cNvPr id="92" name="Picture 2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96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0</xdr:rowOff>
    </xdr:from>
    <xdr:to>
      <xdr:col>3</xdr:col>
      <xdr:colOff>9525</xdr:colOff>
      <xdr:row>95</xdr:row>
      <xdr:rowOff>0</xdr:rowOff>
    </xdr:to>
    <xdr:pic>
      <xdr:nvPicPr>
        <xdr:cNvPr id="93" name="Picture 2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396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4" name="Picture 2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191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100</xdr:row>
      <xdr:rowOff>0</xdr:rowOff>
    </xdr:from>
    <xdr:to>
      <xdr:col>3</xdr:col>
      <xdr:colOff>9525</xdr:colOff>
      <xdr:row>100</xdr:row>
      <xdr:rowOff>0</xdr:rowOff>
    </xdr:to>
    <xdr:pic>
      <xdr:nvPicPr>
        <xdr:cNvPr id="95" name="Picture 2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191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96" name="Picture 2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41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9525</xdr:colOff>
      <xdr:row>107</xdr:row>
      <xdr:rowOff>0</xdr:rowOff>
    </xdr:to>
    <xdr:pic>
      <xdr:nvPicPr>
        <xdr:cNvPr id="97" name="Picture 2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495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98" name="Picture 2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533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99" name="Picture 2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572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9525</xdr:colOff>
      <xdr:row>105</xdr:row>
      <xdr:rowOff>0</xdr:rowOff>
    </xdr:to>
    <xdr:pic>
      <xdr:nvPicPr>
        <xdr:cNvPr id="100" name="Picture 2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419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9525</xdr:colOff>
      <xdr:row>107</xdr:row>
      <xdr:rowOff>0</xdr:rowOff>
    </xdr:to>
    <xdr:pic>
      <xdr:nvPicPr>
        <xdr:cNvPr id="101" name="Picture 2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495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9525</xdr:colOff>
      <xdr:row>108</xdr:row>
      <xdr:rowOff>0</xdr:rowOff>
    </xdr:to>
    <xdr:pic>
      <xdr:nvPicPr>
        <xdr:cNvPr id="102" name="Picture 2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533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109</xdr:row>
      <xdr:rowOff>0</xdr:rowOff>
    </xdr:from>
    <xdr:to>
      <xdr:col>3</xdr:col>
      <xdr:colOff>9525</xdr:colOff>
      <xdr:row>109</xdr:row>
      <xdr:rowOff>0</xdr:rowOff>
    </xdr:to>
    <xdr:pic>
      <xdr:nvPicPr>
        <xdr:cNvPr id="103" name="Picture 2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572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9525</xdr:colOff>
      <xdr:row>116</xdr:row>
      <xdr:rowOff>0</xdr:rowOff>
    </xdr:to>
    <xdr:pic>
      <xdr:nvPicPr>
        <xdr:cNvPr id="104" name="Picture 2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876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05" name="Picture 2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991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9525</xdr:colOff>
      <xdr:row>122</xdr:row>
      <xdr:rowOff>0</xdr:rowOff>
    </xdr:to>
    <xdr:pic>
      <xdr:nvPicPr>
        <xdr:cNvPr id="106" name="Picture 2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105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9525</xdr:colOff>
      <xdr:row>129</xdr:row>
      <xdr:rowOff>0</xdr:rowOff>
    </xdr:to>
    <xdr:pic>
      <xdr:nvPicPr>
        <xdr:cNvPr id="107" name="Picture 2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372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9525</xdr:colOff>
      <xdr:row>127</xdr:row>
      <xdr:rowOff>0</xdr:rowOff>
    </xdr:to>
    <xdr:pic>
      <xdr:nvPicPr>
        <xdr:cNvPr id="108" name="Picture 2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295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9525</xdr:colOff>
      <xdr:row>127</xdr:row>
      <xdr:rowOff>0</xdr:rowOff>
    </xdr:to>
    <xdr:pic>
      <xdr:nvPicPr>
        <xdr:cNvPr id="109" name="Picture 2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295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9525</xdr:colOff>
      <xdr:row>126</xdr:row>
      <xdr:rowOff>0</xdr:rowOff>
    </xdr:to>
    <xdr:pic>
      <xdr:nvPicPr>
        <xdr:cNvPr id="110" name="Picture 2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257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116</xdr:row>
      <xdr:rowOff>0</xdr:rowOff>
    </xdr:from>
    <xdr:to>
      <xdr:col>3</xdr:col>
      <xdr:colOff>9525</xdr:colOff>
      <xdr:row>116</xdr:row>
      <xdr:rowOff>0</xdr:rowOff>
    </xdr:to>
    <xdr:pic>
      <xdr:nvPicPr>
        <xdr:cNvPr id="111" name="Picture 2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876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119</xdr:row>
      <xdr:rowOff>0</xdr:rowOff>
    </xdr:from>
    <xdr:to>
      <xdr:col>3</xdr:col>
      <xdr:colOff>9525</xdr:colOff>
      <xdr:row>119</xdr:row>
      <xdr:rowOff>0</xdr:rowOff>
    </xdr:to>
    <xdr:pic>
      <xdr:nvPicPr>
        <xdr:cNvPr id="112" name="Picture 2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991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122</xdr:row>
      <xdr:rowOff>0</xdr:rowOff>
    </xdr:from>
    <xdr:to>
      <xdr:col>3</xdr:col>
      <xdr:colOff>9525</xdr:colOff>
      <xdr:row>122</xdr:row>
      <xdr:rowOff>0</xdr:rowOff>
    </xdr:to>
    <xdr:pic>
      <xdr:nvPicPr>
        <xdr:cNvPr id="113" name="Picture 2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105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9525</xdr:colOff>
      <xdr:row>129</xdr:row>
      <xdr:rowOff>0</xdr:rowOff>
    </xdr:to>
    <xdr:pic>
      <xdr:nvPicPr>
        <xdr:cNvPr id="114" name="Picture 2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372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9525</xdr:colOff>
      <xdr:row>127</xdr:row>
      <xdr:rowOff>0</xdr:rowOff>
    </xdr:to>
    <xdr:pic>
      <xdr:nvPicPr>
        <xdr:cNvPr id="115" name="Picture 2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295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127</xdr:row>
      <xdr:rowOff>0</xdr:rowOff>
    </xdr:from>
    <xdr:to>
      <xdr:col>3</xdr:col>
      <xdr:colOff>9525</xdr:colOff>
      <xdr:row>127</xdr:row>
      <xdr:rowOff>0</xdr:rowOff>
    </xdr:to>
    <xdr:pic>
      <xdr:nvPicPr>
        <xdr:cNvPr id="116" name="Picture 2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295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126</xdr:row>
      <xdr:rowOff>0</xdr:rowOff>
    </xdr:from>
    <xdr:to>
      <xdr:col>3</xdr:col>
      <xdr:colOff>9525</xdr:colOff>
      <xdr:row>126</xdr:row>
      <xdr:rowOff>0</xdr:rowOff>
    </xdr:to>
    <xdr:pic>
      <xdr:nvPicPr>
        <xdr:cNvPr id="117" name="Picture 2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257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9525</xdr:colOff>
      <xdr:row>146</xdr:row>
      <xdr:rowOff>0</xdr:rowOff>
    </xdr:to>
    <xdr:pic>
      <xdr:nvPicPr>
        <xdr:cNvPr id="118" name="Picture 2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057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9525</xdr:colOff>
      <xdr:row>163</xdr:row>
      <xdr:rowOff>0</xdr:rowOff>
    </xdr:to>
    <xdr:pic>
      <xdr:nvPicPr>
        <xdr:cNvPr id="119" name="Picture 2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74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9525</xdr:colOff>
      <xdr:row>165</xdr:row>
      <xdr:rowOff>0</xdr:rowOff>
    </xdr:to>
    <xdr:pic>
      <xdr:nvPicPr>
        <xdr:cNvPr id="120" name="Picture 2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819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9525</xdr:colOff>
      <xdr:row>153</xdr:row>
      <xdr:rowOff>0</xdr:rowOff>
    </xdr:to>
    <xdr:pic>
      <xdr:nvPicPr>
        <xdr:cNvPr id="121" name="Picture 2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324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170</xdr:row>
      <xdr:rowOff>0</xdr:rowOff>
    </xdr:from>
    <xdr:to>
      <xdr:col>3</xdr:col>
      <xdr:colOff>9525</xdr:colOff>
      <xdr:row>170</xdr:row>
      <xdr:rowOff>0</xdr:rowOff>
    </xdr:to>
    <xdr:pic>
      <xdr:nvPicPr>
        <xdr:cNvPr id="122" name="Picture 2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010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170</xdr:row>
      <xdr:rowOff>0</xdr:rowOff>
    </xdr:from>
    <xdr:to>
      <xdr:col>3</xdr:col>
      <xdr:colOff>9525</xdr:colOff>
      <xdr:row>170</xdr:row>
      <xdr:rowOff>0</xdr:rowOff>
    </xdr:to>
    <xdr:pic>
      <xdr:nvPicPr>
        <xdr:cNvPr id="123" name="Picture 2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010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146</xdr:row>
      <xdr:rowOff>0</xdr:rowOff>
    </xdr:from>
    <xdr:to>
      <xdr:col>3</xdr:col>
      <xdr:colOff>9525</xdr:colOff>
      <xdr:row>146</xdr:row>
      <xdr:rowOff>0</xdr:rowOff>
    </xdr:to>
    <xdr:pic>
      <xdr:nvPicPr>
        <xdr:cNvPr id="124" name="Picture 2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057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163</xdr:row>
      <xdr:rowOff>0</xdr:rowOff>
    </xdr:from>
    <xdr:to>
      <xdr:col>3</xdr:col>
      <xdr:colOff>9525</xdr:colOff>
      <xdr:row>163</xdr:row>
      <xdr:rowOff>0</xdr:rowOff>
    </xdr:to>
    <xdr:pic>
      <xdr:nvPicPr>
        <xdr:cNvPr id="125" name="Picture 2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74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165</xdr:row>
      <xdr:rowOff>0</xdr:rowOff>
    </xdr:from>
    <xdr:to>
      <xdr:col>3</xdr:col>
      <xdr:colOff>9525</xdr:colOff>
      <xdr:row>165</xdr:row>
      <xdr:rowOff>0</xdr:rowOff>
    </xdr:to>
    <xdr:pic>
      <xdr:nvPicPr>
        <xdr:cNvPr id="126" name="Picture 2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819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153</xdr:row>
      <xdr:rowOff>0</xdr:rowOff>
    </xdr:from>
    <xdr:to>
      <xdr:col>3</xdr:col>
      <xdr:colOff>9525</xdr:colOff>
      <xdr:row>153</xdr:row>
      <xdr:rowOff>0</xdr:rowOff>
    </xdr:to>
    <xdr:pic>
      <xdr:nvPicPr>
        <xdr:cNvPr id="127" name="Picture 2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324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170</xdr:row>
      <xdr:rowOff>0</xdr:rowOff>
    </xdr:from>
    <xdr:to>
      <xdr:col>3</xdr:col>
      <xdr:colOff>9525</xdr:colOff>
      <xdr:row>170</xdr:row>
      <xdr:rowOff>0</xdr:rowOff>
    </xdr:to>
    <xdr:pic>
      <xdr:nvPicPr>
        <xdr:cNvPr id="128" name="Picture 2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010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170</xdr:row>
      <xdr:rowOff>0</xdr:rowOff>
    </xdr:from>
    <xdr:to>
      <xdr:col>3</xdr:col>
      <xdr:colOff>9525</xdr:colOff>
      <xdr:row>170</xdr:row>
      <xdr:rowOff>0</xdr:rowOff>
    </xdr:to>
    <xdr:pic>
      <xdr:nvPicPr>
        <xdr:cNvPr id="129" name="Picture 2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010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30" name="Picture 2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838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9525</xdr:colOff>
      <xdr:row>120</xdr:row>
      <xdr:rowOff>0</xdr:rowOff>
    </xdr:to>
    <xdr:pic>
      <xdr:nvPicPr>
        <xdr:cNvPr id="131" name="Picture 2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029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9525</xdr:colOff>
      <xdr:row>166</xdr:row>
      <xdr:rowOff>0</xdr:rowOff>
    </xdr:to>
    <xdr:pic>
      <xdr:nvPicPr>
        <xdr:cNvPr id="132" name="Picture 2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858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9525</xdr:colOff>
      <xdr:row>128</xdr:row>
      <xdr:rowOff>0</xdr:rowOff>
    </xdr:to>
    <xdr:pic>
      <xdr:nvPicPr>
        <xdr:cNvPr id="133" name="Picture 2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334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9525</xdr:colOff>
      <xdr:row>121</xdr:row>
      <xdr:rowOff>0</xdr:rowOff>
    </xdr:to>
    <xdr:pic>
      <xdr:nvPicPr>
        <xdr:cNvPr id="134" name="Picture 2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067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9525</xdr:colOff>
      <xdr:row>121</xdr:row>
      <xdr:rowOff>0</xdr:rowOff>
    </xdr:to>
    <xdr:pic>
      <xdr:nvPicPr>
        <xdr:cNvPr id="135" name="Picture 2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067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9525</xdr:colOff>
      <xdr:row>125</xdr:row>
      <xdr:rowOff>0</xdr:rowOff>
    </xdr:to>
    <xdr:pic>
      <xdr:nvPicPr>
        <xdr:cNvPr id="136" name="Picture 2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219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9525</xdr:colOff>
      <xdr:row>115</xdr:row>
      <xdr:rowOff>0</xdr:rowOff>
    </xdr:to>
    <xdr:pic>
      <xdr:nvPicPr>
        <xdr:cNvPr id="137" name="Picture 2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4838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120</xdr:row>
      <xdr:rowOff>0</xdr:rowOff>
    </xdr:from>
    <xdr:to>
      <xdr:col>3</xdr:col>
      <xdr:colOff>9525</xdr:colOff>
      <xdr:row>120</xdr:row>
      <xdr:rowOff>0</xdr:rowOff>
    </xdr:to>
    <xdr:pic>
      <xdr:nvPicPr>
        <xdr:cNvPr id="138" name="Picture 2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029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166</xdr:row>
      <xdr:rowOff>0</xdr:rowOff>
    </xdr:from>
    <xdr:to>
      <xdr:col>3</xdr:col>
      <xdr:colOff>9525</xdr:colOff>
      <xdr:row>166</xdr:row>
      <xdr:rowOff>0</xdr:rowOff>
    </xdr:to>
    <xdr:pic>
      <xdr:nvPicPr>
        <xdr:cNvPr id="139" name="Picture 2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858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128</xdr:row>
      <xdr:rowOff>0</xdr:rowOff>
    </xdr:from>
    <xdr:to>
      <xdr:col>3</xdr:col>
      <xdr:colOff>9525</xdr:colOff>
      <xdr:row>128</xdr:row>
      <xdr:rowOff>0</xdr:rowOff>
    </xdr:to>
    <xdr:pic>
      <xdr:nvPicPr>
        <xdr:cNvPr id="140" name="Picture 2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334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9525</xdr:colOff>
      <xdr:row>121</xdr:row>
      <xdr:rowOff>0</xdr:rowOff>
    </xdr:to>
    <xdr:pic>
      <xdr:nvPicPr>
        <xdr:cNvPr id="141" name="Picture 2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067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121</xdr:row>
      <xdr:rowOff>0</xdr:rowOff>
    </xdr:from>
    <xdr:to>
      <xdr:col>3</xdr:col>
      <xdr:colOff>9525</xdr:colOff>
      <xdr:row>121</xdr:row>
      <xdr:rowOff>0</xdr:rowOff>
    </xdr:to>
    <xdr:pic>
      <xdr:nvPicPr>
        <xdr:cNvPr id="142" name="Picture 2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067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125</xdr:row>
      <xdr:rowOff>0</xdr:rowOff>
    </xdr:from>
    <xdr:to>
      <xdr:col>3</xdr:col>
      <xdr:colOff>9525</xdr:colOff>
      <xdr:row>125</xdr:row>
      <xdr:rowOff>0</xdr:rowOff>
    </xdr:to>
    <xdr:pic>
      <xdr:nvPicPr>
        <xdr:cNvPr id="143" name="Picture 2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5219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9525</xdr:colOff>
      <xdr:row>175</xdr:row>
      <xdr:rowOff>0</xdr:rowOff>
    </xdr:to>
    <xdr:pic>
      <xdr:nvPicPr>
        <xdr:cNvPr id="144" name="Picture 2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239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9525</xdr:colOff>
      <xdr:row>179</xdr:row>
      <xdr:rowOff>0</xdr:rowOff>
    </xdr:to>
    <xdr:pic>
      <xdr:nvPicPr>
        <xdr:cNvPr id="145" name="Picture 2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39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185</xdr:row>
      <xdr:rowOff>0</xdr:rowOff>
    </xdr:from>
    <xdr:to>
      <xdr:col>3</xdr:col>
      <xdr:colOff>9525</xdr:colOff>
      <xdr:row>185</xdr:row>
      <xdr:rowOff>0</xdr:rowOff>
    </xdr:to>
    <xdr:pic>
      <xdr:nvPicPr>
        <xdr:cNvPr id="146" name="Picture 2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620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9525</xdr:colOff>
      <xdr:row>181</xdr:row>
      <xdr:rowOff>0</xdr:rowOff>
    </xdr:to>
    <xdr:pic>
      <xdr:nvPicPr>
        <xdr:cNvPr id="147" name="Picture 2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467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9525</xdr:colOff>
      <xdr:row>224</xdr:row>
      <xdr:rowOff>0</xdr:rowOff>
    </xdr:to>
    <xdr:pic>
      <xdr:nvPicPr>
        <xdr:cNvPr id="148" name="Picture 2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182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9525</xdr:colOff>
      <xdr:row>224</xdr:row>
      <xdr:rowOff>0</xdr:rowOff>
    </xdr:to>
    <xdr:pic>
      <xdr:nvPicPr>
        <xdr:cNvPr id="149" name="Picture 2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182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9525</xdr:colOff>
      <xdr:row>187</xdr:row>
      <xdr:rowOff>0</xdr:rowOff>
    </xdr:to>
    <xdr:pic>
      <xdr:nvPicPr>
        <xdr:cNvPr id="150" name="Picture 2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696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175</xdr:row>
      <xdr:rowOff>0</xdr:rowOff>
    </xdr:from>
    <xdr:to>
      <xdr:col>3</xdr:col>
      <xdr:colOff>9525</xdr:colOff>
      <xdr:row>175</xdr:row>
      <xdr:rowOff>0</xdr:rowOff>
    </xdr:to>
    <xdr:pic>
      <xdr:nvPicPr>
        <xdr:cNvPr id="151" name="Picture 2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239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179</xdr:row>
      <xdr:rowOff>0</xdr:rowOff>
    </xdr:from>
    <xdr:to>
      <xdr:col>3</xdr:col>
      <xdr:colOff>9525</xdr:colOff>
      <xdr:row>179</xdr:row>
      <xdr:rowOff>0</xdr:rowOff>
    </xdr:to>
    <xdr:pic>
      <xdr:nvPicPr>
        <xdr:cNvPr id="152" name="Picture 27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39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185</xdr:row>
      <xdr:rowOff>0</xdr:rowOff>
    </xdr:from>
    <xdr:to>
      <xdr:col>3</xdr:col>
      <xdr:colOff>9525</xdr:colOff>
      <xdr:row>185</xdr:row>
      <xdr:rowOff>0</xdr:rowOff>
    </xdr:to>
    <xdr:pic>
      <xdr:nvPicPr>
        <xdr:cNvPr id="153" name="Picture 27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620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181</xdr:row>
      <xdr:rowOff>0</xdr:rowOff>
    </xdr:from>
    <xdr:to>
      <xdr:col>3</xdr:col>
      <xdr:colOff>9525</xdr:colOff>
      <xdr:row>181</xdr:row>
      <xdr:rowOff>0</xdr:rowOff>
    </xdr:to>
    <xdr:pic>
      <xdr:nvPicPr>
        <xdr:cNvPr id="154" name="Picture 27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467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9525</xdr:colOff>
      <xdr:row>224</xdr:row>
      <xdr:rowOff>0</xdr:rowOff>
    </xdr:to>
    <xdr:pic>
      <xdr:nvPicPr>
        <xdr:cNvPr id="155" name="Picture 27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182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224</xdr:row>
      <xdr:rowOff>0</xdr:rowOff>
    </xdr:from>
    <xdr:to>
      <xdr:col>3</xdr:col>
      <xdr:colOff>9525</xdr:colOff>
      <xdr:row>224</xdr:row>
      <xdr:rowOff>0</xdr:rowOff>
    </xdr:to>
    <xdr:pic>
      <xdr:nvPicPr>
        <xdr:cNvPr id="156" name="Picture 27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182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187</xdr:row>
      <xdr:rowOff>0</xdr:rowOff>
    </xdr:from>
    <xdr:to>
      <xdr:col>3</xdr:col>
      <xdr:colOff>9525</xdr:colOff>
      <xdr:row>187</xdr:row>
      <xdr:rowOff>0</xdr:rowOff>
    </xdr:to>
    <xdr:pic>
      <xdr:nvPicPr>
        <xdr:cNvPr id="157" name="Picture 27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696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9525</xdr:colOff>
      <xdr:row>177</xdr:row>
      <xdr:rowOff>0</xdr:rowOff>
    </xdr:to>
    <xdr:pic>
      <xdr:nvPicPr>
        <xdr:cNvPr id="158" name="Picture 27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315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9525</xdr:colOff>
      <xdr:row>182</xdr:row>
      <xdr:rowOff>0</xdr:rowOff>
    </xdr:to>
    <xdr:pic>
      <xdr:nvPicPr>
        <xdr:cNvPr id="159" name="Picture 27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505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9525</xdr:colOff>
      <xdr:row>188</xdr:row>
      <xdr:rowOff>0</xdr:rowOff>
    </xdr:to>
    <xdr:pic>
      <xdr:nvPicPr>
        <xdr:cNvPr id="160" name="Picture 27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734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9525</xdr:colOff>
      <xdr:row>183</xdr:row>
      <xdr:rowOff>0</xdr:rowOff>
    </xdr:to>
    <xdr:pic>
      <xdr:nvPicPr>
        <xdr:cNvPr id="161" name="Picture 2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543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9525</xdr:colOff>
      <xdr:row>190</xdr:row>
      <xdr:rowOff>0</xdr:rowOff>
    </xdr:to>
    <xdr:pic>
      <xdr:nvPicPr>
        <xdr:cNvPr id="162" name="Picture 28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81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9525</xdr:colOff>
      <xdr:row>190</xdr:row>
      <xdr:rowOff>0</xdr:rowOff>
    </xdr:to>
    <xdr:pic>
      <xdr:nvPicPr>
        <xdr:cNvPr id="163" name="Picture 28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81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9525</xdr:colOff>
      <xdr:row>189</xdr:row>
      <xdr:rowOff>0</xdr:rowOff>
    </xdr:to>
    <xdr:pic>
      <xdr:nvPicPr>
        <xdr:cNvPr id="164" name="Picture 28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77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177</xdr:row>
      <xdr:rowOff>0</xdr:rowOff>
    </xdr:from>
    <xdr:to>
      <xdr:col>3</xdr:col>
      <xdr:colOff>9525</xdr:colOff>
      <xdr:row>177</xdr:row>
      <xdr:rowOff>0</xdr:rowOff>
    </xdr:to>
    <xdr:pic>
      <xdr:nvPicPr>
        <xdr:cNvPr id="165" name="Picture 28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315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182</xdr:row>
      <xdr:rowOff>0</xdr:rowOff>
    </xdr:from>
    <xdr:to>
      <xdr:col>3</xdr:col>
      <xdr:colOff>9525</xdr:colOff>
      <xdr:row>182</xdr:row>
      <xdr:rowOff>0</xdr:rowOff>
    </xdr:to>
    <xdr:pic>
      <xdr:nvPicPr>
        <xdr:cNvPr id="166" name="Picture 2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505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188</xdr:row>
      <xdr:rowOff>0</xdr:rowOff>
    </xdr:from>
    <xdr:to>
      <xdr:col>3</xdr:col>
      <xdr:colOff>9525</xdr:colOff>
      <xdr:row>188</xdr:row>
      <xdr:rowOff>0</xdr:rowOff>
    </xdr:to>
    <xdr:pic>
      <xdr:nvPicPr>
        <xdr:cNvPr id="167" name="Picture 2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734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183</xdr:row>
      <xdr:rowOff>0</xdr:rowOff>
    </xdr:from>
    <xdr:to>
      <xdr:col>3</xdr:col>
      <xdr:colOff>9525</xdr:colOff>
      <xdr:row>183</xdr:row>
      <xdr:rowOff>0</xdr:rowOff>
    </xdr:to>
    <xdr:pic>
      <xdr:nvPicPr>
        <xdr:cNvPr id="168" name="Picture 2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543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9525</xdr:colOff>
      <xdr:row>190</xdr:row>
      <xdr:rowOff>0</xdr:rowOff>
    </xdr:to>
    <xdr:pic>
      <xdr:nvPicPr>
        <xdr:cNvPr id="169" name="Picture 2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81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190</xdr:row>
      <xdr:rowOff>0</xdr:rowOff>
    </xdr:from>
    <xdr:to>
      <xdr:col>3</xdr:col>
      <xdr:colOff>9525</xdr:colOff>
      <xdr:row>190</xdr:row>
      <xdr:rowOff>0</xdr:rowOff>
    </xdr:to>
    <xdr:pic>
      <xdr:nvPicPr>
        <xdr:cNvPr id="170" name="Picture 2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81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189</xdr:row>
      <xdr:rowOff>0</xdr:rowOff>
    </xdr:from>
    <xdr:to>
      <xdr:col>3</xdr:col>
      <xdr:colOff>9525</xdr:colOff>
      <xdr:row>189</xdr:row>
      <xdr:rowOff>0</xdr:rowOff>
    </xdr:to>
    <xdr:pic>
      <xdr:nvPicPr>
        <xdr:cNvPr id="171" name="Picture 2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777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9525</xdr:colOff>
      <xdr:row>215</xdr:row>
      <xdr:rowOff>0</xdr:rowOff>
    </xdr:to>
    <xdr:pic>
      <xdr:nvPicPr>
        <xdr:cNvPr id="172" name="Picture 2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8801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215</xdr:row>
      <xdr:rowOff>0</xdr:rowOff>
    </xdr:from>
    <xdr:to>
      <xdr:col>3</xdr:col>
      <xdr:colOff>9525</xdr:colOff>
      <xdr:row>215</xdr:row>
      <xdr:rowOff>0</xdr:rowOff>
    </xdr:to>
    <xdr:pic>
      <xdr:nvPicPr>
        <xdr:cNvPr id="173" name="Picture 2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8801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9525</xdr:colOff>
      <xdr:row>230</xdr:row>
      <xdr:rowOff>0</xdr:rowOff>
    </xdr:to>
    <xdr:pic>
      <xdr:nvPicPr>
        <xdr:cNvPr id="174" name="Picture 2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448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9525</xdr:colOff>
      <xdr:row>232</xdr:row>
      <xdr:rowOff>0</xdr:rowOff>
    </xdr:to>
    <xdr:pic>
      <xdr:nvPicPr>
        <xdr:cNvPr id="175" name="Picture 2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525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234</xdr:row>
      <xdr:rowOff>0</xdr:rowOff>
    </xdr:from>
    <xdr:to>
      <xdr:col>3</xdr:col>
      <xdr:colOff>9525</xdr:colOff>
      <xdr:row>234</xdr:row>
      <xdr:rowOff>0</xdr:rowOff>
    </xdr:to>
    <xdr:pic>
      <xdr:nvPicPr>
        <xdr:cNvPr id="176" name="Picture 2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601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9525</xdr:colOff>
      <xdr:row>236</xdr:row>
      <xdr:rowOff>0</xdr:rowOff>
    </xdr:to>
    <xdr:pic>
      <xdr:nvPicPr>
        <xdr:cNvPr id="177" name="Picture 2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677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235</xdr:row>
      <xdr:rowOff>0</xdr:rowOff>
    </xdr:from>
    <xdr:to>
      <xdr:col>3</xdr:col>
      <xdr:colOff>9525</xdr:colOff>
      <xdr:row>235</xdr:row>
      <xdr:rowOff>0</xdr:rowOff>
    </xdr:to>
    <xdr:pic>
      <xdr:nvPicPr>
        <xdr:cNvPr id="178" name="Picture 2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639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235</xdr:row>
      <xdr:rowOff>0</xdr:rowOff>
    </xdr:from>
    <xdr:to>
      <xdr:col>3</xdr:col>
      <xdr:colOff>9525</xdr:colOff>
      <xdr:row>235</xdr:row>
      <xdr:rowOff>0</xdr:rowOff>
    </xdr:to>
    <xdr:pic>
      <xdr:nvPicPr>
        <xdr:cNvPr id="179" name="Picture 2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639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9525</xdr:colOff>
      <xdr:row>233</xdr:row>
      <xdr:rowOff>0</xdr:rowOff>
    </xdr:to>
    <xdr:pic>
      <xdr:nvPicPr>
        <xdr:cNvPr id="180" name="Picture 29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563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9525</xdr:colOff>
      <xdr:row>230</xdr:row>
      <xdr:rowOff>0</xdr:rowOff>
    </xdr:to>
    <xdr:pic>
      <xdr:nvPicPr>
        <xdr:cNvPr id="181" name="Picture 3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448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232</xdr:row>
      <xdr:rowOff>0</xdr:rowOff>
    </xdr:from>
    <xdr:to>
      <xdr:col>3</xdr:col>
      <xdr:colOff>9525</xdr:colOff>
      <xdr:row>232</xdr:row>
      <xdr:rowOff>0</xdr:rowOff>
    </xdr:to>
    <xdr:pic>
      <xdr:nvPicPr>
        <xdr:cNvPr id="182" name="Picture 3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525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234</xdr:row>
      <xdr:rowOff>0</xdr:rowOff>
    </xdr:from>
    <xdr:to>
      <xdr:col>3</xdr:col>
      <xdr:colOff>9525</xdr:colOff>
      <xdr:row>234</xdr:row>
      <xdr:rowOff>0</xdr:rowOff>
    </xdr:to>
    <xdr:pic>
      <xdr:nvPicPr>
        <xdr:cNvPr id="183" name="Picture 30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601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236</xdr:row>
      <xdr:rowOff>0</xdr:rowOff>
    </xdr:from>
    <xdr:to>
      <xdr:col>3</xdr:col>
      <xdr:colOff>9525</xdr:colOff>
      <xdr:row>236</xdr:row>
      <xdr:rowOff>0</xdr:rowOff>
    </xdr:to>
    <xdr:pic>
      <xdr:nvPicPr>
        <xdr:cNvPr id="184" name="Picture 30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677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235</xdr:row>
      <xdr:rowOff>0</xdr:rowOff>
    </xdr:from>
    <xdr:to>
      <xdr:col>3</xdr:col>
      <xdr:colOff>9525</xdr:colOff>
      <xdr:row>235</xdr:row>
      <xdr:rowOff>0</xdr:rowOff>
    </xdr:to>
    <xdr:pic>
      <xdr:nvPicPr>
        <xdr:cNvPr id="185" name="Picture 30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639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235</xdr:row>
      <xdr:rowOff>0</xdr:rowOff>
    </xdr:from>
    <xdr:to>
      <xdr:col>3</xdr:col>
      <xdr:colOff>9525</xdr:colOff>
      <xdr:row>235</xdr:row>
      <xdr:rowOff>0</xdr:rowOff>
    </xdr:to>
    <xdr:pic>
      <xdr:nvPicPr>
        <xdr:cNvPr id="186" name="Picture 30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639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9525</xdr:colOff>
      <xdr:row>233</xdr:row>
      <xdr:rowOff>0</xdr:rowOff>
    </xdr:to>
    <xdr:pic>
      <xdr:nvPicPr>
        <xdr:cNvPr id="187" name="Picture 30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563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254</xdr:row>
      <xdr:rowOff>0</xdr:rowOff>
    </xdr:from>
    <xdr:to>
      <xdr:col>3</xdr:col>
      <xdr:colOff>9525</xdr:colOff>
      <xdr:row>254</xdr:row>
      <xdr:rowOff>0</xdr:rowOff>
    </xdr:to>
    <xdr:pic>
      <xdr:nvPicPr>
        <xdr:cNvPr id="188" name="Picture 30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439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9525</xdr:colOff>
      <xdr:row>256</xdr:row>
      <xdr:rowOff>0</xdr:rowOff>
    </xdr:to>
    <xdr:pic>
      <xdr:nvPicPr>
        <xdr:cNvPr id="189" name="Picture 30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515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9525</xdr:colOff>
      <xdr:row>257</xdr:row>
      <xdr:rowOff>0</xdr:rowOff>
    </xdr:to>
    <xdr:pic>
      <xdr:nvPicPr>
        <xdr:cNvPr id="190" name="Picture 30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55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258</xdr:row>
      <xdr:rowOff>0</xdr:rowOff>
    </xdr:from>
    <xdr:to>
      <xdr:col>3</xdr:col>
      <xdr:colOff>9525</xdr:colOff>
      <xdr:row>258</xdr:row>
      <xdr:rowOff>0</xdr:rowOff>
    </xdr:to>
    <xdr:pic>
      <xdr:nvPicPr>
        <xdr:cNvPr id="191" name="Picture 3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591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9525</xdr:colOff>
      <xdr:row>259</xdr:row>
      <xdr:rowOff>0</xdr:rowOff>
    </xdr:to>
    <xdr:pic>
      <xdr:nvPicPr>
        <xdr:cNvPr id="192" name="Picture 31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629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9525</xdr:colOff>
      <xdr:row>259</xdr:row>
      <xdr:rowOff>0</xdr:rowOff>
    </xdr:to>
    <xdr:pic>
      <xdr:nvPicPr>
        <xdr:cNvPr id="193" name="Picture 3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629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260</xdr:row>
      <xdr:rowOff>0</xdr:rowOff>
    </xdr:from>
    <xdr:to>
      <xdr:col>3</xdr:col>
      <xdr:colOff>9525</xdr:colOff>
      <xdr:row>260</xdr:row>
      <xdr:rowOff>0</xdr:rowOff>
    </xdr:to>
    <xdr:pic>
      <xdr:nvPicPr>
        <xdr:cNvPr id="194" name="Picture 31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668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254</xdr:row>
      <xdr:rowOff>0</xdr:rowOff>
    </xdr:from>
    <xdr:to>
      <xdr:col>3</xdr:col>
      <xdr:colOff>9525</xdr:colOff>
      <xdr:row>254</xdr:row>
      <xdr:rowOff>0</xdr:rowOff>
    </xdr:to>
    <xdr:pic>
      <xdr:nvPicPr>
        <xdr:cNvPr id="195" name="Picture 31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439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256</xdr:row>
      <xdr:rowOff>0</xdr:rowOff>
    </xdr:from>
    <xdr:to>
      <xdr:col>3</xdr:col>
      <xdr:colOff>9525</xdr:colOff>
      <xdr:row>256</xdr:row>
      <xdr:rowOff>0</xdr:rowOff>
    </xdr:to>
    <xdr:pic>
      <xdr:nvPicPr>
        <xdr:cNvPr id="196" name="Picture 31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515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257</xdr:row>
      <xdr:rowOff>0</xdr:rowOff>
    </xdr:from>
    <xdr:to>
      <xdr:col>3</xdr:col>
      <xdr:colOff>9525</xdr:colOff>
      <xdr:row>257</xdr:row>
      <xdr:rowOff>0</xdr:rowOff>
    </xdr:to>
    <xdr:pic>
      <xdr:nvPicPr>
        <xdr:cNvPr id="197" name="Picture 31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55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258</xdr:row>
      <xdr:rowOff>0</xdr:rowOff>
    </xdr:from>
    <xdr:to>
      <xdr:col>3</xdr:col>
      <xdr:colOff>9525</xdr:colOff>
      <xdr:row>258</xdr:row>
      <xdr:rowOff>0</xdr:rowOff>
    </xdr:to>
    <xdr:pic>
      <xdr:nvPicPr>
        <xdr:cNvPr id="198" name="Picture 31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5918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9525</xdr:colOff>
      <xdr:row>259</xdr:row>
      <xdr:rowOff>0</xdr:rowOff>
    </xdr:to>
    <xdr:pic>
      <xdr:nvPicPr>
        <xdr:cNvPr id="199" name="Picture 3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629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259</xdr:row>
      <xdr:rowOff>0</xdr:rowOff>
    </xdr:from>
    <xdr:to>
      <xdr:col>3</xdr:col>
      <xdr:colOff>9525</xdr:colOff>
      <xdr:row>259</xdr:row>
      <xdr:rowOff>0</xdr:rowOff>
    </xdr:to>
    <xdr:pic>
      <xdr:nvPicPr>
        <xdr:cNvPr id="200" name="Picture 31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629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260</xdr:row>
      <xdr:rowOff>0</xdr:rowOff>
    </xdr:from>
    <xdr:to>
      <xdr:col>3</xdr:col>
      <xdr:colOff>9525</xdr:colOff>
      <xdr:row>260</xdr:row>
      <xdr:rowOff>0</xdr:rowOff>
    </xdr:to>
    <xdr:pic>
      <xdr:nvPicPr>
        <xdr:cNvPr id="201" name="Picture 3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668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281</xdr:row>
      <xdr:rowOff>0</xdr:rowOff>
    </xdr:from>
    <xdr:to>
      <xdr:col>3</xdr:col>
      <xdr:colOff>9525</xdr:colOff>
      <xdr:row>281</xdr:row>
      <xdr:rowOff>0</xdr:rowOff>
    </xdr:to>
    <xdr:pic>
      <xdr:nvPicPr>
        <xdr:cNvPr id="202" name="Picture 32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544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282</xdr:row>
      <xdr:rowOff>0</xdr:rowOff>
    </xdr:from>
    <xdr:to>
      <xdr:col>3</xdr:col>
      <xdr:colOff>9525</xdr:colOff>
      <xdr:row>282</xdr:row>
      <xdr:rowOff>0</xdr:rowOff>
    </xdr:to>
    <xdr:pic>
      <xdr:nvPicPr>
        <xdr:cNvPr id="203" name="Picture 32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58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285</xdr:row>
      <xdr:rowOff>0</xdr:rowOff>
    </xdr:from>
    <xdr:to>
      <xdr:col>3</xdr:col>
      <xdr:colOff>9525</xdr:colOff>
      <xdr:row>285</xdr:row>
      <xdr:rowOff>0</xdr:rowOff>
    </xdr:to>
    <xdr:pic>
      <xdr:nvPicPr>
        <xdr:cNvPr id="204" name="Picture 32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696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9525</xdr:colOff>
      <xdr:row>287</xdr:row>
      <xdr:rowOff>0</xdr:rowOff>
    </xdr:to>
    <xdr:pic>
      <xdr:nvPicPr>
        <xdr:cNvPr id="205" name="Picture 32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77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9525</xdr:colOff>
      <xdr:row>283</xdr:row>
      <xdr:rowOff>0</xdr:rowOff>
    </xdr:to>
    <xdr:pic>
      <xdr:nvPicPr>
        <xdr:cNvPr id="206" name="Picture 32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62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9525</xdr:colOff>
      <xdr:row>283</xdr:row>
      <xdr:rowOff>0</xdr:rowOff>
    </xdr:to>
    <xdr:pic>
      <xdr:nvPicPr>
        <xdr:cNvPr id="207" name="Picture 32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62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9525</xdr:colOff>
      <xdr:row>284</xdr:row>
      <xdr:rowOff>0</xdr:rowOff>
    </xdr:to>
    <xdr:pic>
      <xdr:nvPicPr>
        <xdr:cNvPr id="208" name="Picture 32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658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281</xdr:row>
      <xdr:rowOff>0</xdr:rowOff>
    </xdr:from>
    <xdr:to>
      <xdr:col>3</xdr:col>
      <xdr:colOff>9525</xdr:colOff>
      <xdr:row>281</xdr:row>
      <xdr:rowOff>0</xdr:rowOff>
    </xdr:to>
    <xdr:pic>
      <xdr:nvPicPr>
        <xdr:cNvPr id="209" name="Picture 32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544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282</xdr:row>
      <xdr:rowOff>0</xdr:rowOff>
    </xdr:from>
    <xdr:to>
      <xdr:col>3</xdr:col>
      <xdr:colOff>9525</xdr:colOff>
      <xdr:row>282</xdr:row>
      <xdr:rowOff>0</xdr:rowOff>
    </xdr:to>
    <xdr:pic>
      <xdr:nvPicPr>
        <xdr:cNvPr id="210" name="Picture 3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582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285</xdr:row>
      <xdr:rowOff>0</xdr:rowOff>
    </xdr:from>
    <xdr:to>
      <xdr:col>3</xdr:col>
      <xdr:colOff>9525</xdr:colOff>
      <xdr:row>285</xdr:row>
      <xdr:rowOff>0</xdr:rowOff>
    </xdr:to>
    <xdr:pic>
      <xdr:nvPicPr>
        <xdr:cNvPr id="211" name="Picture 3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696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287</xdr:row>
      <xdr:rowOff>0</xdr:rowOff>
    </xdr:from>
    <xdr:to>
      <xdr:col>3</xdr:col>
      <xdr:colOff>9525</xdr:colOff>
      <xdr:row>287</xdr:row>
      <xdr:rowOff>0</xdr:rowOff>
    </xdr:to>
    <xdr:pic>
      <xdr:nvPicPr>
        <xdr:cNvPr id="212" name="Picture 33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77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9525</xdr:colOff>
      <xdr:row>283</xdr:row>
      <xdr:rowOff>0</xdr:rowOff>
    </xdr:to>
    <xdr:pic>
      <xdr:nvPicPr>
        <xdr:cNvPr id="213" name="Picture 33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62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283</xdr:row>
      <xdr:rowOff>0</xdr:rowOff>
    </xdr:from>
    <xdr:to>
      <xdr:col>3</xdr:col>
      <xdr:colOff>9525</xdr:colOff>
      <xdr:row>283</xdr:row>
      <xdr:rowOff>0</xdr:rowOff>
    </xdr:to>
    <xdr:pic>
      <xdr:nvPicPr>
        <xdr:cNvPr id="214" name="Picture 3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620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284</xdr:row>
      <xdr:rowOff>0</xdr:rowOff>
    </xdr:from>
    <xdr:to>
      <xdr:col>3</xdr:col>
      <xdr:colOff>9525</xdr:colOff>
      <xdr:row>284</xdr:row>
      <xdr:rowOff>0</xdr:rowOff>
    </xdr:to>
    <xdr:pic>
      <xdr:nvPicPr>
        <xdr:cNvPr id="215" name="Picture 33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658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9525</xdr:colOff>
      <xdr:row>159</xdr:row>
      <xdr:rowOff>0</xdr:rowOff>
    </xdr:to>
    <xdr:pic>
      <xdr:nvPicPr>
        <xdr:cNvPr id="216" name="Picture 33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591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9525</xdr:colOff>
      <xdr:row>160</xdr:row>
      <xdr:rowOff>0</xdr:rowOff>
    </xdr:to>
    <xdr:pic>
      <xdr:nvPicPr>
        <xdr:cNvPr id="217" name="Picture 33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629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9525</xdr:colOff>
      <xdr:row>154</xdr:row>
      <xdr:rowOff>0</xdr:rowOff>
    </xdr:to>
    <xdr:pic>
      <xdr:nvPicPr>
        <xdr:cNvPr id="218" name="Picture 33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362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159</xdr:row>
      <xdr:rowOff>0</xdr:rowOff>
    </xdr:from>
    <xdr:to>
      <xdr:col>3</xdr:col>
      <xdr:colOff>9525</xdr:colOff>
      <xdr:row>159</xdr:row>
      <xdr:rowOff>0</xdr:rowOff>
    </xdr:to>
    <xdr:pic>
      <xdr:nvPicPr>
        <xdr:cNvPr id="219" name="Picture 33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591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9525</xdr:colOff>
      <xdr:row>160</xdr:row>
      <xdr:rowOff>0</xdr:rowOff>
    </xdr:to>
    <xdr:pic>
      <xdr:nvPicPr>
        <xdr:cNvPr id="220" name="Picture 33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629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154</xdr:row>
      <xdr:rowOff>0</xdr:rowOff>
    </xdr:from>
    <xdr:to>
      <xdr:col>3</xdr:col>
      <xdr:colOff>9525</xdr:colOff>
      <xdr:row>154</xdr:row>
      <xdr:rowOff>0</xdr:rowOff>
    </xdr:to>
    <xdr:pic>
      <xdr:nvPicPr>
        <xdr:cNvPr id="221" name="Picture 3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6362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9525</xdr:colOff>
      <xdr:row>214</xdr:row>
      <xdr:rowOff>0</xdr:rowOff>
    </xdr:to>
    <xdr:pic>
      <xdr:nvPicPr>
        <xdr:cNvPr id="222" name="Picture 34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876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9525</xdr:colOff>
      <xdr:row>225</xdr:row>
      <xdr:rowOff>0</xdr:rowOff>
    </xdr:to>
    <xdr:pic>
      <xdr:nvPicPr>
        <xdr:cNvPr id="223" name="Picture 34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220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214</xdr:row>
      <xdr:rowOff>0</xdr:rowOff>
    </xdr:from>
    <xdr:to>
      <xdr:col>3</xdr:col>
      <xdr:colOff>9525</xdr:colOff>
      <xdr:row>214</xdr:row>
      <xdr:rowOff>0</xdr:rowOff>
    </xdr:to>
    <xdr:pic>
      <xdr:nvPicPr>
        <xdr:cNvPr id="224" name="Picture 34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8763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225</xdr:row>
      <xdr:rowOff>0</xdr:rowOff>
    </xdr:from>
    <xdr:to>
      <xdr:col>3</xdr:col>
      <xdr:colOff>9525</xdr:colOff>
      <xdr:row>225</xdr:row>
      <xdr:rowOff>0</xdr:rowOff>
    </xdr:to>
    <xdr:pic>
      <xdr:nvPicPr>
        <xdr:cNvPr id="225" name="Picture 34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220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9525</xdr:colOff>
      <xdr:row>243</xdr:row>
      <xdr:rowOff>0</xdr:rowOff>
    </xdr:to>
    <xdr:pic>
      <xdr:nvPicPr>
        <xdr:cNvPr id="226" name="Picture 34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982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9525</xdr:colOff>
      <xdr:row>244</xdr:row>
      <xdr:rowOff>0</xdr:rowOff>
    </xdr:to>
    <xdr:pic>
      <xdr:nvPicPr>
        <xdr:cNvPr id="227" name="Picture 34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020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9525</xdr:colOff>
      <xdr:row>245</xdr:row>
      <xdr:rowOff>0</xdr:rowOff>
    </xdr:to>
    <xdr:pic>
      <xdr:nvPicPr>
        <xdr:cNvPr id="228" name="Picture 34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058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9525</xdr:colOff>
      <xdr:row>246</xdr:row>
      <xdr:rowOff>0</xdr:rowOff>
    </xdr:to>
    <xdr:pic>
      <xdr:nvPicPr>
        <xdr:cNvPr id="229" name="Picture 34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096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9525</xdr:colOff>
      <xdr:row>248</xdr:row>
      <xdr:rowOff>0</xdr:rowOff>
    </xdr:to>
    <xdr:pic>
      <xdr:nvPicPr>
        <xdr:cNvPr id="230" name="Picture 34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172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9525</xdr:colOff>
      <xdr:row>248</xdr:row>
      <xdr:rowOff>0</xdr:rowOff>
    </xdr:to>
    <xdr:pic>
      <xdr:nvPicPr>
        <xdr:cNvPr id="231" name="Picture 35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172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247</xdr:row>
      <xdr:rowOff>0</xdr:rowOff>
    </xdr:from>
    <xdr:to>
      <xdr:col>3</xdr:col>
      <xdr:colOff>9525</xdr:colOff>
      <xdr:row>247</xdr:row>
      <xdr:rowOff>0</xdr:rowOff>
    </xdr:to>
    <xdr:pic>
      <xdr:nvPicPr>
        <xdr:cNvPr id="232" name="Picture 3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134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243</xdr:row>
      <xdr:rowOff>0</xdr:rowOff>
    </xdr:from>
    <xdr:to>
      <xdr:col>3</xdr:col>
      <xdr:colOff>9525</xdr:colOff>
      <xdr:row>243</xdr:row>
      <xdr:rowOff>0</xdr:rowOff>
    </xdr:to>
    <xdr:pic>
      <xdr:nvPicPr>
        <xdr:cNvPr id="233" name="Picture 35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9982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244</xdr:row>
      <xdr:rowOff>0</xdr:rowOff>
    </xdr:from>
    <xdr:to>
      <xdr:col>3</xdr:col>
      <xdr:colOff>9525</xdr:colOff>
      <xdr:row>244</xdr:row>
      <xdr:rowOff>0</xdr:rowOff>
    </xdr:to>
    <xdr:pic>
      <xdr:nvPicPr>
        <xdr:cNvPr id="234" name="Picture 35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020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245</xdr:row>
      <xdr:rowOff>0</xdr:rowOff>
    </xdr:from>
    <xdr:to>
      <xdr:col>3</xdr:col>
      <xdr:colOff>9525</xdr:colOff>
      <xdr:row>245</xdr:row>
      <xdr:rowOff>0</xdr:rowOff>
    </xdr:to>
    <xdr:pic>
      <xdr:nvPicPr>
        <xdr:cNvPr id="235" name="Picture 35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058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246</xdr:row>
      <xdr:rowOff>0</xdr:rowOff>
    </xdr:from>
    <xdr:to>
      <xdr:col>3</xdr:col>
      <xdr:colOff>9525</xdr:colOff>
      <xdr:row>246</xdr:row>
      <xdr:rowOff>0</xdr:rowOff>
    </xdr:to>
    <xdr:pic>
      <xdr:nvPicPr>
        <xdr:cNvPr id="236" name="Picture 35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0965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9525</xdr:colOff>
      <xdr:row>248</xdr:row>
      <xdr:rowOff>0</xdr:rowOff>
    </xdr:to>
    <xdr:pic>
      <xdr:nvPicPr>
        <xdr:cNvPr id="237" name="Picture 35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172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248</xdr:row>
      <xdr:rowOff>0</xdr:rowOff>
    </xdr:from>
    <xdr:to>
      <xdr:col>3</xdr:col>
      <xdr:colOff>9525</xdr:colOff>
      <xdr:row>248</xdr:row>
      <xdr:rowOff>0</xdr:rowOff>
    </xdr:to>
    <xdr:pic>
      <xdr:nvPicPr>
        <xdr:cNvPr id="238" name="Picture 35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172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247</xdr:row>
      <xdr:rowOff>0</xdr:rowOff>
    </xdr:from>
    <xdr:to>
      <xdr:col>3</xdr:col>
      <xdr:colOff>9525</xdr:colOff>
      <xdr:row>247</xdr:row>
      <xdr:rowOff>0</xdr:rowOff>
    </xdr:to>
    <xdr:pic>
      <xdr:nvPicPr>
        <xdr:cNvPr id="239" name="Picture 35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0134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273</xdr:row>
      <xdr:rowOff>0</xdr:rowOff>
    </xdr:from>
    <xdr:to>
      <xdr:col>3</xdr:col>
      <xdr:colOff>9525</xdr:colOff>
      <xdr:row>273</xdr:row>
      <xdr:rowOff>0</xdr:rowOff>
    </xdr:to>
    <xdr:pic>
      <xdr:nvPicPr>
        <xdr:cNvPr id="240" name="Picture 35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20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9525</xdr:colOff>
      <xdr:row>275</xdr:row>
      <xdr:rowOff>0</xdr:rowOff>
    </xdr:to>
    <xdr:pic>
      <xdr:nvPicPr>
        <xdr:cNvPr id="241" name="Picture 36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277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273</xdr:row>
      <xdr:rowOff>0</xdr:rowOff>
    </xdr:from>
    <xdr:to>
      <xdr:col>3</xdr:col>
      <xdr:colOff>9525</xdr:colOff>
      <xdr:row>273</xdr:row>
      <xdr:rowOff>0</xdr:rowOff>
    </xdr:to>
    <xdr:pic>
      <xdr:nvPicPr>
        <xdr:cNvPr id="242" name="Picture 36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20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275</xdr:row>
      <xdr:rowOff>0</xdr:rowOff>
    </xdr:from>
    <xdr:to>
      <xdr:col>3</xdr:col>
      <xdr:colOff>9525</xdr:colOff>
      <xdr:row>275</xdr:row>
      <xdr:rowOff>0</xdr:rowOff>
    </xdr:to>
    <xdr:pic>
      <xdr:nvPicPr>
        <xdr:cNvPr id="243" name="Picture 36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1277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298</xdr:row>
      <xdr:rowOff>0</xdr:rowOff>
    </xdr:from>
    <xdr:to>
      <xdr:col>3</xdr:col>
      <xdr:colOff>9525</xdr:colOff>
      <xdr:row>298</xdr:row>
      <xdr:rowOff>0</xdr:rowOff>
    </xdr:to>
    <xdr:pic>
      <xdr:nvPicPr>
        <xdr:cNvPr id="244" name="Picture 36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230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9525</xdr:colOff>
      <xdr:row>299</xdr:row>
      <xdr:rowOff>0</xdr:rowOff>
    </xdr:to>
    <xdr:pic>
      <xdr:nvPicPr>
        <xdr:cNvPr id="245" name="Picture 36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268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296</xdr:row>
      <xdr:rowOff>0</xdr:rowOff>
    </xdr:from>
    <xdr:to>
      <xdr:col>3</xdr:col>
      <xdr:colOff>9525</xdr:colOff>
      <xdr:row>296</xdr:row>
      <xdr:rowOff>0</xdr:rowOff>
    </xdr:to>
    <xdr:pic>
      <xdr:nvPicPr>
        <xdr:cNvPr id="246" name="Picture 36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153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300</xdr:row>
      <xdr:rowOff>0</xdr:rowOff>
    </xdr:from>
    <xdr:to>
      <xdr:col>3</xdr:col>
      <xdr:colOff>9525</xdr:colOff>
      <xdr:row>300</xdr:row>
      <xdr:rowOff>0</xdr:rowOff>
    </xdr:to>
    <xdr:pic>
      <xdr:nvPicPr>
        <xdr:cNvPr id="247" name="Picture 36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306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298</xdr:row>
      <xdr:rowOff>0</xdr:rowOff>
    </xdr:from>
    <xdr:to>
      <xdr:col>3</xdr:col>
      <xdr:colOff>9525</xdr:colOff>
      <xdr:row>298</xdr:row>
      <xdr:rowOff>0</xdr:rowOff>
    </xdr:to>
    <xdr:pic>
      <xdr:nvPicPr>
        <xdr:cNvPr id="248" name="Picture 36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230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299</xdr:row>
      <xdr:rowOff>0</xdr:rowOff>
    </xdr:from>
    <xdr:to>
      <xdr:col>3</xdr:col>
      <xdr:colOff>9525</xdr:colOff>
      <xdr:row>299</xdr:row>
      <xdr:rowOff>0</xdr:rowOff>
    </xdr:to>
    <xdr:pic>
      <xdr:nvPicPr>
        <xdr:cNvPr id="249" name="Picture 36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2682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296</xdr:row>
      <xdr:rowOff>0</xdr:rowOff>
    </xdr:from>
    <xdr:to>
      <xdr:col>3</xdr:col>
      <xdr:colOff>9525</xdr:colOff>
      <xdr:row>296</xdr:row>
      <xdr:rowOff>0</xdr:rowOff>
    </xdr:to>
    <xdr:pic>
      <xdr:nvPicPr>
        <xdr:cNvPr id="250" name="Picture 36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153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300</xdr:row>
      <xdr:rowOff>0</xdr:rowOff>
    </xdr:from>
    <xdr:to>
      <xdr:col>3</xdr:col>
      <xdr:colOff>9525</xdr:colOff>
      <xdr:row>300</xdr:row>
      <xdr:rowOff>0</xdr:rowOff>
    </xdr:to>
    <xdr:pic>
      <xdr:nvPicPr>
        <xdr:cNvPr id="251" name="Picture 37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52700" y="12306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7"/>
  <sheetViews>
    <sheetView tabSelected="1" workbookViewId="0" topLeftCell="A151">
      <selection activeCell="M63" sqref="M63"/>
    </sheetView>
  </sheetViews>
  <sheetFormatPr defaultColWidth="9.00390625" defaultRowHeight="14.25"/>
  <cols>
    <col min="1" max="1" width="6.375" style="2" customWidth="1"/>
    <col min="2" max="2" width="14.125" style="2" bestFit="1" customWidth="1"/>
    <col min="3" max="3" width="13.00390625" style="2" bestFit="1" customWidth="1"/>
    <col min="4" max="4" width="9.00390625" style="2" customWidth="1"/>
    <col min="5" max="8" width="6.625" style="2" customWidth="1"/>
    <col min="9" max="9" width="8.625" style="2" customWidth="1"/>
    <col min="10" max="16384" width="9.00390625" style="2" customWidth="1"/>
  </cols>
  <sheetData>
    <row r="1" spans="1:9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>
        <v>0.5</v>
      </c>
      <c r="G2" s="4" t="s">
        <v>6</v>
      </c>
      <c r="H2" s="5">
        <v>0.5</v>
      </c>
      <c r="I2" s="4" t="s">
        <v>7</v>
      </c>
    </row>
    <row r="3" spans="1:9" ht="30" customHeight="1">
      <c r="A3" s="6">
        <v>1</v>
      </c>
      <c r="B3" s="6">
        <v>218150143</v>
      </c>
      <c r="C3" s="6" t="s">
        <v>8</v>
      </c>
      <c r="D3" s="6" t="s">
        <v>9</v>
      </c>
      <c r="E3" s="6">
        <v>71.8</v>
      </c>
      <c r="F3" s="6">
        <f aca="true" t="shared" si="0" ref="F3:F13">E3*0.5</f>
        <v>35.9</v>
      </c>
      <c r="G3" s="6">
        <v>83.8</v>
      </c>
      <c r="H3" s="6">
        <f aca="true" t="shared" si="1" ref="H3:H13">G3*0.5</f>
        <v>41.9</v>
      </c>
      <c r="I3" s="6">
        <f aca="true" t="shared" si="2" ref="I3:I13">F3+H3</f>
        <v>77.8</v>
      </c>
    </row>
    <row r="4" spans="1:9" ht="30" customHeight="1">
      <c r="A4" s="6">
        <v>2</v>
      </c>
      <c r="B4" s="6">
        <v>218150134</v>
      </c>
      <c r="C4" s="6" t="s">
        <v>8</v>
      </c>
      <c r="D4" s="6" t="s">
        <v>10</v>
      </c>
      <c r="E4" s="6">
        <v>67.9</v>
      </c>
      <c r="F4" s="6">
        <f t="shared" si="0"/>
        <v>33.95</v>
      </c>
      <c r="G4" s="6">
        <v>84.4</v>
      </c>
      <c r="H4" s="6">
        <f t="shared" si="1"/>
        <v>42.2</v>
      </c>
      <c r="I4" s="6">
        <f t="shared" si="2"/>
        <v>76.15</v>
      </c>
    </row>
    <row r="5" spans="1:9" ht="30" customHeight="1">
      <c r="A5" s="6">
        <v>3</v>
      </c>
      <c r="B5" s="6">
        <v>218150162</v>
      </c>
      <c r="C5" s="6" t="s">
        <v>8</v>
      </c>
      <c r="D5" s="6" t="s">
        <v>11</v>
      </c>
      <c r="E5" s="6">
        <v>68.1</v>
      </c>
      <c r="F5" s="6">
        <f t="shared" si="0"/>
        <v>34.05</v>
      </c>
      <c r="G5" s="6">
        <v>84</v>
      </c>
      <c r="H5" s="6">
        <f t="shared" si="1"/>
        <v>42</v>
      </c>
      <c r="I5" s="6">
        <f t="shared" si="2"/>
        <v>76.05</v>
      </c>
    </row>
    <row r="6" spans="1:9" ht="30" customHeight="1">
      <c r="A6" s="6">
        <v>3</v>
      </c>
      <c r="B6" s="6">
        <v>218150156</v>
      </c>
      <c r="C6" s="6" t="s">
        <v>8</v>
      </c>
      <c r="D6" s="6" t="s">
        <v>12</v>
      </c>
      <c r="E6" s="6">
        <v>68.5</v>
      </c>
      <c r="F6" s="6">
        <f t="shared" si="0"/>
        <v>34.25</v>
      </c>
      <c r="G6" s="6">
        <v>83.6</v>
      </c>
      <c r="H6" s="6">
        <f t="shared" si="1"/>
        <v>41.8</v>
      </c>
      <c r="I6" s="6">
        <f t="shared" si="2"/>
        <v>76.05</v>
      </c>
    </row>
    <row r="7" spans="1:9" ht="30" customHeight="1">
      <c r="A7" s="6">
        <v>5</v>
      </c>
      <c r="B7" s="6">
        <v>218150199</v>
      </c>
      <c r="C7" s="6" t="s">
        <v>8</v>
      </c>
      <c r="D7" s="6" t="s">
        <v>13</v>
      </c>
      <c r="E7" s="6">
        <v>71.8</v>
      </c>
      <c r="F7" s="6">
        <f t="shared" si="0"/>
        <v>35.9</v>
      </c>
      <c r="G7" s="6">
        <v>80</v>
      </c>
      <c r="H7" s="6">
        <f t="shared" si="1"/>
        <v>40</v>
      </c>
      <c r="I7" s="6">
        <f t="shared" si="2"/>
        <v>75.9</v>
      </c>
    </row>
    <row r="8" spans="1:9" ht="30" customHeight="1">
      <c r="A8" s="6">
        <v>6</v>
      </c>
      <c r="B8" s="6">
        <v>218150050</v>
      </c>
      <c r="C8" s="6" t="s">
        <v>8</v>
      </c>
      <c r="D8" s="6" t="s">
        <v>14</v>
      </c>
      <c r="E8" s="6">
        <v>66.9</v>
      </c>
      <c r="F8" s="6">
        <f t="shared" si="0"/>
        <v>33.45</v>
      </c>
      <c r="G8" s="6">
        <v>84.2</v>
      </c>
      <c r="H8" s="6">
        <f t="shared" si="1"/>
        <v>42.1</v>
      </c>
      <c r="I8" s="6">
        <f t="shared" si="2"/>
        <v>75.55000000000001</v>
      </c>
    </row>
    <row r="9" spans="1:9" ht="30" customHeight="1">
      <c r="A9" s="6">
        <v>7</v>
      </c>
      <c r="B9" s="6">
        <v>218150069</v>
      </c>
      <c r="C9" s="6" t="s">
        <v>8</v>
      </c>
      <c r="D9" s="6" t="s">
        <v>15</v>
      </c>
      <c r="E9" s="6">
        <v>69.9</v>
      </c>
      <c r="F9" s="6">
        <f t="shared" si="0"/>
        <v>34.95</v>
      </c>
      <c r="G9" s="6">
        <v>81</v>
      </c>
      <c r="H9" s="6">
        <f t="shared" si="1"/>
        <v>40.5</v>
      </c>
      <c r="I9" s="6">
        <f t="shared" si="2"/>
        <v>75.45</v>
      </c>
    </row>
    <row r="10" spans="1:9" ht="30" customHeight="1">
      <c r="A10" s="6">
        <v>8</v>
      </c>
      <c r="B10" s="6">
        <v>218150165</v>
      </c>
      <c r="C10" s="6" t="s">
        <v>8</v>
      </c>
      <c r="D10" s="6" t="s">
        <v>16</v>
      </c>
      <c r="E10" s="6">
        <v>70</v>
      </c>
      <c r="F10" s="6">
        <f t="shared" si="0"/>
        <v>35</v>
      </c>
      <c r="G10" s="6">
        <v>80.8</v>
      </c>
      <c r="H10" s="6">
        <f t="shared" si="1"/>
        <v>40.4</v>
      </c>
      <c r="I10" s="6">
        <f t="shared" si="2"/>
        <v>75.4</v>
      </c>
    </row>
    <row r="11" spans="1:9" ht="30" customHeight="1">
      <c r="A11" s="7">
        <v>9</v>
      </c>
      <c r="B11" s="7">
        <v>218150187</v>
      </c>
      <c r="C11" s="7" t="s">
        <v>8</v>
      </c>
      <c r="D11" s="7" t="s">
        <v>17</v>
      </c>
      <c r="E11" s="7">
        <v>67.5</v>
      </c>
      <c r="F11" s="7">
        <f t="shared" si="0"/>
        <v>33.75</v>
      </c>
      <c r="G11" s="7">
        <v>82.4</v>
      </c>
      <c r="H11" s="7">
        <f t="shared" si="1"/>
        <v>41.2</v>
      </c>
      <c r="I11" s="7">
        <f t="shared" si="2"/>
        <v>74.95</v>
      </c>
    </row>
    <row r="12" spans="1:9" ht="30" customHeight="1">
      <c r="A12" s="7">
        <v>10</v>
      </c>
      <c r="B12" s="7">
        <v>218150205</v>
      </c>
      <c r="C12" s="7" t="s">
        <v>8</v>
      </c>
      <c r="D12" s="7" t="s">
        <v>18</v>
      </c>
      <c r="E12" s="7">
        <v>66.7</v>
      </c>
      <c r="F12" s="7">
        <f t="shared" si="0"/>
        <v>33.35</v>
      </c>
      <c r="G12" s="7">
        <v>81.6</v>
      </c>
      <c r="H12" s="7">
        <f t="shared" si="1"/>
        <v>40.8</v>
      </c>
      <c r="I12" s="7">
        <f t="shared" si="2"/>
        <v>74.15</v>
      </c>
    </row>
    <row r="13" spans="1:9" ht="30" customHeight="1">
      <c r="A13" s="7">
        <v>11</v>
      </c>
      <c r="B13" s="7">
        <v>218150088</v>
      </c>
      <c r="C13" s="7" t="s">
        <v>8</v>
      </c>
      <c r="D13" s="7" t="s">
        <v>19</v>
      </c>
      <c r="E13" s="7">
        <v>67.4</v>
      </c>
      <c r="F13" s="7">
        <f t="shared" si="0"/>
        <v>33.7</v>
      </c>
      <c r="G13" s="7">
        <v>80.6</v>
      </c>
      <c r="H13" s="7">
        <f t="shared" si="1"/>
        <v>40.3</v>
      </c>
      <c r="I13" s="7">
        <f t="shared" si="2"/>
        <v>74</v>
      </c>
    </row>
    <row r="14" spans="1:6" ht="30" customHeight="1">
      <c r="A14" s="1"/>
      <c r="B14" s="1"/>
      <c r="C14" s="1"/>
      <c r="D14" s="1"/>
      <c r="F14" s="1"/>
    </row>
    <row r="15" spans="1:6" ht="30" customHeight="1">
      <c r="A15" s="1"/>
      <c r="B15" s="1"/>
      <c r="C15" s="1"/>
      <c r="D15" s="1"/>
      <c r="E15" s="1"/>
      <c r="F15" s="1"/>
    </row>
    <row r="16" spans="1:9" ht="60" customHeight="1">
      <c r="A16" s="3" t="s">
        <v>0</v>
      </c>
      <c r="B16" s="3"/>
      <c r="C16" s="3"/>
      <c r="D16" s="3"/>
      <c r="E16" s="3"/>
      <c r="F16" s="3"/>
      <c r="G16" s="3"/>
      <c r="H16" s="3"/>
      <c r="I16" s="3"/>
    </row>
    <row r="17" spans="1:9" ht="30" customHeight="1">
      <c r="A17" s="4" t="s">
        <v>1</v>
      </c>
      <c r="B17" s="4" t="s">
        <v>2</v>
      </c>
      <c r="C17" s="4" t="s">
        <v>3</v>
      </c>
      <c r="D17" s="4" t="s">
        <v>4</v>
      </c>
      <c r="E17" s="4" t="s">
        <v>5</v>
      </c>
      <c r="F17" s="5">
        <v>0.5</v>
      </c>
      <c r="G17" s="4" t="s">
        <v>6</v>
      </c>
      <c r="H17" s="5">
        <v>0.5</v>
      </c>
      <c r="I17" s="4" t="s">
        <v>7</v>
      </c>
    </row>
    <row r="18" spans="1:9" ht="30" customHeight="1">
      <c r="A18" s="6">
        <v>1</v>
      </c>
      <c r="B18" s="6">
        <v>218160189</v>
      </c>
      <c r="C18" s="6" t="s">
        <v>20</v>
      </c>
      <c r="D18" s="6" t="s">
        <v>21</v>
      </c>
      <c r="E18" s="6">
        <v>71.1</v>
      </c>
      <c r="F18" s="6">
        <f aca="true" t="shared" si="3" ref="F18:F25">E18*0.5</f>
        <v>35.55</v>
      </c>
      <c r="G18" s="6">
        <v>81.4</v>
      </c>
      <c r="H18" s="6">
        <f aca="true" t="shared" si="4" ref="H18:H24">G18*0.5</f>
        <v>40.7</v>
      </c>
      <c r="I18" s="6">
        <f aca="true" t="shared" si="5" ref="I18:I25">F18+H18</f>
        <v>76.25</v>
      </c>
    </row>
    <row r="19" spans="1:9" ht="30" customHeight="1">
      <c r="A19" s="6">
        <v>2</v>
      </c>
      <c r="B19" s="6">
        <v>218160059</v>
      </c>
      <c r="C19" s="6" t="s">
        <v>20</v>
      </c>
      <c r="D19" s="6" t="s">
        <v>22</v>
      </c>
      <c r="E19" s="6">
        <v>70.7</v>
      </c>
      <c r="F19" s="6">
        <f t="shared" si="3"/>
        <v>35.35</v>
      </c>
      <c r="G19" s="6">
        <v>81.4</v>
      </c>
      <c r="H19" s="6">
        <f t="shared" si="4"/>
        <v>40.7</v>
      </c>
      <c r="I19" s="6">
        <f t="shared" si="5"/>
        <v>76.05000000000001</v>
      </c>
    </row>
    <row r="20" spans="1:9" ht="30" customHeight="1">
      <c r="A20" s="6">
        <v>3</v>
      </c>
      <c r="B20" s="6">
        <v>218160183</v>
      </c>
      <c r="C20" s="6" t="s">
        <v>20</v>
      </c>
      <c r="D20" s="6" t="s">
        <v>23</v>
      </c>
      <c r="E20" s="6">
        <v>69.2</v>
      </c>
      <c r="F20" s="6">
        <f t="shared" si="3"/>
        <v>34.6</v>
      </c>
      <c r="G20" s="6">
        <v>81.6</v>
      </c>
      <c r="H20" s="6">
        <f t="shared" si="4"/>
        <v>40.8</v>
      </c>
      <c r="I20" s="6">
        <f t="shared" si="5"/>
        <v>75.4</v>
      </c>
    </row>
    <row r="21" spans="1:9" ht="30" customHeight="1">
      <c r="A21" s="6">
        <v>4</v>
      </c>
      <c r="B21" s="6">
        <v>218160031</v>
      </c>
      <c r="C21" s="6" t="s">
        <v>20</v>
      </c>
      <c r="D21" s="6" t="s">
        <v>24</v>
      </c>
      <c r="E21" s="6">
        <v>69.1</v>
      </c>
      <c r="F21" s="6">
        <f t="shared" si="3"/>
        <v>34.55</v>
      </c>
      <c r="G21" s="6">
        <v>80.6</v>
      </c>
      <c r="H21" s="6">
        <f t="shared" si="4"/>
        <v>40.3</v>
      </c>
      <c r="I21" s="6">
        <f t="shared" si="5"/>
        <v>74.85</v>
      </c>
    </row>
    <row r="22" spans="1:9" ht="30" customHeight="1">
      <c r="A22" s="6">
        <v>5</v>
      </c>
      <c r="B22" s="6">
        <v>218160122</v>
      </c>
      <c r="C22" s="6" t="s">
        <v>20</v>
      </c>
      <c r="D22" s="6" t="s">
        <v>25</v>
      </c>
      <c r="E22" s="6">
        <v>66.7</v>
      </c>
      <c r="F22" s="6">
        <f t="shared" si="3"/>
        <v>33.35</v>
      </c>
      <c r="G22" s="6">
        <v>81.2</v>
      </c>
      <c r="H22" s="6">
        <f t="shared" si="4"/>
        <v>40.6</v>
      </c>
      <c r="I22" s="6">
        <f t="shared" si="5"/>
        <v>73.95</v>
      </c>
    </row>
    <row r="23" spans="1:9" ht="30" customHeight="1">
      <c r="A23" s="6">
        <v>5</v>
      </c>
      <c r="B23" s="6">
        <v>218160167</v>
      </c>
      <c r="C23" s="6" t="s">
        <v>20</v>
      </c>
      <c r="D23" s="6" t="s">
        <v>26</v>
      </c>
      <c r="E23" s="6">
        <v>67.9</v>
      </c>
      <c r="F23" s="6">
        <f t="shared" si="3"/>
        <v>33.95</v>
      </c>
      <c r="G23" s="6">
        <v>80</v>
      </c>
      <c r="H23" s="6">
        <f t="shared" si="4"/>
        <v>40</v>
      </c>
      <c r="I23" s="6">
        <f t="shared" si="5"/>
        <v>73.95</v>
      </c>
    </row>
    <row r="24" spans="1:9" ht="30" customHeight="1">
      <c r="A24" s="7">
        <v>7</v>
      </c>
      <c r="B24" s="7">
        <v>218160015</v>
      </c>
      <c r="C24" s="7" t="s">
        <v>20</v>
      </c>
      <c r="D24" s="7" t="s">
        <v>27</v>
      </c>
      <c r="E24" s="7">
        <v>66.8</v>
      </c>
      <c r="F24" s="7">
        <f t="shared" si="3"/>
        <v>33.4</v>
      </c>
      <c r="G24" s="7">
        <v>80.6</v>
      </c>
      <c r="H24" s="7">
        <f t="shared" si="4"/>
        <v>40.3</v>
      </c>
      <c r="I24" s="7">
        <f t="shared" si="5"/>
        <v>73.69999999999999</v>
      </c>
    </row>
    <row r="25" spans="1:9" ht="30" customHeight="1">
      <c r="A25" s="7">
        <v>8</v>
      </c>
      <c r="B25" s="7">
        <v>218160062</v>
      </c>
      <c r="C25" s="7" t="s">
        <v>20</v>
      </c>
      <c r="D25" s="7" t="s">
        <v>28</v>
      </c>
      <c r="E25" s="7">
        <v>66.7</v>
      </c>
      <c r="F25" s="7">
        <f t="shared" si="3"/>
        <v>33.35</v>
      </c>
      <c r="G25" s="7" t="s">
        <v>29</v>
      </c>
      <c r="H25" s="7">
        <v>0</v>
      </c>
      <c r="I25" s="7">
        <f t="shared" si="5"/>
        <v>33.35</v>
      </c>
    </row>
    <row r="26" spans="1:6" ht="30" customHeight="1">
      <c r="A26" s="1"/>
      <c r="B26" s="1"/>
      <c r="C26" s="1"/>
      <c r="D26" s="1"/>
      <c r="E26" s="1"/>
      <c r="F26" s="1"/>
    </row>
    <row r="27" spans="1:6" ht="30" customHeight="1">
      <c r="A27" s="1"/>
      <c r="B27" s="1"/>
      <c r="C27" s="1"/>
      <c r="D27" s="1"/>
      <c r="E27" s="1"/>
      <c r="F27" s="1"/>
    </row>
    <row r="28" spans="1:9" ht="60" customHeight="1">
      <c r="A28" s="3" t="s">
        <v>0</v>
      </c>
      <c r="B28" s="3"/>
      <c r="C28" s="3"/>
      <c r="D28" s="3"/>
      <c r="E28" s="3"/>
      <c r="F28" s="3"/>
      <c r="G28" s="3"/>
      <c r="H28" s="3"/>
      <c r="I28" s="3"/>
    </row>
    <row r="29" spans="1:9" ht="30" customHeight="1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5">
        <v>0.5</v>
      </c>
      <c r="G29" s="4" t="s">
        <v>6</v>
      </c>
      <c r="H29" s="5">
        <v>0.5</v>
      </c>
      <c r="I29" s="4" t="s">
        <v>7</v>
      </c>
    </row>
    <row r="30" spans="1:9" ht="30" customHeight="1">
      <c r="A30" s="6">
        <v>1</v>
      </c>
      <c r="B30" s="6">
        <v>218170043</v>
      </c>
      <c r="C30" s="6" t="s">
        <v>30</v>
      </c>
      <c r="D30" s="6" t="s">
        <v>31</v>
      </c>
      <c r="E30" s="6">
        <v>75.7</v>
      </c>
      <c r="F30" s="6">
        <f aca="true" t="shared" si="6" ref="F30:F38">E30*0.5</f>
        <v>37.85</v>
      </c>
      <c r="G30" s="6">
        <v>81.46</v>
      </c>
      <c r="H30" s="6">
        <f aca="true" t="shared" si="7" ref="H30:H38">G30*0.5</f>
        <v>40.73</v>
      </c>
      <c r="I30" s="6">
        <f aca="true" t="shared" si="8" ref="I30:I38">F30+H30</f>
        <v>78.58</v>
      </c>
    </row>
    <row r="31" spans="1:9" ht="30" customHeight="1">
      <c r="A31" s="6">
        <v>2</v>
      </c>
      <c r="B31" s="6">
        <v>218170108</v>
      </c>
      <c r="C31" s="6" t="s">
        <v>30</v>
      </c>
      <c r="D31" s="6" t="s">
        <v>32</v>
      </c>
      <c r="E31" s="6">
        <v>72.9</v>
      </c>
      <c r="F31" s="6">
        <f t="shared" si="6"/>
        <v>36.45</v>
      </c>
      <c r="G31" s="6">
        <v>81</v>
      </c>
      <c r="H31" s="6">
        <f t="shared" si="7"/>
        <v>40.5</v>
      </c>
      <c r="I31" s="6">
        <f t="shared" si="8"/>
        <v>76.95</v>
      </c>
    </row>
    <row r="32" spans="1:9" ht="30" customHeight="1">
      <c r="A32" s="6">
        <v>3</v>
      </c>
      <c r="B32" s="6">
        <v>218170199</v>
      </c>
      <c r="C32" s="6" t="s">
        <v>30</v>
      </c>
      <c r="D32" s="6" t="s">
        <v>33</v>
      </c>
      <c r="E32" s="6">
        <v>71.4</v>
      </c>
      <c r="F32" s="6">
        <f t="shared" si="6"/>
        <v>35.7</v>
      </c>
      <c r="G32" s="6">
        <v>81.46</v>
      </c>
      <c r="H32" s="6">
        <f t="shared" si="7"/>
        <v>40.73</v>
      </c>
      <c r="I32" s="6">
        <f t="shared" si="8"/>
        <v>76.43</v>
      </c>
    </row>
    <row r="33" spans="1:9" ht="30" customHeight="1">
      <c r="A33" s="6">
        <v>4</v>
      </c>
      <c r="B33" s="6">
        <v>218170009</v>
      </c>
      <c r="C33" s="6" t="s">
        <v>30</v>
      </c>
      <c r="D33" s="6" t="s">
        <v>34</v>
      </c>
      <c r="E33" s="6">
        <v>70.8</v>
      </c>
      <c r="F33" s="6">
        <f t="shared" si="6"/>
        <v>35.4</v>
      </c>
      <c r="G33" s="6">
        <v>81.34</v>
      </c>
      <c r="H33" s="6">
        <f t="shared" si="7"/>
        <v>40.67</v>
      </c>
      <c r="I33" s="6">
        <f t="shared" si="8"/>
        <v>76.07</v>
      </c>
    </row>
    <row r="34" spans="1:9" ht="30" customHeight="1">
      <c r="A34" s="6">
        <v>4</v>
      </c>
      <c r="B34" s="6">
        <v>218170033</v>
      </c>
      <c r="C34" s="6" t="s">
        <v>30</v>
      </c>
      <c r="D34" s="6" t="s">
        <v>35</v>
      </c>
      <c r="E34" s="6">
        <v>70.5</v>
      </c>
      <c r="F34" s="6">
        <f t="shared" si="6"/>
        <v>35.25</v>
      </c>
      <c r="G34" s="6">
        <v>81.64</v>
      </c>
      <c r="H34" s="6">
        <f t="shared" si="7"/>
        <v>40.82</v>
      </c>
      <c r="I34" s="6">
        <f t="shared" si="8"/>
        <v>76.07</v>
      </c>
    </row>
    <row r="35" spans="1:9" ht="30" customHeight="1">
      <c r="A35" s="6">
        <v>6</v>
      </c>
      <c r="B35" s="6">
        <v>218170062</v>
      </c>
      <c r="C35" s="6" t="s">
        <v>30</v>
      </c>
      <c r="D35" s="6" t="s">
        <v>36</v>
      </c>
      <c r="E35" s="6">
        <v>69.3</v>
      </c>
      <c r="F35" s="6">
        <f t="shared" si="6"/>
        <v>34.65</v>
      </c>
      <c r="G35" s="6">
        <v>81.56</v>
      </c>
      <c r="H35" s="6">
        <f t="shared" si="7"/>
        <v>40.78</v>
      </c>
      <c r="I35" s="6">
        <f t="shared" si="8"/>
        <v>75.43</v>
      </c>
    </row>
    <row r="36" spans="1:9" ht="30" customHeight="1">
      <c r="A36" s="7">
        <v>7</v>
      </c>
      <c r="B36" s="7">
        <v>218170117</v>
      </c>
      <c r="C36" s="7" t="s">
        <v>30</v>
      </c>
      <c r="D36" s="7" t="s">
        <v>37</v>
      </c>
      <c r="E36" s="7">
        <v>68.9</v>
      </c>
      <c r="F36" s="7">
        <f t="shared" si="6"/>
        <v>34.45</v>
      </c>
      <c r="G36" s="7">
        <v>81.5</v>
      </c>
      <c r="H36" s="7">
        <f t="shared" si="7"/>
        <v>40.75</v>
      </c>
      <c r="I36" s="7">
        <f t="shared" si="8"/>
        <v>75.2</v>
      </c>
    </row>
    <row r="37" spans="1:9" ht="30" customHeight="1">
      <c r="A37" s="7">
        <v>8</v>
      </c>
      <c r="B37" s="7">
        <v>218170029</v>
      </c>
      <c r="C37" s="7" t="s">
        <v>30</v>
      </c>
      <c r="D37" s="7" t="s">
        <v>38</v>
      </c>
      <c r="E37" s="7">
        <v>69.4</v>
      </c>
      <c r="F37" s="7">
        <f t="shared" si="6"/>
        <v>34.7</v>
      </c>
      <c r="G37" s="7">
        <v>80.94</v>
      </c>
      <c r="H37" s="7">
        <f t="shared" si="7"/>
        <v>40.47</v>
      </c>
      <c r="I37" s="7">
        <f t="shared" si="8"/>
        <v>75.17</v>
      </c>
    </row>
    <row r="38" spans="1:9" ht="30" customHeight="1">
      <c r="A38" s="7">
        <v>9</v>
      </c>
      <c r="B38" s="7">
        <v>218170173</v>
      </c>
      <c r="C38" s="7" t="s">
        <v>30</v>
      </c>
      <c r="D38" s="7" t="s">
        <v>39</v>
      </c>
      <c r="E38" s="7">
        <v>68.4</v>
      </c>
      <c r="F38" s="7">
        <f t="shared" si="6"/>
        <v>34.2</v>
      </c>
      <c r="G38" s="7">
        <v>81.64</v>
      </c>
      <c r="H38" s="7">
        <f t="shared" si="7"/>
        <v>40.82</v>
      </c>
      <c r="I38" s="7">
        <f t="shared" si="8"/>
        <v>75.02000000000001</v>
      </c>
    </row>
    <row r="39" spans="1:6" ht="30" customHeight="1">
      <c r="A39" s="1"/>
      <c r="B39" s="1"/>
      <c r="C39" s="1"/>
      <c r="D39" s="1"/>
      <c r="E39" s="1"/>
      <c r="F39" s="1"/>
    </row>
    <row r="40" spans="1:6" ht="30" customHeight="1">
      <c r="A40" s="1"/>
      <c r="B40" s="1"/>
      <c r="C40" s="1"/>
      <c r="D40" s="1"/>
      <c r="E40" s="1"/>
      <c r="F40" s="1"/>
    </row>
    <row r="41" spans="1:9" ht="60" customHeight="1">
      <c r="A41" s="3" t="s">
        <v>0</v>
      </c>
      <c r="B41" s="3"/>
      <c r="C41" s="3"/>
      <c r="D41" s="3"/>
      <c r="E41" s="3"/>
      <c r="F41" s="3"/>
      <c r="G41" s="3"/>
      <c r="H41" s="3"/>
      <c r="I41" s="3"/>
    </row>
    <row r="42" spans="1:9" ht="30" customHeight="1">
      <c r="A42" s="4" t="s">
        <v>1</v>
      </c>
      <c r="B42" s="4" t="s">
        <v>2</v>
      </c>
      <c r="C42" s="4" t="s">
        <v>3</v>
      </c>
      <c r="D42" s="4" t="s">
        <v>4</v>
      </c>
      <c r="E42" s="4" t="s">
        <v>5</v>
      </c>
      <c r="F42" s="5">
        <v>0.5</v>
      </c>
      <c r="G42" s="4" t="s">
        <v>6</v>
      </c>
      <c r="H42" s="5">
        <v>0.5</v>
      </c>
      <c r="I42" s="4" t="s">
        <v>7</v>
      </c>
    </row>
    <row r="43" spans="1:9" ht="30" customHeight="1">
      <c r="A43" s="6">
        <v>1</v>
      </c>
      <c r="B43" s="6">
        <v>218180060</v>
      </c>
      <c r="C43" s="6" t="s">
        <v>40</v>
      </c>
      <c r="D43" s="6" t="s">
        <v>41</v>
      </c>
      <c r="E43" s="6">
        <v>76.3</v>
      </c>
      <c r="F43" s="6">
        <f aca="true" t="shared" si="9" ref="F43:F49">E43*0.5</f>
        <v>38.15</v>
      </c>
      <c r="G43" s="6">
        <v>80.6</v>
      </c>
      <c r="H43" s="6">
        <f aca="true" t="shared" si="10" ref="H43:H49">G43*0.5</f>
        <v>40.3</v>
      </c>
      <c r="I43" s="6">
        <f aca="true" t="shared" si="11" ref="I43:I49">F43+H43</f>
        <v>78.44999999999999</v>
      </c>
    </row>
    <row r="44" spans="1:9" ht="30" customHeight="1">
      <c r="A44" s="6">
        <v>2</v>
      </c>
      <c r="B44" s="6">
        <v>218180055</v>
      </c>
      <c r="C44" s="6" t="s">
        <v>40</v>
      </c>
      <c r="D44" s="6" t="s">
        <v>42</v>
      </c>
      <c r="E44" s="6">
        <v>71</v>
      </c>
      <c r="F44" s="6">
        <f t="shared" si="9"/>
        <v>35.5</v>
      </c>
      <c r="G44" s="6">
        <v>81.6</v>
      </c>
      <c r="H44" s="6">
        <f t="shared" si="10"/>
        <v>40.8</v>
      </c>
      <c r="I44" s="6">
        <f t="shared" si="11"/>
        <v>76.3</v>
      </c>
    </row>
    <row r="45" spans="1:9" ht="30" customHeight="1">
      <c r="A45" s="6">
        <v>3</v>
      </c>
      <c r="B45" s="6">
        <v>218180042</v>
      </c>
      <c r="C45" s="6" t="s">
        <v>40</v>
      </c>
      <c r="D45" s="6" t="s">
        <v>43</v>
      </c>
      <c r="E45" s="6">
        <v>66.3</v>
      </c>
      <c r="F45" s="6">
        <f t="shared" si="9"/>
        <v>33.15</v>
      </c>
      <c r="G45" s="6">
        <v>82.4</v>
      </c>
      <c r="H45" s="6">
        <f t="shared" si="10"/>
        <v>41.2</v>
      </c>
      <c r="I45" s="6">
        <f t="shared" si="11"/>
        <v>74.35</v>
      </c>
    </row>
    <row r="46" spans="1:9" ht="30" customHeight="1">
      <c r="A46" s="6">
        <v>4</v>
      </c>
      <c r="B46" s="6">
        <v>218180008</v>
      </c>
      <c r="C46" s="6" t="s">
        <v>40</v>
      </c>
      <c r="D46" s="6" t="s">
        <v>44</v>
      </c>
      <c r="E46" s="6">
        <v>67</v>
      </c>
      <c r="F46" s="6">
        <f t="shared" si="9"/>
        <v>33.5</v>
      </c>
      <c r="G46" s="6">
        <v>81.6</v>
      </c>
      <c r="H46" s="6">
        <f t="shared" si="10"/>
        <v>40.8</v>
      </c>
      <c r="I46" s="6">
        <f t="shared" si="11"/>
        <v>74.3</v>
      </c>
    </row>
    <row r="47" spans="1:9" ht="30" customHeight="1">
      <c r="A47" s="7">
        <v>5</v>
      </c>
      <c r="B47" s="7">
        <v>218180044</v>
      </c>
      <c r="C47" s="7" t="s">
        <v>40</v>
      </c>
      <c r="D47" s="7" t="s">
        <v>45</v>
      </c>
      <c r="E47" s="7">
        <v>66.1</v>
      </c>
      <c r="F47" s="7">
        <f t="shared" si="9"/>
        <v>33.05</v>
      </c>
      <c r="G47" s="7">
        <v>81.4</v>
      </c>
      <c r="H47" s="7">
        <f t="shared" si="10"/>
        <v>40.7</v>
      </c>
      <c r="I47" s="7">
        <f t="shared" si="11"/>
        <v>73.75</v>
      </c>
    </row>
    <row r="48" spans="1:9" ht="30" customHeight="1">
      <c r="A48" s="7">
        <v>6</v>
      </c>
      <c r="B48" s="7">
        <v>218180039</v>
      </c>
      <c r="C48" s="7" t="s">
        <v>40</v>
      </c>
      <c r="D48" s="7" t="s">
        <v>46</v>
      </c>
      <c r="E48" s="7">
        <v>64.6</v>
      </c>
      <c r="F48" s="7">
        <f t="shared" si="9"/>
        <v>32.3</v>
      </c>
      <c r="G48" s="7">
        <v>80</v>
      </c>
      <c r="H48" s="7">
        <f t="shared" si="10"/>
        <v>40</v>
      </c>
      <c r="I48" s="7">
        <f t="shared" si="11"/>
        <v>72.3</v>
      </c>
    </row>
    <row r="49" spans="1:9" ht="30" customHeight="1">
      <c r="A49" s="7">
        <v>6</v>
      </c>
      <c r="B49" s="7">
        <v>218180052</v>
      </c>
      <c r="C49" s="7" t="s">
        <v>40</v>
      </c>
      <c r="D49" s="7" t="s">
        <v>47</v>
      </c>
      <c r="E49" s="7">
        <v>64.6</v>
      </c>
      <c r="F49" s="7">
        <f t="shared" si="9"/>
        <v>32.3</v>
      </c>
      <c r="G49" s="7">
        <v>80</v>
      </c>
      <c r="H49" s="7">
        <f t="shared" si="10"/>
        <v>40</v>
      </c>
      <c r="I49" s="7">
        <f t="shared" si="11"/>
        <v>72.3</v>
      </c>
    </row>
    <row r="50" spans="1:6" ht="30" customHeight="1">
      <c r="A50" s="1"/>
      <c r="B50" s="1"/>
      <c r="C50" s="1"/>
      <c r="D50" s="1"/>
      <c r="E50" s="1"/>
      <c r="F50" s="1"/>
    </row>
    <row r="51" spans="1:6" ht="30" customHeight="1">
      <c r="A51" s="1"/>
      <c r="B51" s="1"/>
      <c r="C51" s="1"/>
      <c r="D51" s="1"/>
      <c r="E51" s="1"/>
      <c r="F51" s="1"/>
    </row>
    <row r="52" spans="1:9" ht="60" customHeight="1">
      <c r="A52" s="3" t="s">
        <v>0</v>
      </c>
      <c r="B52" s="3"/>
      <c r="C52" s="3"/>
      <c r="D52" s="3"/>
      <c r="E52" s="3"/>
      <c r="F52" s="3"/>
      <c r="G52" s="3"/>
      <c r="H52" s="3"/>
      <c r="I52" s="3"/>
    </row>
    <row r="53" spans="1:9" ht="30" customHeight="1">
      <c r="A53" s="4" t="s">
        <v>1</v>
      </c>
      <c r="B53" s="4" t="s">
        <v>2</v>
      </c>
      <c r="C53" s="4" t="s">
        <v>3</v>
      </c>
      <c r="D53" s="4" t="s">
        <v>4</v>
      </c>
      <c r="E53" s="4" t="s">
        <v>5</v>
      </c>
      <c r="F53" s="5">
        <v>0.5</v>
      </c>
      <c r="G53" s="4" t="s">
        <v>6</v>
      </c>
      <c r="H53" s="5">
        <v>0.5</v>
      </c>
      <c r="I53" s="4" t="s">
        <v>7</v>
      </c>
    </row>
    <row r="54" spans="1:9" ht="30" customHeight="1">
      <c r="A54" s="6">
        <v>1</v>
      </c>
      <c r="B54" s="6">
        <v>218190015</v>
      </c>
      <c r="C54" s="6" t="s">
        <v>48</v>
      </c>
      <c r="D54" s="6" t="s">
        <v>49</v>
      </c>
      <c r="E54" s="6">
        <v>71.9</v>
      </c>
      <c r="F54" s="6">
        <f>E54*0.5</f>
        <v>35.95</v>
      </c>
      <c r="G54" s="6">
        <v>81.8</v>
      </c>
      <c r="H54" s="6">
        <f>G54*0.5</f>
        <v>40.9</v>
      </c>
      <c r="I54" s="6">
        <f>F54+H54</f>
        <v>76.85</v>
      </c>
    </row>
    <row r="55" spans="1:9" ht="30" customHeight="1">
      <c r="A55" s="7">
        <v>2</v>
      </c>
      <c r="B55" s="7">
        <v>218190004</v>
      </c>
      <c r="C55" s="7" t="s">
        <v>48</v>
      </c>
      <c r="D55" s="7" t="s">
        <v>50</v>
      </c>
      <c r="E55" s="7">
        <v>68.7</v>
      </c>
      <c r="F55" s="7">
        <f>E55*0.5</f>
        <v>34.35</v>
      </c>
      <c r="G55" s="7">
        <v>81.4</v>
      </c>
      <c r="H55" s="7">
        <f>G55*0.5</f>
        <v>40.7</v>
      </c>
      <c r="I55" s="7">
        <f>F55+H55</f>
        <v>75.05000000000001</v>
      </c>
    </row>
    <row r="56" spans="1:6" ht="30" customHeight="1">
      <c r="A56" s="1"/>
      <c r="B56" s="1"/>
      <c r="C56" s="1"/>
      <c r="D56" s="1"/>
      <c r="E56" s="1"/>
      <c r="F56" s="1"/>
    </row>
    <row r="57" spans="1:6" ht="30" customHeight="1">
      <c r="A57" s="1"/>
      <c r="B57" s="1"/>
      <c r="C57" s="1"/>
      <c r="D57" s="1"/>
      <c r="E57" s="1"/>
      <c r="F57" s="1"/>
    </row>
    <row r="58" spans="1:9" ht="60" customHeight="1">
      <c r="A58" s="3" t="s">
        <v>0</v>
      </c>
      <c r="B58" s="3"/>
      <c r="C58" s="3"/>
      <c r="D58" s="3"/>
      <c r="E58" s="3"/>
      <c r="F58" s="3"/>
      <c r="G58" s="3"/>
      <c r="H58" s="3"/>
      <c r="I58" s="3"/>
    </row>
    <row r="59" spans="1:9" ht="30" customHeight="1">
      <c r="A59" s="4" t="s">
        <v>1</v>
      </c>
      <c r="B59" s="4" t="s">
        <v>2</v>
      </c>
      <c r="C59" s="4" t="s">
        <v>3</v>
      </c>
      <c r="D59" s="4" t="s">
        <v>4</v>
      </c>
      <c r="E59" s="4" t="s">
        <v>5</v>
      </c>
      <c r="F59" s="5">
        <v>0.5</v>
      </c>
      <c r="G59" s="4" t="s">
        <v>6</v>
      </c>
      <c r="H59" s="5">
        <v>0.5</v>
      </c>
      <c r="I59" s="4" t="s">
        <v>7</v>
      </c>
    </row>
    <row r="60" spans="1:9" ht="30" customHeight="1">
      <c r="A60" s="6">
        <v>1</v>
      </c>
      <c r="B60" s="6">
        <v>218200031</v>
      </c>
      <c r="C60" s="6" t="s">
        <v>51</v>
      </c>
      <c r="D60" s="6" t="s">
        <v>52</v>
      </c>
      <c r="E60" s="6">
        <v>73.4</v>
      </c>
      <c r="F60" s="6">
        <f>E60*0.5</f>
        <v>36.7</v>
      </c>
      <c r="G60" s="6">
        <v>80.4</v>
      </c>
      <c r="H60" s="6">
        <f>G60*0.5</f>
        <v>40.2</v>
      </c>
      <c r="I60" s="6">
        <f>F60+H60</f>
        <v>76.9</v>
      </c>
    </row>
    <row r="61" spans="1:9" ht="30" customHeight="1">
      <c r="A61" s="6">
        <v>2</v>
      </c>
      <c r="B61" s="6">
        <v>218200059</v>
      </c>
      <c r="C61" s="6" t="s">
        <v>51</v>
      </c>
      <c r="D61" s="6" t="s">
        <v>53</v>
      </c>
      <c r="E61" s="6">
        <v>68.9</v>
      </c>
      <c r="F61" s="6">
        <f>E61*0.5</f>
        <v>34.45</v>
      </c>
      <c r="G61" s="6">
        <v>81.6</v>
      </c>
      <c r="H61" s="6">
        <f>G61*0.5</f>
        <v>40.8</v>
      </c>
      <c r="I61" s="6">
        <f>F61+H61</f>
        <v>75.25</v>
      </c>
    </row>
    <row r="62" spans="1:9" ht="30" customHeight="1">
      <c r="A62" s="6">
        <v>3</v>
      </c>
      <c r="B62" s="6">
        <v>218200063</v>
      </c>
      <c r="C62" s="6" t="s">
        <v>51</v>
      </c>
      <c r="D62" s="6" t="s">
        <v>54</v>
      </c>
      <c r="E62" s="6">
        <v>68.8</v>
      </c>
      <c r="F62" s="6">
        <f>E62*0.5</f>
        <v>34.4</v>
      </c>
      <c r="G62" s="6">
        <v>80.4</v>
      </c>
      <c r="H62" s="6">
        <f>G62*0.5</f>
        <v>40.2</v>
      </c>
      <c r="I62" s="6">
        <f>F62+H62</f>
        <v>74.6</v>
      </c>
    </row>
    <row r="63" spans="1:9" ht="30" customHeight="1">
      <c r="A63" s="7">
        <v>4</v>
      </c>
      <c r="B63" s="7">
        <v>218200080</v>
      </c>
      <c r="C63" s="7" t="s">
        <v>51</v>
      </c>
      <c r="D63" s="7" t="s">
        <v>55</v>
      </c>
      <c r="E63" s="7">
        <v>67.1</v>
      </c>
      <c r="F63" s="7">
        <f>E63*0.5</f>
        <v>33.55</v>
      </c>
      <c r="G63" s="7">
        <v>82</v>
      </c>
      <c r="H63" s="7">
        <f>G63*0.5</f>
        <v>41</v>
      </c>
      <c r="I63" s="7">
        <f>F63+H63</f>
        <v>74.55</v>
      </c>
    </row>
    <row r="64" spans="1:9" ht="30" customHeight="1">
      <c r="A64" s="7">
        <v>5</v>
      </c>
      <c r="B64" s="7">
        <v>218200082</v>
      </c>
      <c r="C64" s="7" t="s">
        <v>51</v>
      </c>
      <c r="D64" s="7" t="s">
        <v>56</v>
      </c>
      <c r="E64" s="7">
        <v>65.2</v>
      </c>
      <c r="F64" s="7">
        <f>E64*0.5</f>
        <v>32.6</v>
      </c>
      <c r="G64" s="7">
        <v>81.4</v>
      </c>
      <c r="H64" s="7">
        <f>G64*0.5</f>
        <v>40.7</v>
      </c>
      <c r="I64" s="7">
        <f>F64+H64</f>
        <v>73.30000000000001</v>
      </c>
    </row>
    <row r="65" spans="1:6" ht="30" customHeight="1">
      <c r="A65" s="1"/>
      <c r="B65" s="1"/>
      <c r="C65" s="1"/>
      <c r="D65" s="1"/>
      <c r="E65" s="1"/>
      <c r="F65" s="1"/>
    </row>
    <row r="66" spans="1:6" ht="30" customHeight="1">
      <c r="A66" s="1"/>
      <c r="B66" s="1"/>
      <c r="C66" s="1"/>
      <c r="D66" s="1"/>
      <c r="E66" s="1"/>
      <c r="F66" s="1"/>
    </row>
    <row r="67" spans="1:6" ht="30" customHeight="1">
      <c r="A67" s="1"/>
      <c r="B67" s="1"/>
      <c r="C67" s="1"/>
      <c r="D67" s="1"/>
      <c r="E67" s="1"/>
      <c r="F67" s="1"/>
    </row>
    <row r="68" spans="1:9" ht="60" customHeight="1">
      <c r="A68" s="3" t="s">
        <v>0</v>
      </c>
      <c r="B68" s="3"/>
      <c r="C68" s="3"/>
      <c r="D68" s="3"/>
      <c r="E68" s="3"/>
      <c r="F68" s="3"/>
      <c r="G68" s="3"/>
      <c r="H68" s="3"/>
      <c r="I68" s="3"/>
    </row>
    <row r="69" spans="1:9" ht="30" customHeight="1">
      <c r="A69" s="4" t="s">
        <v>1</v>
      </c>
      <c r="B69" s="4" t="s">
        <v>2</v>
      </c>
      <c r="C69" s="4" t="s">
        <v>3</v>
      </c>
      <c r="D69" s="4" t="s">
        <v>4</v>
      </c>
      <c r="E69" s="4" t="s">
        <v>5</v>
      </c>
      <c r="F69" s="5">
        <v>0.5</v>
      </c>
      <c r="G69" s="4" t="s">
        <v>6</v>
      </c>
      <c r="H69" s="5">
        <v>0.5</v>
      </c>
      <c r="I69" s="4" t="s">
        <v>7</v>
      </c>
    </row>
    <row r="70" spans="1:9" ht="30" customHeight="1">
      <c r="A70" s="6">
        <v>1</v>
      </c>
      <c r="B70" s="6">
        <v>218210094</v>
      </c>
      <c r="C70" s="6" t="s">
        <v>57</v>
      </c>
      <c r="D70" s="6" t="s">
        <v>58</v>
      </c>
      <c r="E70" s="6">
        <v>70.6</v>
      </c>
      <c r="F70" s="6">
        <f aca="true" t="shared" si="12" ref="F70:F77">E70*0.5</f>
        <v>35.3</v>
      </c>
      <c r="G70" s="6">
        <v>83.8</v>
      </c>
      <c r="H70" s="6">
        <f aca="true" t="shared" si="13" ref="H70:H76">G70*0.5</f>
        <v>41.9</v>
      </c>
      <c r="I70" s="6">
        <f aca="true" t="shared" si="14" ref="I70:I77">F70+H70</f>
        <v>77.19999999999999</v>
      </c>
    </row>
    <row r="71" spans="1:9" ht="30" customHeight="1">
      <c r="A71" s="6">
        <v>2</v>
      </c>
      <c r="B71" s="6">
        <v>218210001</v>
      </c>
      <c r="C71" s="6" t="s">
        <v>57</v>
      </c>
      <c r="D71" s="6" t="s">
        <v>59</v>
      </c>
      <c r="E71" s="6">
        <v>71.7</v>
      </c>
      <c r="F71" s="6">
        <f t="shared" si="12"/>
        <v>35.85</v>
      </c>
      <c r="G71" s="6">
        <v>82</v>
      </c>
      <c r="H71" s="6">
        <f t="shared" si="13"/>
        <v>41</v>
      </c>
      <c r="I71" s="6">
        <f t="shared" si="14"/>
        <v>76.85</v>
      </c>
    </row>
    <row r="72" spans="1:9" ht="30" customHeight="1">
      <c r="A72" s="6">
        <v>3</v>
      </c>
      <c r="B72" s="6">
        <v>218210015</v>
      </c>
      <c r="C72" s="6" t="s">
        <v>57</v>
      </c>
      <c r="D72" s="6" t="s">
        <v>60</v>
      </c>
      <c r="E72" s="6">
        <v>69.5</v>
      </c>
      <c r="F72" s="6">
        <f t="shared" si="12"/>
        <v>34.75</v>
      </c>
      <c r="G72" s="6">
        <v>84</v>
      </c>
      <c r="H72" s="6">
        <f t="shared" si="13"/>
        <v>42</v>
      </c>
      <c r="I72" s="6">
        <f t="shared" si="14"/>
        <v>76.75</v>
      </c>
    </row>
    <row r="73" spans="1:9" ht="30" customHeight="1">
      <c r="A73" s="6">
        <v>4</v>
      </c>
      <c r="B73" s="6">
        <v>218210077</v>
      </c>
      <c r="C73" s="6" t="s">
        <v>57</v>
      </c>
      <c r="D73" s="6" t="s">
        <v>61</v>
      </c>
      <c r="E73" s="6">
        <v>68</v>
      </c>
      <c r="F73" s="6">
        <f t="shared" si="12"/>
        <v>34</v>
      </c>
      <c r="G73" s="6">
        <v>84.8</v>
      </c>
      <c r="H73" s="6">
        <f t="shared" si="13"/>
        <v>42.4</v>
      </c>
      <c r="I73" s="6">
        <f t="shared" si="14"/>
        <v>76.4</v>
      </c>
    </row>
    <row r="74" spans="1:9" ht="30" customHeight="1">
      <c r="A74" s="6">
        <v>5</v>
      </c>
      <c r="B74" s="6">
        <v>218210082</v>
      </c>
      <c r="C74" s="6" t="s">
        <v>57</v>
      </c>
      <c r="D74" s="6" t="s">
        <v>62</v>
      </c>
      <c r="E74" s="6">
        <v>69.1</v>
      </c>
      <c r="F74" s="6">
        <f t="shared" si="12"/>
        <v>34.55</v>
      </c>
      <c r="G74" s="6">
        <v>82.8</v>
      </c>
      <c r="H74" s="6">
        <f t="shared" si="13"/>
        <v>41.4</v>
      </c>
      <c r="I74" s="6">
        <f t="shared" si="14"/>
        <v>75.94999999999999</v>
      </c>
    </row>
    <row r="75" spans="1:9" ht="30" customHeight="1">
      <c r="A75" s="7">
        <v>6</v>
      </c>
      <c r="B75" s="7">
        <v>218210010</v>
      </c>
      <c r="C75" s="7" t="s">
        <v>57</v>
      </c>
      <c r="D75" s="7" t="s">
        <v>63</v>
      </c>
      <c r="E75" s="7">
        <v>66.6</v>
      </c>
      <c r="F75" s="7">
        <f t="shared" si="12"/>
        <v>33.3</v>
      </c>
      <c r="G75" s="7">
        <v>84</v>
      </c>
      <c r="H75" s="7">
        <f t="shared" si="13"/>
        <v>42</v>
      </c>
      <c r="I75" s="7">
        <f t="shared" si="14"/>
        <v>75.3</v>
      </c>
    </row>
    <row r="76" spans="1:9" ht="30" customHeight="1">
      <c r="A76" s="7">
        <v>7</v>
      </c>
      <c r="B76" s="7">
        <v>218210048</v>
      </c>
      <c r="C76" s="7" t="s">
        <v>57</v>
      </c>
      <c r="D76" s="7" t="s">
        <v>64</v>
      </c>
      <c r="E76" s="7">
        <v>68</v>
      </c>
      <c r="F76" s="7">
        <f t="shared" si="12"/>
        <v>34</v>
      </c>
      <c r="G76" s="7">
        <v>81</v>
      </c>
      <c r="H76" s="7">
        <f t="shared" si="13"/>
        <v>40.5</v>
      </c>
      <c r="I76" s="7">
        <f t="shared" si="14"/>
        <v>74.5</v>
      </c>
    </row>
    <row r="77" spans="1:9" ht="30" customHeight="1">
      <c r="A77" s="7">
        <v>8</v>
      </c>
      <c r="B77" s="7">
        <v>218210038</v>
      </c>
      <c r="C77" s="7" t="s">
        <v>57</v>
      </c>
      <c r="D77" s="7" t="s">
        <v>65</v>
      </c>
      <c r="E77" s="7">
        <v>67.9</v>
      </c>
      <c r="F77" s="7">
        <f t="shared" si="12"/>
        <v>33.95</v>
      </c>
      <c r="G77" s="7" t="s">
        <v>29</v>
      </c>
      <c r="H77" s="7">
        <v>0</v>
      </c>
      <c r="I77" s="7">
        <f t="shared" si="14"/>
        <v>33.95</v>
      </c>
    </row>
    <row r="78" spans="1:6" ht="30" customHeight="1">
      <c r="A78" s="1"/>
      <c r="B78" s="1"/>
      <c r="C78" s="1"/>
      <c r="D78" s="1"/>
      <c r="E78" s="1"/>
      <c r="F78" s="1"/>
    </row>
    <row r="79" spans="1:6" ht="30" customHeight="1">
      <c r="A79" s="1"/>
      <c r="B79" s="1"/>
      <c r="C79" s="1"/>
      <c r="D79" s="1"/>
      <c r="E79" s="1"/>
      <c r="F79" s="1"/>
    </row>
    <row r="80" spans="1:9" ht="60" customHeight="1">
      <c r="A80" s="3" t="s">
        <v>0</v>
      </c>
      <c r="B80" s="3"/>
      <c r="C80" s="3"/>
      <c r="D80" s="3"/>
      <c r="E80" s="3"/>
      <c r="F80" s="3"/>
      <c r="G80" s="3"/>
      <c r="H80" s="3"/>
      <c r="I80" s="3"/>
    </row>
    <row r="81" spans="1:9" ht="30" customHeight="1">
      <c r="A81" s="4" t="s">
        <v>1</v>
      </c>
      <c r="B81" s="4" t="s">
        <v>2</v>
      </c>
      <c r="C81" s="4" t="s">
        <v>3</v>
      </c>
      <c r="D81" s="4" t="s">
        <v>4</v>
      </c>
      <c r="E81" s="4" t="s">
        <v>5</v>
      </c>
      <c r="F81" s="5">
        <v>0.5</v>
      </c>
      <c r="G81" s="4" t="s">
        <v>6</v>
      </c>
      <c r="H81" s="5">
        <v>0.5</v>
      </c>
      <c r="I81" s="4" t="s">
        <v>7</v>
      </c>
    </row>
    <row r="82" spans="1:9" ht="30" customHeight="1">
      <c r="A82" s="6">
        <v>1</v>
      </c>
      <c r="B82" s="6">
        <v>218220054</v>
      </c>
      <c r="C82" s="6" t="s">
        <v>66</v>
      </c>
      <c r="D82" s="6" t="s">
        <v>67</v>
      </c>
      <c r="E82" s="6">
        <v>69.2</v>
      </c>
      <c r="F82" s="6">
        <f>E82*0.5</f>
        <v>34.6</v>
      </c>
      <c r="G82" s="6">
        <v>82.6</v>
      </c>
      <c r="H82" s="6">
        <f>G82*0.5</f>
        <v>41.3</v>
      </c>
      <c r="I82" s="6">
        <f>F82+H82</f>
        <v>75.9</v>
      </c>
    </row>
    <row r="83" spans="1:9" ht="30" customHeight="1">
      <c r="A83" s="6">
        <v>2</v>
      </c>
      <c r="B83" s="6">
        <v>218220019</v>
      </c>
      <c r="C83" s="6" t="s">
        <v>66</v>
      </c>
      <c r="D83" s="6" t="s">
        <v>68</v>
      </c>
      <c r="E83" s="6">
        <v>67.8</v>
      </c>
      <c r="F83" s="6">
        <f>E83*0.5</f>
        <v>33.9</v>
      </c>
      <c r="G83" s="6">
        <v>82.6</v>
      </c>
      <c r="H83" s="6">
        <f>G83*0.5</f>
        <v>41.3</v>
      </c>
      <c r="I83" s="6">
        <f>F83+H83</f>
        <v>75.19999999999999</v>
      </c>
    </row>
    <row r="84" spans="1:9" ht="30" customHeight="1">
      <c r="A84" s="6">
        <v>3</v>
      </c>
      <c r="B84" s="6">
        <v>218220038</v>
      </c>
      <c r="C84" s="6" t="s">
        <v>66</v>
      </c>
      <c r="D84" s="6" t="s">
        <v>69</v>
      </c>
      <c r="E84" s="6">
        <v>67.7</v>
      </c>
      <c r="F84" s="6">
        <f>E84*0.5</f>
        <v>33.85</v>
      </c>
      <c r="G84" s="6">
        <v>81.2</v>
      </c>
      <c r="H84" s="6">
        <f>G84*0.5</f>
        <v>40.6</v>
      </c>
      <c r="I84" s="6">
        <f>F84+H84</f>
        <v>74.45</v>
      </c>
    </row>
    <row r="85" spans="1:9" ht="30" customHeight="1">
      <c r="A85" s="8">
        <v>4</v>
      </c>
      <c r="B85" s="7">
        <v>218220071</v>
      </c>
      <c r="C85" s="7" t="s">
        <v>66</v>
      </c>
      <c r="D85" s="7" t="s">
        <v>70</v>
      </c>
      <c r="E85" s="7">
        <v>67.9</v>
      </c>
      <c r="F85" s="7">
        <f>E85*0.5</f>
        <v>33.95</v>
      </c>
      <c r="G85" s="7">
        <v>80</v>
      </c>
      <c r="H85" s="7">
        <f>G85*0.5</f>
        <v>40</v>
      </c>
      <c r="I85" s="7">
        <f>F85+H85</f>
        <v>73.95</v>
      </c>
    </row>
    <row r="86" spans="1:6" ht="30" customHeight="1">
      <c r="A86" s="1"/>
      <c r="B86" s="1"/>
      <c r="C86" s="1"/>
      <c r="D86" s="1"/>
      <c r="E86" s="1"/>
      <c r="F86" s="1"/>
    </row>
    <row r="87" spans="1:6" ht="30" customHeight="1">
      <c r="A87" s="1"/>
      <c r="B87" s="1"/>
      <c r="C87" s="1"/>
      <c r="D87" s="1"/>
      <c r="E87" s="1"/>
      <c r="F87" s="1"/>
    </row>
    <row r="88" spans="1:9" ht="60" customHeight="1">
      <c r="A88" s="3" t="s">
        <v>0</v>
      </c>
      <c r="B88" s="3"/>
      <c r="C88" s="3"/>
      <c r="D88" s="3"/>
      <c r="E88" s="3"/>
      <c r="F88" s="3"/>
      <c r="G88" s="3"/>
      <c r="H88" s="3"/>
      <c r="I88" s="3"/>
    </row>
    <row r="89" spans="1:9" ht="30" customHeight="1">
      <c r="A89" s="4" t="s">
        <v>1</v>
      </c>
      <c r="B89" s="4" t="s">
        <v>2</v>
      </c>
      <c r="C89" s="4" t="s">
        <v>3</v>
      </c>
      <c r="D89" s="4" t="s">
        <v>4</v>
      </c>
      <c r="E89" s="4" t="s">
        <v>5</v>
      </c>
      <c r="F89" s="5">
        <v>0.5</v>
      </c>
      <c r="G89" s="4" t="s">
        <v>6</v>
      </c>
      <c r="H89" s="5">
        <v>0.5</v>
      </c>
      <c r="I89" s="4" t="s">
        <v>7</v>
      </c>
    </row>
    <row r="90" spans="1:9" ht="30" customHeight="1">
      <c r="A90" s="6">
        <v>1</v>
      </c>
      <c r="B90" s="6">
        <v>218230099</v>
      </c>
      <c r="C90" s="6" t="s">
        <v>71</v>
      </c>
      <c r="D90" s="6" t="s">
        <v>72</v>
      </c>
      <c r="E90" s="6">
        <v>71</v>
      </c>
      <c r="F90" s="6">
        <f aca="true" t="shared" si="15" ref="F90:F95">E90*0.5</f>
        <v>35.5</v>
      </c>
      <c r="G90" s="6">
        <v>82.8</v>
      </c>
      <c r="H90" s="6">
        <f>G90*0.5</f>
        <v>41.4</v>
      </c>
      <c r="I90" s="6">
        <f aca="true" t="shared" si="16" ref="I90:I95">F90+H90</f>
        <v>76.9</v>
      </c>
    </row>
    <row r="91" spans="1:9" ht="30" customHeight="1">
      <c r="A91" s="6">
        <v>2</v>
      </c>
      <c r="B91" s="6">
        <v>218230084</v>
      </c>
      <c r="C91" s="6" t="s">
        <v>71</v>
      </c>
      <c r="D91" s="6" t="s">
        <v>73</v>
      </c>
      <c r="E91" s="6">
        <v>69.2</v>
      </c>
      <c r="F91" s="6">
        <f t="shared" si="15"/>
        <v>34.6</v>
      </c>
      <c r="G91" s="6">
        <v>84</v>
      </c>
      <c r="H91" s="6">
        <f>G91*0.5</f>
        <v>42</v>
      </c>
      <c r="I91" s="6">
        <f t="shared" si="16"/>
        <v>76.6</v>
      </c>
    </row>
    <row r="92" spans="1:9" ht="30" customHeight="1">
      <c r="A92" s="6">
        <v>3</v>
      </c>
      <c r="B92" s="6">
        <v>218230082</v>
      </c>
      <c r="C92" s="6" t="s">
        <v>71</v>
      </c>
      <c r="D92" s="6" t="s">
        <v>74</v>
      </c>
      <c r="E92" s="6">
        <v>68.3</v>
      </c>
      <c r="F92" s="6">
        <f t="shared" si="15"/>
        <v>34.15</v>
      </c>
      <c r="G92" s="6">
        <v>83.6</v>
      </c>
      <c r="H92" s="6">
        <f>G92*0.5</f>
        <v>41.8</v>
      </c>
      <c r="I92" s="6">
        <f t="shared" si="16"/>
        <v>75.94999999999999</v>
      </c>
    </row>
    <row r="93" spans="1:9" ht="30" customHeight="1">
      <c r="A93" s="6">
        <v>4</v>
      </c>
      <c r="B93" s="6">
        <v>218230028</v>
      </c>
      <c r="C93" s="6" t="s">
        <v>71</v>
      </c>
      <c r="D93" s="6" t="s">
        <v>75</v>
      </c>
      <c r="E93" s="6">
        <v>69.1</v>
      </c>
      <c r="F93" s="6">
        <f t="shared" si="15"/>
        <v>34.55</v>
      </c>
      <c r="G93" s="6">
        <v>82.4</v>
      </c>
      <c r="H93" s="6">
        <f>G93*0.5</f>
        <v>41.2</v>
      </c>
      <c r="I93" s="6">
        <f t="shared" si="16"/>
        <v>75.75</v>
      </c>
    </row>
    <row r="94" spans="1:9" ht="30" customHeight="1">
      <c r="A94" s="7">
        <v>5</v>
      </c>
      <c r="B94" s="7">
        <v>218230073</v>
      </c>
      <c r="C94" s="7" t="s">
        <v>71</v>
      </c>
      <c r="D94" s="7" t="s">
        <v>76</v>
      </c>
      <c r="E94" s="7">
        <v>68.2</v>
      </c>
      <c r="F94" s="7">
        <f t="shared" si="15"/>
        <v>34.1</v>
      </c>
      <c r="G94" s="7">
        <v>82.8</v>
      </c>
      <c r="H94" s="7">
        <f>G94*0.5</f>
        <v>41.4</v>
      </c>
      <c r="I94" s="7">
        <f t="shared" si="16"/>
        <v>75.5</v>
      </c>
    </row>
    <row r="95" spans="1:9" ht="30" customHeight="1">
      <c r="A95" s="7">
        <v>6</v>
      </c>
      <c r="B95" s="7">
        <v>218230021</v>
      </c>
      <c r="C95" s="7" t="s">
        <v>71</v>
      </c>
      <c r="D95" s="7" t="s">
        <v>77</v>
      </c>
      <c r="E95" s="7">
        <v>72.4</v>
      </c>
      <c r="F95" s="7">
        <f t="shared" si="15"/>
        <v>36.2</v>
      </c>
      <c r="G95" s="7" t="s">
        <v>29</v>
      </c>
      <c r="H95" s="7">
        <v>0</v>
      </c>
      <c r="I95" s="7">
        <f t="shared" si="16"/>
        <v>36.2</v>
      </c>
    </row>
    <row r="96" spans="1:6" ht="30" customHeight="1">
      <c r="A96" s="1"/>
      <c r="B96" s="1"/>
      <c r="C96" s="1"/>
      <c r="D96" s="1"/>
      <c r="E96" s="1"/>
      <c r="F96" s="1"/>
    </row>
    <row r="97" spans="1:6" ht="30" customHeight="1">
      <c r="A97" s="1"/>
      <c r="B97" s="1"/>
      <c r="C97" s="1"/>
      <c r="D97" s="1"/>
      <c r="E97" s="1"/>
      <c r="F97" s="1"/>
    </row>
    <row r="98" spans="1:9" ht="60" customHeight="1">
      <c r="A98" s="3" t="s">
        <v>0</v>
      </c>
      <c r="B98" s="3"/>
      <c r="C98" s="3"/>
      <c r="D98" s="3"/>
      <c r="E98" s="3"/>
      <c r="F98" s="3"/>
      <c r="G98" s="3"/>
      <c r="H98" s="3"/>
      <c r="I98" s="3"/>
    </row>
    <row r="99" spans="1:9" ht="30" customHeight="1">
      <c r="A99" s="4" t="s">
        <v>1</v>
      </c>
      <c r="B99" s="4" t="s">
        <v>2</v>
      </c>
      <c r="C99" s="4" t="s">
        <v>3</v>
      </c>
      <c r="D99" s="4" t="s">
        <v>4</v>
      </c>
      <c r="E99" s="4" t="s">
        <v>5</v>
      </c>
      <c r="F99" s="5">
        <v>0.5</v>
      </c>
      <c r="G99" s="4" t="s">
        <v>6</v>
      </c>
      <c r="H99" s="5">
        <v>0.5</v>
      </c>
      <c r="I99" s="4" t="s">
        <v>7</v>
      </c>
    </row>
    <row r="100" spans="1:9" ht="30" customHeight="1">
      <c r="A100" s="6">
        <v>1</v>
      </c>
      <c r="B100" s="6">
        <v>218240017</v>
      </c>
      <c r="C100" s="6" t="s">
        <v>78</v>
      </c>
      <c r="D100" s="6" t="s">
        <v>79</v>
      </c>
      <c r="E100" s="6">
        <v>68.1</v>
      </c>
      <c r="F100" s="6">
        <f>E100*0.5</f>
        <v>34.05</v>
      </c>
      <c r="G100" s="6">
        <v>82</v>
      </c>
      <c r="H100" s="6">
        <f>G100*0.5</f>
        <v>41</v>
      </c>
      <c r="I100" s="6">
        <f>F100+H100</f>
        <v>75.05</v>
      </c>
    </row>
    <row r="101" spans="1:6" ht="30" customHeight="1">
      <c r="A101" s="1"/>
      <c r="B101" s="1"/>
      <c r="C101" s="1"/>
      <c r="D101" s="1"/>
      <c r="E101" s="1"/>
      <c r="F101" s="1"/>
    </row>
    <row r="102" spans="1:6" ht="30" customHeight="1">
      <c r="A102" s="1"/>
      <c r="B102" s="1"/>
      <c r="C102" s="1"/>
      <c r="D102" s="1"/>
      <c r="E102" s="1"/>
      <c r="F102" s="1"/>
    </row>
    <row r="103" spans="1:9" ht="60" customHeight="1">
      <c r="A103" s="3" t="s">
        <v>0</v>
      </c>
      <c r="B103" s="3"/>
      <c r="C103" s="3"/>
      <c r="D103" s="3"/>
      <c r="E103" s="3"/>
      <c r="F103" s="3"/>
      <c r="G103" s="3"/>
      <c r="H103" s="3"/>
      <c r="I103" s="3"/>
    </row>
    <row r="104" spans="1:9" ht="30" customHeight="1">
      <c r="A104" s="4" t="s">
        <v>1</v>
      </c>
      <c r="B104" s="4" t="s">
        <v>2</v>
      </c>
      <c r="C104" s="4" t="s">
        <v>3</v>
      </c>
      <c r="D104" s="4" t="s">
        <v>4</v>
      </c>
      <c r="E104" s="4" t="s">
        <v>5</v>
      </c>
      <c r="F104" s="5">
        <v>0.5</v>
      </c>
      <c r="G104" s="4" t="s">
        <v>6</v>
      </c>
      <c r="H104" s="5">
        <v>0.5</v>
      </c>
      <c r="I104" s="4" t="s">
        <v>7</v>
      </c>
    </row>
    <row r="105" spans="1:9" ht="30" customHeight="1">
      <c r="A105" s="6">
        <v>1</v>
      </c>
      <c r="B105" s="6">
        <v>218250007</v>
      </c>
      <c r="C105" s="6" t="s">
        <v>80</v>
      </c>
      <c r="D105" s="6" t="s">
        <v>81</v>
      </c>
      <c r="E105" s="6">
        <v>55.6</v>
      </c>
      <c r="F105" s="6">
        <f>E105*0.5</f>
        <v>27.8</v>
      </c>
      <c r="G105" s="6">
        <v>81.6</v>
      </c>
      <c r="H105" s="6">
        <f>G105*0.5</f>
        <v>40.8</v>
      </c>
      <c r="I105" s="6">
        <f>F105+H105</f>
        <v>68.6</v>
      </c>
    </row>
    <row r="106" spans="1:9" ht="30" customHeight="1">
      <c r="A106" s="6">
        <v>2</v>
      </c>
      <c r="B106" s="6">
        <v>218250014</v>
      </c>
      <c r="C106" s="6" t="s">
        <v>80</v>
      </c>
      <c r="D106" s="6" t="s">
        <v>82</v>
      </c>
      <c r="E106" s="6">
        <v>53.2</v>
      </c>
      <c r="F106" s="6">
        <f>E106*0.5</f>
        <v>26.6</v>
      </c>
      <c r="G106" s="6">
        <v>82.8</v>
      </c>
      <c r="H106" s="6">
        <f>G106*0.5</f>
        <v>41.4</v>
      </c>
      <c r="I106" s="6">
        <f>F106+H106</f>
        <v>68</v>
      </c>
    </row>
    <row r="107" spans="1:9" ht="30" customHeight="1">
      <c r="A107" s="6">
        <v>3</v>
      </c>
      <c r="B107" s="6">
        <v>218250003</v>
      </c>
      <c r="C107" s="6" t="s">
        <v>80</v>
      </c>
      <c r="D107" s="6" t="s">
        <v>83</v>
      </c>
      <c r="E107" s="6">
        <v>51.3</v>
      </c>
      <c r="F107" s="6">
        <f>E107*0.5</f>
        <v>25.65</v>
      </c>
      <c r="G107" s="6">
        <v>81.4</v>
      </c>
      <c r="H107" s="6">
        <f>G107*0.5</f>
        <v>40.7</v>
      </c>
      <c r="I107" s="6">
        <f>F107+H107</f>
        <v>66.35</v>
      </c>
    </row>
    <row r="108" spans="1:9" ht="30" customHeight="1">
      <c r="A108" s="7">
        <v>4</v>
      </c>
      <c r="B108" s="7">
        <v>218250006</v>
      </c>
      <c r="C108" s="7" t="s">
        <v>80</v>
      </c>
      <c r="D108" s="7" t="s">
        <v>84</v>
      </c>
      <c r="E108" s="7">
        <v>50.6</v>
      </c>
      <c r="F108" s="7">
        <f>E108*0.5</f>
        <v>25.3</v>
      </c>
      <c r="G108" s="7">
        <v>81.2</v>
      </c>
      <c r="H108" s="7">
        <f>G108*0.5</f>
        <v>40.6</v>
      </c>
      <c r="I108" s="7">
        <f>F108+H108</f>
        <v>65.9</v>
      </c>
    </row>
    <row r="109" spans="1:9" ht="30" customHeight="1">
      <c r="A109" s="7">
        <v>5</v>
      </c>
      <c r="B109" s="7">
        <v>218250012</v>
      </c>
      <c r="C109" s="7" t="s">
        <v>80</v>
      </c>
      <c r="D109" s="7" t="s">
        <v>85</v>
      </c>
      <c r="E109" s="7">
        <v>50.4</v>
      </c>
      <c r="F109" s="7">
        <f>E109*0.5</f>
        <v>25.2</v>
      </c>
      <c r="G109" s="7">
        <v>79.8</v>
      </c>
      <c r="H109" s="7">
        <f>G109*0.5</f>
        <v>39.9</v>
      </c>
      <c r="I109" s="7">
        <f>F109+H109</f>
        <v>65.1</v>
      </c>
    </row>
    <row r="110" spans="1:6" ht="30" customHeight="1">
      <c r="A110" s="1"/>
      <c r="B110" s="1"/>
      <c r="C110" s="1"/>
      <c r="D110" s="1"/>
      <c r="E110" s="1"/>
      <c r="F110" s="1"/>
    </row>
    <row r="111" spans="1:6" ht="30" customHeight="1">
      <c r="A111" s="1"/>
      <c r="B111" s="1"/>
      <c r="C111" s="1"/>
      <c r="D111" s="1"/>
      <c r="E111" s="1"/>
      <c r="F111" s="1"/>
    </row>
    <row r="112" spans="1:9" ht="60" customHeight="1">
      <c r="A112" s="3" t="s">
        <v>0</v>
      </c>
      <c r="B112" s="3"/>
      <c r="C112" s="3"/>
      <c r="D112" s="3"/>
      <c r="E112" s="3"/>
      <c r="F112" s="3"/>
      <c r="G112" s="3"/>
      <c r="H112" s="3"/>
      <c r="I112" s="3"/>
    </row>
    <row r="113" spans="1:9" ht="30" customHeight="1">
      <c r="A113" s="4" t="s">
        <v>1</v>
      </c>
      <c r="B113" s="4" t="s">
        <v>2</v>
      </c>
      <c r="C113" s="4" t="s">
        <v>3</v>
      </c>
      <c r="D113" s="4" t="s">
        <v>4</v>
      </c>
      <c r="E113" s="4" t="s">
        <v>5</v>
      </c>
      <c r="F113" s="5">
        <v>0.5</v>
      </c>
      <c r="G113" s="4" t="s">
        <v>6</v>
      </c>
      <c r="H113" s="5">
        <v>0.5</v>
      </c>
      <c r="I113" s="4" t="s">
        <v>7</v>
      </c>
    </row>
    <row r="114" spans="1:9" ht="30" customHeight="1">
      <c r="A114" s="6">
        <v>1</v>
      </c>
      <c r="B114" s="6">
        <v>218010185</v>
      </c>
      <c r="C114" s="6" t="s">
        <v>86</v>
      </c>
      <c r="D114" s="6" t="s">
        <v>87</v>
      </c>
      <c r="E114" s="6">
        <v>79</v>
      </c>
      <c r="F114" s="6">
        <f aca="true" t="shared" si="17" ref="F114:F134">E114*0.5</f>
        <v>39.5</v>
      </c>
      <c r="G114" s="6">
        <v>81</v>
      </c>
      <c r="H114" s="6">
        <f aca="true" t="shared" si="18" ref="H114:H134">G114*0.5</f>
        <v>40.5</v>
      </c>
      <c r="I114" s="6">
        <f aca="true" t="shared" si="19" ref="I114:I134">F114+H114</f>
        <v>80</v>
      </c>
    </row>
    <row r="115" spans="1:9" ht="30" customHeight="1">
      <c r="A115" s="6">
        <v>2</v>
      </c>
      <c r="B115" s="6">
        <v>218010677</v>
      </c>
      <c r="C115" s="6" t="s">
        <v>86</v>
      </c>
      <c r="D115" s="6" t="s">
        <v>88</v>
      </c>
      <c r="E115" s="6">
        <v>75.7</v>
      </c>
      <c r="F115" s="6">
        <f t="shared" si="17"/>
        <v>37.85</v>
      </c>
      <c r="G115" s="6">
        <v>80.4</v>
      </c>
      <c r="H115" s="6">
        <f t="shared" si="18"/>
        <v>40.2</v>
      </c>
      <c r="I115" s="6">
        <f t="shared" si="19"/>
        <v>78.05000000000001</v>
      </c>
    </row>
    <row r="116" spans="1:9" ht="30" customHeight="1">
      <c r="A116" s="6">
        <v>2</v>
      </c>
      <c r="B116" s="6">
        <v>218010080</v>
      </c>
      <c r="C116" s="6" t="s">
        <v>86</v>
      </c>
      <c r="D116" s="6" t="s">
        <v>89</v>
      </c>
      <c r="E116" s="6">
        <v>74.1</v>
      </c>
      <c r="F116" s="6">
        <f t="shared" si="17"/>
        <v>37.05</v>
      </c>
      <c r="G116" s="6">
        <v>82</v>
      </c>
      <c r="H116" s="6">
        <f t="shared" si="18"/>
        <v>41</v>
      </c>
      <c r="I116" s="6">
        <f t="shared" si="19"/>
        <v>78.05</v>
      </c>
    </row>
    <row r="117" spans="1:9" ht="30" customHeight="1">
      <c r="A117" s="6">
        <v>4</v>
      </c>
      <c r="B117" s="6">
        <v>218010568</v>
      </c>
      <c r="C117" s="6" t="s">
        <v>86</v>
      </c>
      <c r="D117" s="6" t="s">
        <v>90</v>
      </c>
      <c r="E117" s="6">
        <v>74.2</v>
      </c>
      <c r="F117" s="6">
        <f t="shared" si="17"/>
        <v>37.1</v>
      </c>
      <c r="G117" s="6">
        <v>80.8</v>
      </c>
      <c r="H117" s="6">
        <f t="shared" si="18"/>
        <v>40.4</v>
      </c>
      <c r="I117" s="6">
        <f t="shared" si="19"/>
        <v>77.5</v>
      </c>
    </row>
    <row r="118" spans="1:9" ht="30" customHeight="1">
      <c r="A118" s="6">
        <v>5</v>
      </c>
      <c r="B118" s="6">
        <v>218010631</v>
      </c>
      <c r="C118" s="6" t="s">
        <v>86</v>
      </c>
      <c r="D118" s="6" t="s">
        <v>91</v>
      </c>
      <c r="E118" s="6">
        <v>73.4</v>
      </c>
      <c r="F118" s="6">
        <f t="shared" si="17"/>
        <v>36.7</v>
      </c>
      <c r="G118" s="6">
        <v>81</v>
      </c>
      <c r="H118" s="6">
        <f t="shared" si="18"/>
        <v>40.5</v>
      </c>
      <c r="I118" s="6">
        <f t="shared" si="19"/>
        <v>77.2</v>
      </c>
    </row>
    <row r="119" spans="1:9" ht="30" customHeight="1">
      <c r="A119" s="6">
        <v>6</v>
      </c>
      <c r="B119" s="6">
        <v>218010092</v>
      </c>
      <c r="C119" s="6" t="s">
        <v>86</v>
      </c>
      <c r="D119" s="6" t="s">
        <v>92</v>
      </c>
      <c r="E119" s="6">
        <v>73</v>
      </c>
      <c r="F119" s="6">
        <f t="shared" si="17"/>
        <v>36.5</v>
      </c>
      <c r="G119" s="6">
        <v>81</v>
      </c>
      <c r="H119" s="6">
        <f t="shared" si="18"/>
        <v>40.5</v>
      </c>
      <c r="I119" s="6">
        <f t="shared" si="19"/>
        <v>77</v>
      </c>
    </row>
    <row r="120" spans="1:9" ht="30" customHeight="1">
      <c r="A120" s="6">
        <v>7</v>
      </c>
      <c r="B120" s="6">
        <v>218010658</v>
      </c>
      <c r="C120" s="6" t="s">
        <v>86</v>
      </c>
      <c r="D120" s="6" t="s">
        <v>93</v>
      </c>
      <c r="E120" s="6">
        <v>72.9</v>
      </c>
      <c r="F120" s="6">
        <f t="shared" si="17"/>
        <v>36.45</v>
      </c>
      <c r="G120" s="6">
        <v>80.2</v>
      </c>
      <c r="H120" s="6">
        <f t="shared" si="18"/>
        <v>40.1</v>
      </c>
      <c r="I120" s="6">
        <f t="shared" si="19"/>
        <v>76.55000000000001</v>
      </c>
    </row>
    <row r="121" spans="1:9" ht="30" customHeight="1">
      <c r="A121" s="6">
        <v>8</v>
      </c>
      <c r="B121" s="6">
        <v>218010350</v>
      </c>
      <c r="C121" s="6" t="s">
        <v>86</v>
      </c>
      <c r="D121" s="6" t="s">
        <v>94</v>
      </c>
      <c r="E121" s="6">
        <v>72.8</v>
      </c>
      <c r="F121" s="6">
        <f t="shared" si="17"/>
        <v>36.4</v>
      </c>
      <c r="G121" s="6">
        <v>80</v>
      </c>
      <c r="H121" s="6">
        <f t="shared" si="18"/>
        <v>40</v>
      </c>
      <c r="I121" s="6">
        <f t="shared" si="19"/>
        <v>76.4</v>
      </c>
    </row>
    <row r="122" spans="1:9" ht="30" customHeight="1">
      <c r="A122" s="6">
        <v>9</v>
      </c>
      <c r="B122" s="6">
        <v>218010859</v>
      </c>
      <c r="C122" s="6" t="s">
        <v>86</v>
      </c>
      <c r="D122" s="6" t="s">
        <v>95</v>
      </c>
      <c r="E122" s="6">
        <v>70.7</v>
      </c>
      <c r="F122" s="6">
        <f t="shared" si="17"/>
        <v>35.35</v>
      </c>
      <c r="G122" s="6">
        <v>82</v>
      </c>
      <c r="H122" s="6">
        <f t="shared" si="18"/>
        <v>41</v>
      </c>
      <c r="I122" s="6">
        <f t="shared" si="19"/>
        <v>76.35</v>
      </c>
    </row>
    <row r="123" spans="1:9" ht="30" customHeight="1">
      <c r="A123" s="6">
        <v>10</v>
      </c>
      <c r="B123" s="6">
        <v>218010466</v>
      </c>
      <c r="C123" s="6" t="s">
        <v>86</v>
      </c>
      <c r="D123" s="6" t="s">
        <v>96</v>
      </c>
      <c r="E123" s="6">
        <v>71.7</v>
      </c>
      <c r="F123" s="6">
        <f t="shared" si="17"/>
        <v>35.85</v>
      </c>
      <c r="G123" s="6">
        <v>80.8</v>
      </c>
      <c r="H123" s="6">
        <f t="shared" si="18"/>
        <v>40.4</v>
      </c>
      <c r="I123" s="6">
        <f t="shared" si="19"/>
        <v>76.25</v>
      </c>
    </row>
    <row r="124" spans="1:9" ht="30" customHeight="1">
      <c r="A124" s="6">
        <v>11</v>
      </c>
      <c r="B124" s="6">
        <v>218010647</v>
      </c>
      <c r="C124" s="6" t="s">
        <v>86</v>
      </c>
      <c r="D124" s="6" t="s">
        <v>97</v>
      </c>
      <c r="E124" s="6">
        <v>70.3</v>
      </c>
      <c r="F124" s="6">
        <f t="shared" si="17"/>
        <v>35.15</v>
      </c>
      <c r="G124" s="6">
        <v>82</v>
      </c>
      <c r="H124" s="6">
        <f t="shared" si="18"/>
        <v>41</v>
      </c>
      <c r="I124" s="6">
        <f t="shared" si="19"/>
        <v>76.15</v>
      </c>
    </row>
    <row r="125" spans="1:9" ht="30" customHeight="1">
      <c r="A125" s="6">
        <v>11</v>
      </c>
      <c r="B125" s="6">
        <v>218010704</v>
      </c>
      <c r="C125" s="6" t="s">
        <v>86</v>
      </c>
      <c r="D125" s="6" t="s">
        <v>98</v>
      </c>
      <c r="E125" s="6">
        <v>70.3</v>
      </c>
      <c r="F125" s="6">
        <f t="shared" si="17"/>
        <v>35.15</v>
      </c>
      <c r="G125" s="6">
        <v>82</v>
      </c>
      <c r="H125" s="6">
        <f t="shared" si="18"/>
        <v>41</v>
      </c>
      <c r="I125" s="6">
        <f t="shared" si="19"/>
        <v>76.15</v>
      </c>
    </row>
    <row r="126" spans="1:9" ht="30" customHeight="1">
      <c r="A126" s="6">
        <v>13</v>
      </c>
      <c r="B126" s="6">
        <v>218010468</v>
      </c>
      <c r="C126" s="6" t="s">
        <v>86</v>
      </c>
      <c r="D126" s="6" t="s">
        <v>99</v>
      </c>
      <c r="E126" s="6">
        <v>70.5</v>
      </c>
      <c r="F126" s="6">
        <f t="shared" si="17"/>
        <v>35.25</v>
      </c>
      <c r="G126" s="6">
        <v>81.4</v>
      </c>
      <c r="H126" s="6">
        <f t="shared" si="18"/>
        <v>40.7</v>
      </c>
      <c r="I126" s="6">
        <f t="shared" si="19"/>
        <v>75.95</v>
      </c>
    </row>
    <row r="127" spans="1:9" ht="30" customHeight="1">
      <c r="A127" s="6">
        <v>14</v>
      </c>
      <c r="B127" s="6">
        <v>218010464</v>
      </c>
      <c r="C127" s="6" t="s">
        <v>86</v>
      </c>
      <c r="D127" s="6" t="s">
        <v>100</v>
      </c>
      <c r="E127" s="6">
        <v>70.5</v>
      </c>
      <c r="F127" s="6">
        <f t="shared" si="17"/>
        <v>35.25</v>
      </c>
      <c r="G127" s="6">
        <v>81.2</v>
      </c>
      <c r="H127" s="6">
        <f t="shared" si="18"/>
        <v>40.6</v>
      </c>
      <c r="I127" s="6">
        <f t="shared" si="19"/>
        <v>75.85</v>
      </c>
    </row>
    <row r="128" spans="1:9" ht="30" customHeight="1">
      <c r="A128" s="6">
        <v>14</v>
      </c>
      <c r="B128" s="6">
        <v>218010687</v>
      </c>
      <c r="C128" s="6" t="s">
        <v>86</v>
      </c>
      <c r="D128" s="6" t="s">
        <v>101</v>
      </c>
      <c r="E128" s="6">
        <v>70.7</v>
      </c>
      <c r="F128" s="6">
        <f t="shared" si="17"/>
        <v>35.35</v>
      </c>
      <c r="G128" s="6">
        <v>81</v>
      </c>
      <c r="H128" s="6">
        <f t="shared" si="18"/>
        <v>40.5</v>
      </c>
      <c r="I128" s="6">
        <f t="shared" si="19"/>
        <v>75.85</v>
      </c>
    </row>
    <row r="129" spans="1:9" ht="30" customHeight="1">
      <c r="A129" s="6">
        <v>14</v>
      </c>
      <c r="B129" s="6">
        <v>218010477</v>
      </c>
      <c r="C129" s="6" t="s">
        <v>86</v>
      </c>
      <c r="D129" s="6" t="s">
        <v>102</v>
      </c>
      <c r="E129" s="6">
        <v>70.7</v>
      </c>
      <c r="F129" s="6">
        <f t="shared" si="17"/>
        <v>35.35</v>
      </c>
      <c r="G129" s="6">
        <v>81</v>
      </c>
      <c r="H129" s="6">
        <f t="shared" si="18"/>
        <v>40.5</v>
      </c>
      <c r="I129" s="6">
        <f t="shared" si="19"/>
        <v>75.85</v>
      </c>
    </row>
    <row r="130" spans="1:9" ht="30" customHeight="1">
      <c r="A130" s="6">
        <v>17</v>
      </c>
      <c r="B130" s="6">
        <v>218010547</v>
      </c>
      <c r="C130" s="6" t="s">
        <v>86</v>
      </c>
      <c r="D130" s="6" t="s">
        <v>103</v>
      </c>
      <c r="E130" s="6">
        <v>70.8</v>
      </c>
      <c r="F130" s="6">
        <f t="shared" si="17"/>
        <v>35.4</v>
      </c>
      <c r="G130" s="6">
        <v>80.8</v>
      </c>
      <c r="H130" s="6">
        <f t="shared" si="18"/>
        <v>40.4</v>
      </c>
      <c r="I130" s="6">
        <f t="shared" si="19"/>
        <v>75.8</v>
      </c>
    </row>
    <row r="131" spans="1:9" ht="30" customHeight="1">
      <c r="A131" s="6">
        <v>17</v>
      </c>
      <c r="B131" s="6">
        <v>218010225</v>
      </c>
      <c r="C131" s="6" t="s">
        <v>86</v>
      </c>
      <c r="D131" s="6" t="s">
        <v>104</v>
      </c>
      <c r="E131" s="6">
        <v>70</v>
      </c>
      <c r="F131" s="6">
        <f t="shared" si="17"/>
        <v>35</v>
      </c>
      <c r="G131" s="6">
        <v>81.6</v>
      </c>
      <c r="H131" s="6">
        <f t="shared" si="18"/>
        <v>40.8</v>
      </c>
      <c r="I131" s="6">
        <f t="shared" si="19"/>
        <v>75.8</v>
      </c>
    </row>
    <row r="132" spans="1:9" ht="30" customHeight="1">
      <c r="A132" s="6">
        <v>19</v>
      </c>
      <c r="B132" s="6">
        <v>218010392</v>
      </c>
      <c r="C132" s="6" t="s">
        <v>86</v>
      </c>
      <c r="D132" s="6" t="s">
        <v>105</v>
      </c>
      <c r="E132" s="6">
        <v>69.5</v>
      </c>
      <c r="F132" s="6">
        <f t="shared" si="17"/>
        <v>34.75</v>
      </c>
      <c r="G132" s="6">
        <v>81.6</v>
      </c>
      <c r="H132" s="6">
        <f t="shared" si="18"/>
        <v>40.8</v>
      </c>
      <c r="I132" s="6">
        <f t="shared" si="19"/>
        <v>75.55</v>
      </c>
    </row>
    <row r="133" spans="1:9" ht="30" customHeight="1">
      <c r="A133" s="6">
        <v>20</v>
      </c>
      <c r="B133" s="6">
        <v>218010361</v>
      </c>
      <c r="C133" s="6" t="s">
        <v>86</v>
      </c>
      <c r="D133" s="6" t="s">
        <v>106</v>
      </c>
      <c r="E133" s="6">
        <v>70.4</v>
      </c>
      <c r="F133" s="6">
        <f t="shared" si="17"/>
        <v>35.2</v>
      </c>
      <c r="G133" s="6">
        <v>80.6</v>
      </c>
      <c r="H133" s="6">
        <f t="shared" si="18"/>
        <v>40.3</v>
      </c>
      <c r="I133" s="6">
        <f t="shared" si="19"/>
        <v>75.5</v>
      </c>
    </row>
    <row r="134" spans="1:9" ht="30" customHeight="1">
      <c r="A134" s="6">
        <v>21</v>
      </c>
      <c r="B134" s="6">
        <v>218010077</v>
      </c>
      <c r="C134" s="6" t="s">
        <v>86</v>
      </c>
      <c r="D134" s="6" t="s">
        <v>107</v>
      </c>
      <c r="E134" s="6">
        <v>69.1</v>
      </c>
      <c r="F134" s="6">
        <f t="shared" si="17"/>
        <v>34.55</v>
      </c>
      <c r="G134" s="6">
        <v>81.6</v>
      </c>
      <c r="H134" s="6">
        <f t="shared" si="18"/>
        <v>40.8</v>
      </c>
      <c r="I134" s="6">
        <f t="shared" si="19"/>
        <v>75.35</v>
      </c>
    </row>
    <row r="135" spans="1:9" ht="60" customHeight="1">
      <c r="A135" s="3" t="s">
        <v>0</v>
      </c>
      <c r="B135" s="3"/>
      <c r="C135" s="3"/>
      <c r="D135" s="3"/>
      <c r="E135" s="3"/>
      <c r="F135" s="3"/>
      <c r="G135" s="3"/>
      <c r="H135" s="3"/>
      <c r="I135" s="3"/>
    </row>
    <row r="136" spans="1:9" ht="30" customHeight="1">
      <c r="A136" s="4" t="s">
        <v>1</v>
      </c>
      <c r="B136" s="4" t="s">
        <v>2</v>
      </c>
      <c r="C136" s="4" t="s">
        <v>3</v>
      </c>
      <c r="D136" s="4" t="s">
        <v>4</v>
      </c>
      <c r="E136" s="4" t="s">
        <v>5</v>
      </c>
      <c r="F136" s="5">
        <v>0.5</v>
      </c>
      <c r="G136" s="4" t="s">
        <v>6</v>
      </c>
      <c r="H136" s="5">
        <v>0.5</v>
      </c>
      <c r="I136" s="4" t="s">
        <v>7</v>
      </c>
    </row>
    <row r="137" spans="1:9" ht="30" customHeight="1">
      <c r="A137" s="6">
        <v>22</v>
      </c>
      <c r="B137" s="6">
        <v>218010659</v>
      </c>
      <c r="C137" s="6" t="s">
        <v>86</v>
      </c>
      <c r="D137" s="6" t="s">
        <v>108</v>
      </c>
      <c r="E137" s="6">
        <v>68.7</v>
      </c>
      <c r="F137" s="6">
        <f aca="true" t="shared" si="20" ref="F137:F157">E137*0.5</f>
        <v>34.35</v>
      </c>
      <c r="G137" s="6">
        <v>81.8</v>
      </c>
      <c r="H137" s="6">
        <f aca="true" t="shared" si="21" ref="H137:H157">G137*0.5</f>
        <v>40.9</v>
      </c>
      <c r="I137" s="6">
        <f aca="true" t="shared" si="22" ref="I137:I157">F137+H137</f>
        <v>75.25</v>
      </c>
    </row>
    <row r="138" spans="1:9" ht="30" customHeight="1">
      <c r="A138" s="6">
        <v>23</v>
      </c>
      <c r="B138" s="6">
        <v>218010268</v>
      </c>
      <c r="C138" s="6" t="s">
        <v>86</v>
      </c>
      <c r="D138" s="6" t="s">
        <v>109</v>
      </c>
      <c r="E138" s="6">
        <v>69.3</v>
      </c>
      <c r="F138" s="6">
        <f t="shared" si="20"/>
        <v>34.65</v>
      </c>
      <c r="G138" s="6">
        <v>81</v>
      </c>
      <c r="H138" s="6">
        <f t="shared" si="21"/>
        <v>40.5</v>
      </c>
      <c r="I138" s="6">
        <f t="shared" si="22"/>
        <v>75.15</v>
      </c>
    </row>
    <row r="139" spans="1:9" ht="30" customHeight="1">
      <c r="A139" s="6">
        <v>23</v>
      </c>
      <c r="B139" s="6">
        <v>218010307</v>
      </c>
      <c r="C139" s="6" t="s">
        <v>86</v>
      </c>
      <c r="D139" s="6" t="s">
        <v>110</v>
      </c>
      <c r="E139" s="6">
        <v>70.3</v>
      </c>
      <c r="F139" s="6">
        <f t="shared" si="20"/>
        <v>35.15</v>
      </c>
      <c r="G139" s="6">
        <v>80</v>
      </c>
      <c r="H139" s="6">
        <f t="shared" si="21"/>
        <v>40</v>
      </c>
      <c r="I139" s="6">
        <f t="shared" si="22"/>
        <v>75.15</v>
      </c>
    </row>
    <row r="140" spans="1:9" ht="30" customHeight="1">
      <c r="A140" s="6">
        <v>25</v>
      </c>
      <c r="B140" s="6">
        <v>218010278</v>
      </c>
      <c r="C140" s="6" t="s">
        <v>86</v>
      </c>
      <c r="D140" s="6" t="s">
        <v>111</v>
      </c>
      <c r="E140" s="6">
        <v>68.7</v>
      </c>
      <c r="F140" s="6">
        <f t="shared" si="20"/>
        <v>34.35</v>
      </c>
      <c r="G140" s="6">
        <v>81.4</v>
      </c>
      <c r="H140" s="6">
        <f t="shared" si="21"/>
        <v>40.7</v>
      </c>
      <c r="I140" s="6">
        <f t="shared" si="22"/>
        <v>75.05000000000001</v>
      </c>
    </row>
    <row r="141" spans="1:9" ht="30" customHeight="1">
      <c r="A141" s="6">
        <v>26</v>
      </c>
      <c r="B141" s="6">
        <v>218010834</v>
      </c>
      <c r="C141" s="6" t="s">
        <v>86</v>
      </c>
      <c r="D141" s="6" t="s">
        <v>112</v>
      </c>
      <c r="E141" s="6">
        <v>68.2</v>
      </c>
      <c r="F141" s="6">
        <f t="shared" si="20"/>
        <v>34.1</v>
      </c>
      <c r="G141" s="6">
        <v>81.8</v>
      </c>
      <c r="H141" s="6">
        <f t="shared" si="21"/>
        <v>40.9</v>
      </c>
      <c r="I141" s="6">
        <f t="shared" si="22"/>
        <v>75</v>
      </c>
    </row>
    <row r="142" spans="1:9" ht="30" customHeight="1">
      <c r="A142" s="6">
        <v>27</v>
      </c>
      <c r="B142" s="6">
        <v>218010548</v>
      </c>
      <c r="C142" s="6" t="s">
        <v>86</v>
      </c>
      <c r="D142" s="6" t="s">
        <v>113</v>
      </c>
      <c r="E142" s="6">
        <v>68.8</v>
      </c>
      <c r="F142" s="6">
        <f t="shared" si="20"/>
        <v>34.4</v>
      </c>
      <c r="G142" s="6">
        <v>81</v>
      </c>
      <c r="H142" s="6">
        <f t="shared" si="21"/>
        <v>40.5</v>
      </c>
      <c r="I142" s="6">
        <f t="shared" si="22"/>
        <v>74.9</v>
      </c>
    </row>
    <row r="143" spans="1:9" ht="30" customHeight="1">
      <c r="A143" s="6">
        <v>28</v>
      </c>
      <c r="B143" s="6">
        <v>218010773</v>
      </c>
      <c r="C143" s="6" t="s">
        <v>86</v>
      </c>
      <c r="D143" s="6" t="s">
        <v>114</v>
      </c>
      <c r="E143" s="6">
        <v>68.5</v>
      </c>
      <c r="F143" s="6">
        <f t="shared" si="20"/>
        <v>34.25</v>
      </c>
      <c r="G143" s="6">
        <v>81.2</v>
      </c>
      <c r="H143" s="6">
        <f t="shared" si="21"/>
        <v>40.6</v>
      </c>
      <c r="I143" s="6">
        <f t="shared" si="22"/>
        <v>74.85</v>
      </c>
    </row>
    <row r="144" spans="1:9" ht="30" customHeight="1">
      <c r="A144" s="6">
        <v>29</v>
      </c>
      <c r="B144" s="6">
        <v>218010849</v>
      </c>
      <c r="C144" s="6" t="s">
        <v>86</v>
      </c>
      <c r="D144" s="6" t="s">
        <v>99</v>
      </c>
      <c r="E144" s="6">
        <v>67.8</v>
      </c>
      <c r="F144" s="6">
        <f t="shared" si="20"/>
        <v>33.9</v>
      </c>
      <c r="G144" s="6">
        <v>81.6</v>
      </c>
      <c r="H144" s="6">
        <f t="shared" si="21"/>
        <v>40.8</v>
      </c>
      <c r="I144" s="6">
        <f t="shared" si="22"/>
        <v>74.69999999999999</v>
      </c>
    </row>
    <row r="145" spans="1:9" ht="30" customHeight="1">
      <c r="A145" s="6">
        <v>30</v>
      </c>
      <c r="B145" s="6">
        <v>218010401</v>
      </c>
      <c r="C145" s="6" t="s">
        <v>86</v>
      </c>
      <c r="D145" s="6" t="s">
        <v>115</v>
      </c>
      <c r="E145" s="6">
        <v>67.5</v>
      </c>
      <c r="F145" s="6">
        <f t="shared" si="20"/>
        <v>33.75</v>
      </c>
      <c r="G145" s="6">
        <v>81.8</v>
      </c>
      <c r="H145" s="6">
        <f t="shared" si="21"/>
        <v>40.9</v>
      </c>
      <c r="I145" s="6">
        <f t="shared" si="22"/>
        <v>74.65</v>
      </c>
    </row>
    <row r="146" spans="1:9" ht="30" customHeight="1">
      <c r="A146" s="6">
        <v>31</v>
      </c>
      <c r="B146" s="6">
        <v>218010150</v>
      </c>
      <c r="C146" s="6" t="s">
        <v>86</v>
      </c>
      <c r="D146" s="6" t="s">
        <v>116</v>
      </c>
      <c r="E146" s="6">
        <v>67.7</v>
      </c>
      <c r="F146" s="6">
        <f t="shared" si="20"/>
        <v>33.85</v>
      </c>
      <c r="G146" s="6">
        <v>81.4</v>
      </c>
      <c r="H146" s="6">
        <f t="shared" si="21"/>
        <v>40.7</v>
      </c>
      <c r="I146" s="6">
        <f t="shared" si="22"/>
        <v>74.55000000000001</v>
      </c>
    </row>
    <row r="147" spans="1:9" ht="30" customHeight="1">
      <c r="A147" s="6">
        <v>31</v>
      </c>
      <c r="B147" s="6">
        <v>218010082</v>
      </c>
      <c r="C147" s="6" t="s">
        <v>86</v>
      </c>
      <c r="D147" s="6" t="s">
        <v>117</v>
      </c>
      <c r="E147" s="6">
        <v>67.1</v>
      </c>
      <c r="F147" s="6">
        <f t="shared" si="20"/>
        <v>33.55</v>
      </c>
      <c r="G147" s="6">
        <v>82</v>
      </c>
      <c r="H147" s="6">
        <f t="shared" si="21"/>
        <v>41</v>
      </c>
      <c r="I147" s="6">
        <f t="shared" si="22"/>
        <v>74.55</v>
      </c>
    </row>
    <row r="148" spans="1:9" ht="30" customHeight="1">
      <c r="A148" s="6">
        <v>31</v>
      </c>
      <c r="B148" s="6">
        <v>218010731</v>
      </c>
      <c r="C148" s="6" t="s">
        <v>86</v>
      </c>
      <c r="D148" s="6" t="s">
        <v>118</v>
      </c>
      <c r="E148" s="6">
        <v>67.1</v>
      </c>
      <c r="F148" s="6">
        <f t="shared" si="20"/>
        <v>33.55</v>
      </c>
      <c r="G148" s="6">
        <v>82</v>
      </c>
      <c r="H148" s="6">
        <f t="shared" si="21"/>
        <v>41</v>
      </c>
      <c r="I148" s="6">
        <f t="shared" si="22"/>
        <v>74.55</v>
      </c>
    </row>
    <row r="149" spans="1:9" ht="30" customHeight="1">
      <c r="A149" s="6">
        <v>31</v>
      </c>
      <c r="B149" s="6">
        <v>218010069</v>
      </c>
      <c r="C149" s="6" t="s">
        <v>86</v>
      </c>
      <c r="D149" s="6" t="s">
        <v>119</v>
      </c>
      <c r="E149" s="6">
        <v>68.5</v>
      </c>
      <c r="F149" s="6">
        <f t="shared" si="20"/>
        <v>34.25</v>
      </c>
      <c r="G149" s="6">
        <v>80.6</v>
      </c>
      <c r="H149" s="6">
        <f t="shared" si="21"/>
        <v>40.3</v>
      </c>
      <c r="I149" s="6">
        <f t="shared" si="22"/>
        <v>74.55</v>
      </c>
    </row>
    <row r="150" spans="1:9" ht="30" customHeight="1">
      <c r="A150" s="6">
        <v>35</v>
      </c>
      <c r="B150" s="6">
        <v>218010696</v>
      </c>
      <c r="C150" s="6" t="s">
        <v>86</v>
      </c>
      <c r="D150" s="6" t="s">
        <v>120</v>
      </c>
      <c r="E150" s="6">
        <v>68.8</v>
      </c>
      <c r="F150" s="6">
        <f t="shared" si="20"/>
        <v>34.4</v>
      </c>
      <c r="G150" s="6">
        <v>80.2</v>
      </c>
      <c r="H150" s="6">
        <f t="shared" si="21"/>
        <v>40.1</v>
      </c>
      <c r="I150" s="6">
        <f t="shared" si="22"/>
        <v>74.5</v>
      </c>
    </row>
    <row r="151" spans="1:9" ht="30" customHeight="1">
      <c r="A151" s="6">
        <v>36</v>
      </c>
      <c r="B151" s="6">
        <v>218010628</v>
      </c>
      <c r="C151" s="6" t="s">
        <v>86</v>
      </c>
      <c r="D151" s="6" t="s">
        <v>121</v>
      </c>
      <c r="E151" s="6">
        <v>67.7</v>
      </c>
      <c r="F151" s="6">
        <f t="shared" si="20"/>
        <v>33.85</v>
      </c>
      <c r="G151" s="6">
        <v>81.2</v>
      </c>
      <c r="H151" s="6">
        <f t="shared" si="21"/>
        <v>40.6</v>
      </c>
      <c r="I151" s="6">
        <f t="shared" si="22"/>
        <v>74.45</v>
      </c>
    </row>
    <row r="152" spans="1:9" ht="30" customHeight="1">
      <c r="A152" s="7">
        <v>37</v>
      </c>
      <c r="B152" s="7">
        <v>218010826</v>
      </c>
      <c r="C152" s="7" t="s">
        <v>86</v>
      </c>
      <c r="D152" s="7" t="s">
        <v>122</v>
      </c>
      <c r="E152" s="7">
        <v>67.3</v>
      </c>
      <c r="F152" s="7">
        <f t="shared" si="20"/>
        <v>33.65</v>
      </c>
      <c r="G152" s="7">
        <v>81.4</v>
      </c>
      <c r="H152" s="7">
        <f t="shared" si="21"/>
        <v>40.7</v>
      </c>
      <c r="I152" s="7">
        <f t="shared" si="22"/>
        <v>74.35</v>
      </c>
    </row>
    <row r="153" spans="1:9" ht="30" customHeight="1">
      <c r="A153" s="7">
        <v>38</v>
      </c>
      <c r="B153" s="7">
        <v>218010832</v>
      </c>
      <c r="C153" s="7" t="s">
        <v>86</v>
      </c>
      <c r="D153" s="7" t="s">
        <v>123</v>
      </c>
      <c r="E153" s="7">
        <v>67.4</v>
      </c>
      <c r="F153" s="7">
        <f t="shared" si="20"/>
        <v>33.7</v>
      </c>
      <c r="G153" s="7">
        <v>81.2</v>
      </c>
      <c r="H153" s="7">
        <f t="shared" si="21"/>
        <v>40.6</v>
      </c>
      <c r="I153" s="7">
        <f t="shared" si="22"/>
        <v>74.30000000000001</v>
      </c>
    </row>
    <row r="154" spans="1:9" ht="30" customHeight="1">
      <c r="A154" s="7">
        <v>38</v>
      </c>
      <c r="B154" s="7">
        <v>218010346</v>
      </c>
      <c r="C154" s="7" t="s">
        <v>86</v>
      </c>
      <c r="D154" s="7" t="s">
        <v>124</v>
      </c>
      <c r="E154" s="7">
        <v>66.6</v>
      </c>
      <c r="F154" s="7">
        <f t="shared" si="20"/>
        <v>33.3</v>
      </c>
      <c r="G154" s="7">
        <v>82</v>
      </c>
      <c r="H154" s="7">
        <f t="shared" si="21"/>
        <v>41</v>
      </c>
      <c r="I154" s="7">
        <f t="shared" si="22"/>
        <v>74.3</v>
      </c>
    </row>
    <row r="155" spans="1:9" ht="30" customHeight="1">
      <c r="A155" s="7">
        <v>40</v>
      </c>
      <c r="B155" s="7">
        <v>218010047</v>
      </c>
      <c r="C155" s="7" t="s">
        <v>86</v>
      </c>
      <c r="D155" s="7" t="s">
        <v>125</v>
      </c>
      <c r="E155" s="7">
        <v>66.7</v>
      </c>
      <c r="F155" s="7">
        <f t="shared" si="20"/>
        <v>33.35</v>
      </c>
      <c r="G155" s="7">
        <v>81.8</v>
      </c>
      <c r="H155" s="7">
        <f t="shared" si="21"/>
        <v>40.9</v>
      </c>
      <c r="I155" s="7">
        <f t="shared" si="22"/>
        <v>74.25</v>
      </c>
    </row>
    <row r="156" spans="1:9" ht="30" customHeight="1">
      <c r="A156" s="7">
        <v>41</v>
      </c>
      <c r="B156" s="7">
        <v>218010898</v>
      </c>
      <c r="C156" s="7" t="s">
        <v>86</v>
      </c>
      <c r="D156" s="7" t="s">
        <v>126</v>
      </c>
      <c r="E156" s="7">
        <v>67.4</v>
      </c>
      <c r="F156" s="7">
        <f t="shared" si="20"/>
        <v>33.7</v>
      </c>
      <c r="G156" s="7">
        <v>81</v>
      </c>
      <c r="H156" s="7">
        <f t="shared" si="21"/>
        <v>40.5</v>
      </c>
      <c r="I156" s="7">
        <f t="shared" si="22"/>
        <v>74.2</v>
      </c>
    </row>
    <row r="157" spans="1:9" ht="30" customHeight="1">
      <c r="A157" s="7">
        <v>42</v>
      </c>
      <c r="B157" s="7">
        <v>218010702</v>
      </c>
      <c r="C157" s="7" t="s">
        <v>86</v>
      </c>
      <c r="D157" s="7" t="s">
        <v>127</v>
      </c>
      <c r="E157" s="7">
        <v>67.3</v>
      </c>
      <c r="F157" s="7">
        <f t="shared" si="20"/>
        <v>33.65</v>
      </c>
      <c r="G157" s="7">
        <v>80.8</v>
      </c>
      <c r="H157" s="7">
        <f t="shared" si="21"/>
        <v>40.4</v>
      </c>
      <c r="I157" s="7">
        <f t="shared" si="22"/>
        <v>74.05</v>
      </c>
    </row>
    <row r="158" spans="1:9" ht="60" customHeight="1">
      <c r="A158" s="3" t="s">
        <v>0</v>
      </c>
      <c r="B158" s="3"/>
      <c r="C158" s="3"/>
      <c r="D158" s="3"/>
      <c r="E158" s="3"/>
      <c r="F158" s="3"/>
      <c r="G158" s="3"/>
      <c r="H158" s="3"/>
      <c r="I158" s="3"/>
    </row>
    <row r="159" spans="1:9" ht="30" customHeight="1">
      <c r="A159" s="4" t="s">
        <v>1</v>
      </c>
      <c r="B159" s="4" t="s">
        <v>2</v>
      </c>
      <c r="C159" s="4" t="s">
        <v>3</v>
      </c>
      <c r="D159" s="4" t="s">
        <v>4</v>
      </c>
      <c r="E159" s="4" t="s">
        <v>5</v>
      </c>
      <c r="F159" s="5">
        <v>0.5</v>
      </c>
      <c r="G159" s="4" t="s">
        <v>6</v>
      </c>
      <c r="H159" s="5">
        <v>0.5</v>
      </c>
      <c r="I159" s="4" t="s">
        <v>7</v>
      </c>
    </row>
    <row r="160" spans="1:9" ht="30" customHeight="1">
      <c r="A160" s="7">
        <v>42</v>
      </c>
      <c r="B160" s="7">
        <v>218010123</v>
      </c>
      <c r="C160" s="7" t="s">
        <v>86</v>
      </c>
      <c r="D160" s="7" t="s">
        <v>128</v>
      </c>
      <c r="E160" s="7">
        <v>67.1</v>
      </c>
      <c r="F160" s="7">
        <f aca="true" t="shared" si="23" ref="F160:F170">E160*0.5</f>
        <v>33.55</v>
      </c>
      <c r="G160" s="7">
        <v>81</v>
      </c>
      <c r="H160" s="7">
        <f aca="true" t="shared" si="24" ref="H160:H166">G160*0.5</f>
        <v>40.5</v>
      </c>
      <c r="I160" s="7">
        <f aca="true" t="shared" si="25" ref="I160:I170">F160+H160</f>
        <v>74.05</v>
      </c>
    </row>
    <row r="161" spans="1:9" ht="30" customHeight="1">
      <c r="A161" s="7">
        <v>44</v>
      </c>
      <c r="B161" s="7">
        <v>218010446</v>
      </c>
      <c r="C161" s="7" t="s">
        <v>86</v>
      </c>
      <c r="D161" s="7" t="s">
        <v>129</v>
      </c>
      <c r="E161" s="7">
        <v>67</v>
      </c>
      <c r="F161" s="7">
        <f t="shared" si="23"/>
        <v>33.5</v>
      </c>
      <c r="G161" s="7">
        <v>81</v>
      </c>
      <c r="H161" s="7">
        <f t="shared" si="24"/>
        <v>40.5</v>
      </c>
      <c r="I161" s="7">
        <f t="shared" si="25"/>
        <v>74</v>
      </c>
    </row>
    <row r="162" spans="1:9" ht="30" customHeight="1">
      <c r="A162" s="7">
        <v>45</v>
      </c>
      <c r="B162" s="7">
        <v>218010426</v>
      </c>
      <c r="C162" s="7" t="s">
        <v>86</v>
      </c>
      <c r="D162" s="7" t="s">
        <v>130</v>
      </c>
      <c r="E162" s="7">
        <v>67.1</v>
      </c>
      <c r="F162" s="7">
        <f t="shared" si="23"/>
        <v>33.55</v>
      </c>
      <c r="G162" s="7">
        <v>80.8</v>
      </c>
      <c r="H162" s="7">
        <f t="shared" si="24"/>
        <v>40.4</v>
      </c>
      <c r="I162" s="7">
        <f t="shared" si="25"/>
        <v>73.94999999999999</v>
      </c>
    </row>
    <row r="163" spans="1:9" ht="30" customHeight="1">
      <c r="A163" s="7">
        <v>46</v>
      </c>
      <c r="B163" s="7">
        <v>218010033</v>
      </c>
      <c r="C163" s="7" t="s">
        <v>86</v>
      </c>
      <c r="D163" s="7" t="s">
        <v>131</v>
      </c>
      <c r="E163" s="7">
        <v>67.2</v>
      </c>
      <c r="F163" s="7">
        <f t="shared" si="23"/>
        <v>33.6</v>
      </c>
      <c r="G163" s="7">
        <v>80.6</v>
      </c>
      <c r="H163" s="7">
        <f t="shared" si="24"/>
        <v>40.3</v>
      </c>
      <c r="I163" s="7">
        <f t="shared" si="25"/>
        <v>73.9</v>
      </c>
    </row>
    <row r="164" spans="1:9" ht="30" customHeight="1">
      <c r="A164" s="7">
        <v>47</v>
      </c>
      <c r="B164" s="7">
        <v>218010825</v>
      </c>
      <c r="C164" s="7" t="s">
        <v>86</v>
      </c>
      <c r="D164" s="7" t="s">
        <v>132</v>
      </c>
      <c r="E164" s="7">
        <v>67.1</v>
      </c>
      <c r="F164" s="7">
        <f t="shared" si="23"/>
        <v>33.55</v>
      </c>
      <c r="G164" s="7">
        <v>80.4</v>
      </c>
      <c r="H164" s="7">
        <f t="shared" si="24"/>
        <v>40.2</v>
      </c>
      <c r="I164" s="7">
        <f t="shared" si="25"/>
        <v>73.75</v>
      </c>
    </row>
    <row r="165" spans="1:9" ht="30" customHeight="1">
      <c r="A165" s="7">
        <v>48</v>
      </c>
      <c r="B165" s="7">
        <v>218010295</v>
      </c>
      <c r="C165" s="7" t="s">
        <v>86</v>
      </c>
      <c r="D165" s="7" t="s">
        <v>133</v>
      </c>
      <c r="E165" s="7">
        <v>67.3</v>
      </c>
      <c r="F165" s="7">
        <f t="shared" si="23"/>
        <v>33.65</v>
      </c>
      <c r="G165" s="7">
        <v>80</v>
      </c>
      <c r="H165" s="7">
        <f t="shared" si="24"/>
        <v>40</v>
      </c>
      <c r="I165" s="7">
        <f t="shared" si="25"/>
        <v>73.65</v>
      </c>
    </row>
    <row r="166" spans="1:9" ht="30" customHeight="1">
      <c r="A166" s="7">
        <v>49</v>
      </c>
      <c r="B166" s="7">
        <v>218010626</v>
      </c>
      <c r="C166" s="7" t="s">
        <v>86</v>
      </c>
      <c r="D166" s="7" t="s">
        <v>134</v>
      </c>
      <c r="E166" s="7">
        <v>66.9</v>
      </c>
      <c r="F166" s="7">
        <f t="shared" si="23"/>
        <v>33.45</v>
      </c>
      <c r="G166" s="7">
        <v>80</v>
      </c>
      <c r="H166" s="7">
        <f t="shared" si="24"/>
        <v>40</v>
      </c>
      <c r="I166" s="7">
        <f t="shared" si="25"/>
        <v>73.45</v>
      </c>
    </row>
    <row r="167" spans="1:9" ht="30" customHeight="1">
      <c r="A167" s="7">
        <v>50</v>
      </c>
      <c r="B167" s="7">
        <v>218010310</v>
      </c>
      <c r="C167" s="7" t="s">
        <v>86</v>
      </c>
      <c r="D167" s="7" t="s">
        <v>135</v>
      </c>
      <c r="E167" s="7">
        <v>71.6</v>
      </c>
      <c r="F167" s="7">
        <f t="shared" si="23"/>
        <v>35.8</v>
      </c>
      <c r="G167" s="7" t="s">
        <v>29</v>
      </c>
      <c r="H167" s="7">
        <v>0</v>
      </c>
      <c r="I167" s="7">
        <f t="shared" si="25"/>
        <v>35.8</v>
      </c>
    </row>
    <row r="168" spans="1:9" ht="30" customHeight="1">
      <c r="A168" s="7">
        <v>51</v>
      </c>
      <c r="B168" s="7">
        <v>218010302</v>
      </c>
      <c r="C168" s="7" t="s">
        <v>86</v>
      </c>
      <c r="D168" s="7" t="s">
        <v>136</v>
      </c>
      <c r="E168" s="7">
        <v>69.9</v>
      </c>
      <c r="F168" s="7">
        <f t="shared" si="23"/>
        <v>34.95</v>
      </c>
      <c r="G168" s="7" t="s">
        <v>29</v>
      </c>
      <c r="H168" s="7">
        <v>0</v>
      </c>
      <c r="I168" s="7">
        <f t="shared" si="25"/>
        <v>34.95</v>
      </c>
    </row>
    <row r="169" spans="1:9" ht="30" customHeight="1">
      <c r="A169" s="7">
        <v>52</v>
      </c>
      <c r="B169" s="7">
        <v>218010168</v>
      </c>
      <c r="C169" s="7" t="s">
        <v>86</v>
      </c>
      <c r="D169" s="7" t="s">
        <v>137</v>
      </c>
      <c r="E169" s="7">
        <v>67.7</v>
      </c>
      <c r="F169" s="7">
        <f t="shared" si="23"/>
        <v>33.85</v>
      </c>
      <c r="G169" s="7" t="s">
        <v>29</v>
      </c>
      <c r="H169" s="7">
        <v>0</v>
      </c>
      <c r="I169" s="7">
        <f t="shared" si="25"/>
        <v>33.85</v>
      </c>
    </row>
    <row r="170" spans="1:9" ht="30" customHeight="1">
      <c r="A170" s="7">
        <v>53</v>
      </c>
      <c r="B170" s="7">
        <v>218010380</v>
      </c>
      <c r="C170" s="7" t="s">
        <v>86</v>
      </c>
      <c r="D170" s="7" t="s">
        <v>138</v>
      </c>
      <c r="E170" s="7">
        <v>67.2</v>
      </c>
      <c r="F170" s="7">
        <f t="shared" si="23"/>
        <v>33.6</v>
      </c>
      <c r="G170" s="7" t="s">
        <v>29</v>
      </c>
      <c r="H170" s="7">
        <v>0</v>
      </c>
      <c r="I170" s="7">
        <f t="shared" si="25"/>
        <v>33.6</v>
      </c>
    </row>
    <row r="171" s="1" customFormat="1" ht="30" customHeight="1"/>
    <row r="172" s="1" customFormat="1" ht="30" customHeight="1"/>
    <row r="173" spans="1:9" ht="60" customHeight="1">
      <c r="A173" s="3" t="s">
        <v>0</v>
      </c>
      <c r="B173" s="3"/>
      <c r="C173" s="3"/>
      <c r="D173" s="3"/>
      <c r="E173" s="3"/>
      <c r="F173" s="3"/>
      <c r="G173" s="3"/>
      <c r="H173" s="3"/>
      <c r="I173" s="3"/>
    </row>
    <row r="174" spans="1:9" ht="30" customHeight="1">
      <c r="A174" s="4" t="s">
        <v>1</v>
      </c>
      <c r="B174" s="4" t="s">
        <v>2</v>
      </c>
      <c r="C174" s="4" t="s">
        <v>3</v>
      </c>
      <c r="D174" s="4" t="s">
        <v>4</v>
      </c>
      <c r="E174" s="4" t="s">
        <v>5</v>
      </c>
      <c r="F174" s="5">
        <v>0.5</v>
      </c>
      <c r="G174" s="4" t="s">
        <v>6</v>
      </c>
      <c r="H174" s="5">
        <v>0.5</v>
      </c>
      <c r="I174" s="4" t="s">
        <v>7</v>
      </c>
    </row>
    <row r="175" spans="1:9" ht="30" customHeight="1">
      <c r="A175" s="6">
        <v>1</v>
      </c>
      <c r="B175" s="6">
        <v>218020382</v>
      </c>
      <c r="C175" s="6" t="s">
        <v>139</v>
      </c>
      <c r="D175" s="6" t="s">
        <v>140</v>
      </c>
      <c r="E175" s="6">
        <v>74.4</v>
      </c>
      <c r="F175" s="6">
        <f aca="true" t="shared" si="26" ref="F175:F195">E175*0.5</f>
        <v>37.2</v>
      </c>
      <c r="G175" s="6">
        <v>81.4</v>
      </c>
      <c r="H175" s="6">
        <f aca="true" t="shared" si="27" ref="H175:H195">G175*0.5</f>
        <v>40.7</v>
      </c>
      <c r="I175" s="6">
        <f aca="true" t="shared" si="28" ref="I175:I195">F175+H175</f>
        <v>77.9</v>
      </c>
    </row>
    <row r="176" spans="1:9" ht="30" customHeight="1">
      <c r="A176" s="6">
        <v>2</v>
      </c>
      <c r="B176" s="6">
        <v>218020541</v>
      </c>
      <c r="C176" s="6" t="s">
        <v>139</v>
      </c>
      <c r="D176" s="6" t="s">
        <v>141</v>
      </c>
      <c r="E176" s="6">
        <v>72.7</v>
      </c>
      <c r="F176" s="6">
        <f t="shared" si="26"/>
        <v>36.35</v>
      </c>
      <c r="G176" s="6">
        <v>83</v>
      </c>
      <c r="H176" s="6">
        <f t="shared" si="27"/>
        <v>41.5</v>
      </c>
      <c r="I176" s="6">
        <f t="shared" si="28"/>
        <v>77.85</v>
      </c>
    </row>
    <row r="177" spans="1:9" ht="30" customHeight="1">
      <c r="A177" s="6">
        <v>3</v>
      </c>
      <c r="B177" s="6">
        <v>218020416</v>
      </c>
      <c r="C177" s="6" t="s">
        <v>139</v>
      </c>
      <c r="D177" s="6" t="s">
        <v>142</v>
      </c>
      <c r="E177" s="6">
        <v>73.1</v>
      </c>
      <c r="F177" s="6">
        <f t="shared" si="26"/>
        <v>36.55</v>
      </c>
      <c r="G177" s="6">
        <v>81.8</v>
      </c>
      <c r="H177" s="6">
        <f t="shared" si="27"/>
        <v>40.9</v>
      </c>
      <c r="I177" s="6">
        <f t="shared" si="28"/>
        <v>77.44999999999999</v>
      </c>
    </row>
    <row r="178" spans="1:9" ht="30" customHeight="1">
      <c r="A178" s="6">
        <v>4</v>
      </c>
      <c r="B178" s="6">
        <v>218020007</v>
      </c>
      <c r="C178" s="6" t="s">
        <v>139</v>
      </c>
      <c r="D178" s="6" t="s">
        <v>143</v>
      </c>
      <c r="E178" s="6">
        <v>72.3</v>
      </c>
      <c r="F178" s="6">
        <f t="shared" si="26"/>
        <v>36.15</v>
      </c>
      <c r="G178" s="6">
        <v>82</v>
      </c>
      <c r="H178" s="6">
        <f t="shared" si="27"/>
        <v>41</v>
      </c>
      <c r="I178" s="6">
        <f t="shared" si="28"/>
        <v>77.15</v>
      </c>
    </row>
    <row r="179" spans="1:9" ht="30" customHeight="1">
      <c r="A179" s="6">
        <v>5</v>
      </c>
      <c r="B179" s="6">
        <v>218020711</v>
      </c>
      <c r="C179" s="6" t="s">
        <v>139</v>
      </c>
      <c r="D179" s="6" t="s">
        <v>144</v>
      </c>
      <c r="E179" s="6">
        <v>71.6</v>
      </c>
      <c r="F179" s="6">
        <f t="shared" si="26"/>
        <v>35.8</v>
      </c>
      <c r="G179" s="6">
        <v>82</v>
      </c>
      <c r="H179" s="6">
        <f t="shared" si="27"/>
        <v>41</v>
      </c>
      <c r="I179" s="6">
        <f t="shared" si="28"/>
        <v>76.8</v>
      </c>
    </row>
    <row r="180" spans="1:9" ht="30" customHeight="1">
      <c r="A180" s="6">
        <v>6</v>
      </c>
      <c r="B180" s="6">
        <v>218020640</v>
      </c>
      <c r="C180" s="6" t="s">
        <v>139</v>
      </c>
      <c r="D180" s="6" t="s">
        <v>145</v>
      </c>
      <c r="E180" s="6">
        <v>70.3</v>
      </c>
      <c r="F180" s="6">
        <f t="shared" si="26"/>
        <v>35.15</v>
      </c>
      <c r="G180" s="6">
        <v>82</v>
      </c>
      <c r="H180" s="6">
        <f t="shared" si="27"/>
        <v>41</v>
      </c>
      <c r="I180" s="6">
        <f t="shared" si="28"/>
        <v>76.15</v>
      </c>
    </row>
    <row r="181" spans="1:9" ht="30" customHeight="1">
      <c r="A181" s="6">
        <v>6</v>
      </c>
      <c r="B181" s="6">
        <v>218020217</v>
      </c>
      <c r="C181" s="6" t="s">
        <v>139</v>
      </c>
      <c r="D181" s="6" t="s">
        <v>146</v>
      </c>
      <c r="E181" s="6">
        <v>71.3</v>
      </c>
      <c r="F181" s="6">
        <f t="shared" si="26"/>
        <v>35.65</v>
      </c>
      <c r="G181" s="6">
        <v>81</v>
      </c>
      <c r="H181" s="6">
        <f t="shared" si="27"/>
        <v>40.5</v>
      </c>
      <c r="I181" s="6">
        <f t="shared" si="28"/>
        <v>76.15</v>
      </c>
    </row>
    <row r="182" spans="1:9" ht="30" customHeight="1">
      <c r="A182" s="6">
        <v>8</v>
      </c>
      <c r="B182" s="6">
        <v>218020184</v>
      </c>
      <c r="C182" s="6" t="s">
        <v>139</v>
      </c>
      <c r="D182" s="6" t="s">
        <v>147</v>
      </c>
      <c r="E182" s="6">
        <v>69.2</v>
      </c>
      <c r="F182" s="6">
        <f t="shared" si="26"/>
        <v>34.6</v>
      </c>
      <c r="G182" s="6">
        <v>83</v>
      </c>
      <c r="H182" s="6">
        <f t="shared" si="27"/>
        <v>41.5</v>
      </c>
      <c r="I182" s="6">
        <f t="shared" si="28"/>
        <v>76.1</v>
      </c>
    </row>
    <row r="183" spans="1:9" ht="30" customHeight="1">
      <c r="A183" s="6">
        <v>9</v>
      </c>
      <c r="B183" s="6">
        <v>218020467</v>
      </c>
      <c r="C183" s="6" t="s">
        <v>139</v>
      </c>
      <c r="D183" s="6" t="s">
        <v>148</v>
      </c>
      <c r="E183" s="6">
        <v>70.2</v>
      </c>
      <c r="F183" s="6">
        <f t="shared" si="26"/>
        <v>35.1</v>
      </c>
      <c r="G183" s="6">
        <v>81.8</v>
      </c>
      <c r="H183" s="6">
        <f t="shared" si="27"/>
        <v>40.9</v>
      </c>
      <c r="I183" s="6">
        <f t="shared" si="28"/>
        <v>76</v>
      </c>
    </row>
    <row r="184" spans="1:9" ht="30" customHeight="1">
      <c r="A184" s="6">
        <v>10</v>
      </c>
      <c r="B184" s="6">
        <v>218020073</v>
      </c>
      <c r="C184" s="6" t="s">
        <v>139</v>
      </c>
      <c r="D184" s="6" t="s">
        <v>149</v>
      </c>
      <c r="E184" s="6">
        <v>69.1</v>
      </c>
      <c r="F184" s="6">
        <f t="shared" si="26"/>
        <v>34.55</v>
      </c>
      <c r="G184" s="6">
        <v>82</v>
      </c>
      <c r="H184" s="6">
        <f t="shared" si="27"/>
        <v>41</v>
      </c>
      <c r="I184" s="6">
        <f t="shared" si="28"/>
        <v>75.55</v>
      </c>
    </row>
    <row r="185" spans="1:9" ht="30" customHeight="1">
      <c r="A185" s="6">
        <v>11</v>
      </c>
      <c r="B185" s="6">
        <v>218020286</v>
      </c>
      <c r="C185" s="6" t="s">
        <v>139</v>
      </c>
      <c r="D185" s="6" t="s">
        <v>150</v>
      </c>
      <c r="E185" s="6">
        <v>68.7</v>
      </c>
      <c r="F185" s="6">
        <f t="shared" si="26"/>
        <v>34.35</v>
      </c>
      <c r="G185" s="6">
        <v>82.2</v>
      </c>
      <c r="H185" s="6">
        <f t="shared" si="27"/>
        <v>41.1</v>
      </c>
      <c r="I185" s="6">
        <f t="shared" si="28"/>
        <v>75.45</v>
      </c>
    </row>
    <row r="186" spans="1:9" ht="30" customHeight="1">
      <c r="A186" s="6">
        <v>12</v>
      </c>
      <c r="B186" s="6">
        <v>218020075</v>
      </c>
      <c r="C186" s="6" t="s">
        <v>139</v>
      </c>
      <c r="D186" s="6" t="s">
        <v>151</v>
      </c>
      <c r="E186" s="6">
        <v>69.7</v>
      </c>
      <c r="F186" s="6">
        <f t="shared" si="26"/>
        <v>34.85</v>
      </c>
      <c r="G186" s="6">
        <v>81</v>
      </c>
      <c r="H186" s="6">
        <f t="shared" si="27"/>
        <v>40.5</v>
      </c>
      <c r="I186" s="6">
        <f t="shared" si="28"/>
        <v>75.35</v>
      </c>
    </row>
    <row r="187" spans="1:9" ht="30" customHeight="1">
      <c r="A187" s="6">
        <v>12</v>
      </c>
      <c r="B187" s="6">
        <v>218020012</v>
      </c>
      <c r="C187" s="6" t="s">
        <v>139</v>
      </c>
      <c r="D187" s="6" t="s">
        <v>152</v>
      </c>
      <c r="E187" s="6">
        <v>67.7</v>
      </c>
      <c r="F187" s="6">
        <f t="shared" si="26"/>
        <v>33.85</v>
      </c>
      <c r="G187" s="6">
        <v>83</v>
      </c>
      <c r="H187" s="6">
        <f t="shared" si="27"/>
        <v>41.5</v>
      </c>
      <c r="I187" s="6">
        <f t="shared" si="28"/>
        <v>75.35</v>
      </c>
    </row>
    <row r="188" spans="1:9" ht="30" customHeight="1">
      <c r="A188" s="6">
        <v>14</v>
      </c>
      <c r="B188" s="6">
        <v>218020492</v>
      </c>
      <c r="C188" s="6" t="s">
        <v>139</v>
      </c>
      <c r="D188" s="6" t="s">
        <v>153</v>
      </c>
      <c r="E188" s="6">
        <v>68.8</v>
      </c>
      <c r="F188" s="6">
        <f t="shared" si="26"/>
        <v>34.4</v>
      </c>
      <c r="G188" s="6">
        <v>81.8</v>
      </c>
      <c r="H188" s="6">
        <f t="shared" si="27"/>
        <v>40.9</v>
      </c>
      <c r="I188" s="6">
        <f t="shared" si="28"/>
        <v>75.3</v>
      </c>
    </row>
    <row r="189" spans="1:9" ht="30" customHeight="1">
      <c r="A189" s="6">
        <v>15</v>
      </c>
      <c r="B189" s="6">
        <v>218020001</v>
      </c>
      <c r="C189" s="6" t="s">
        <v>139</v>
      </c>
      <c r="D189" s="6" t="s">
        <v>154</v>
      </c>
      <c r="E189" s="6">
        <v>69.2</v>
      </c>
      <c r="F189" s="6">
        <f t="shared" si="26"/>
        <v>34.6</v>
      </c>
      <c r="G189" s="6">
        <v>81.2</v>
      </c>
      <c r="H189" s="6">
        <f t="shared" si="27"/>
        <v>40.6</v>
      </c>
      <c r="I189" s="6">
        <f t="shared" si="28"/>
        <v>75.2</v>
      </c>
    </row>
    <row r="190" spans="1:9" ht="30" customHeight="1">
      <c r="A190" s="6">
        <v>16</v>
      </c>
      <c r="B190" s="6">
        <v>218020762</v>
      </c>
      <c r="C190" s="6" t="s">
        <v>139</v>
      </c>
      <c r="D190" s="6" t="s">
        <v>155</v>
      </c>
      <c r="E190" s="6">
        <v>68.8</v>
      </c>
      <c r="F190" s="6">
        <f t="shared" si="26"/>
        <v>34.4</v>
      </c>
      <c r="G190" s="6">
        <v>81.4</v>
      </c>
      <c r="H190" s="6">
        <f t="shared" si="27"/>
        <v>40.7</v>
      </c>
      <c r="I190" s="6">
        <f t="shared" si="28"/>
        <v>75.1</v>
      </c>
    </row>
    <row r="191" spans="1:9" ht="30" customHeight="1">
      <c r="A191" s="6">
        <v>17</v>
      </c>
      <c r="B191" s="6">
        <v>218020079</v>
      </c>
      <c r="C191" s="6" t="s">
        <v>139</v>
      </c>
      <c r="D191" s="6" t="s">
        <v>156</v>
      </c>
      <c r="E191" s="6">
        <v>68.8</v>
      </c>
      <c r="F191" s="6">
        <f t="shared" si="26"/>
        <v>34.4</v>
      </c>
      <c r="G191" s="6">
        <v>81.2</v>
      </c>
      <c r="H191" s="6">
        <f t="shared" si="27"/>
        <v>40.6</v>
      </c>
      <c r="I191" s="6">
        <f t="shared" si="28"/>
        <v>75</v>
      </c>
    </row>
    <row r="192" spans="1:9" ht="30" customHeight="1">
      <c r="A192" s="6">
        <v>18</v>
      </c>
      <c r="B192" s="6">
        <v>218020458</v>
      </c>
      <c r="C192" s="6" t="s">
        <v>139</v>
      </c>
      <c r="D192" s="6" t="s">
        <v>157</v>
      </c>
      <c r="E192" s="6">
        <v>68.2</v>
      </c>
      <c r="F192" s="6">
        <f t="shared" si="26"/>
        <v>34.1</v>
      </c>
      <c r="G192" s="6">
        <v>81.6</v>
      </c>
      <c r="H192" s="6">
        <f t="shared" si="27"/>
        <v>40.8</v>
      </c>
      <c r="I192" s="6">
        <f t="shared" si="28"/>
        <v>74.9</v>
      </c>
    </row>
    <row r="193" spans="1:9" ht="30" customHeight="1">
      <c r="A193" s="6">
        <v>19</v>
      </c>
      <c r="B193" s="6">
        <v>218020233</v>
      </c>
      <c r="C193" s="6" t="s">
        <v>139</v>
      </c>
      <c r="D193" s="6" t="s">
        <v>158</v>
      </c>
      <c r="E193" s="6">
        <v>67.4</v>
      </c>
      <c r="F193" s="6">
        <f t="shared" si="26"/>
        <v>33.7</v>
      </c>
      <c r="G193" s="6">
        <v>82</v>
      </c>
      <c r="H193" s="6">
        <f t="shared" si="27"/>
        <v>41</v>
      </c>
      <c r="I193" s="6">
        <f t="shared" si="28"/>
        <v>74.7</v>
      </c>
    </row>
    <row r="194" spans="1:9" ht="30" customHeight="1">
      <c r="A194" s="6">
        <v>20</v>
      </c>
      <c r="B194" s="6">
        <v>218020365</v>
      </c>
      <c r="C194" s="6" t="s">
        <v>139</v>
      </c>
      <c r="D194" s="6" t="s">
        <v>159</v>
      </c>
      <c r="E194" s="6">
        <v>67.7</v>
      </c>
      <c r="F194" s="6">
        <f t="shared" si="26"/>
        <v>33.85</v>
      </c>
      <c r="G194" s="6">
        <v>81.4</v>
      </c>
      <c r="H194" s="6">
        <f t="shared" si="27"/>
        <v>40.7</v>
      </c>
      <c r="I194" s="6">
        <f t="shared" si="28"/>
        <v>74.55000000000001</v>
      </c>
    </row>
    <row r="195" spans="1:9" ht="30" customHeight="1">
      <c r="A195" s="6">
        <v>20</v>
      </c>
      <c r="B195" s="6">
        <v>218020097</v>
      </c>
      <c r="C195" s="6" t="s">
        <v>139</v>
      </c>
      <c r="D195" s="6" t="s">
        <v>160</v>
      </c>
      <c r="E195" s="6">
        <v>66.1</v>
      </c>
      <c r="F195" s="6">
        <f t="shared" si="26"/>
        <v>33.05</v>
      </c>
      <c r="G195" s="6">
        <v>83</v>
      </c>
      <c r="H195" s="6">
        <f t="shared" si="27"/>
        <v>41.5</v>
      </c>
      <c r="I195" s="6">
        <f t="shared" si="28"/>
        <v>74.55</v>
      </c>
    </row>
    <row r="196" spans="1:9" ht="60" customHeight="1">
      <c r="A196" s="3" t="s">
        <v>0</v>
      </c>
      <c r="B196" s="3"/>
      <c r="C196" s="3"/>
      <c r="D196" s="3"/>
      <c r="E196" s="3"/>
      <c r="F196" s="3"/>
      <c r="G196" s="3"/>
      <c r="H196" s="3"/>
      <c r="I196" s="3"/>
    </row>
    <row r="197" spans="1:9" ht="30" customHeight="1">
      <c r="A197" s="4" t="s">
        <v>1</v>
      </c>
      <c r="B197" s="4" t="s">
        <v>2</v>
      </c>
      <c r="C197" s="4" t="s">
        <v>3</v>
      </c>
      <c r="D197" s="4" t="s">
        <v>4</v>
      </c>
      <c r="E197" s="4" t="s">
        <v>5</v>
      </c>
      <c r="F197" s="5">
        <v>0.5</v>
      </c>
      <c r="G197" s="4" t="s">
        <v>6</v>
      </c>
      <c r="H197" s="5">
        <v>0.5</v>
      </c>
      <c r="I197" s="4" t="s">
        <v>7</v>
      </c>
    </row>
    <row r="198" spans="1:9" ht="30" customHeight="1">
      <c r="A198" s="6">
        <v>20</v>
      </c>
      <c r="B198" s="6">
        <v>218020143</v>
      </c>
      <c r="C198" s="6" t="s">
        <v>139</v>
      </c>
      <c r="D198" s="6" t="s">
        <v>161</v>
      </c>
      <c r="E198" s="6">
        <v>66.5</v>
      </c>
      <c r="F198" s="6">
        <f aca="true" t="shared" si="29" ref="F198:F218">E198*0.5</f>
        <v>33.25</v>
      </c>
      <c r="G198" s="6">
        <v>82.6</v>
      </c>
      <c r="H198" s="6">
        <f aca="true" t="shared" si="30" ref="H198:H218">G198*0.5</f>
        <v>41.3</v>
      </c>
      <c r="I198" s="6">
        <f aca="true" t="shared" si="31" ref="I198:I218">F198+H198</f>
        <v>74.55</v>
      </c>
    </row>
    <row r="199" spans="1:9" ht="30" customHeight="1">
      <c r="A199" s="6">
        <v>23</v>
      </c>
      <c r="B199" s="6">
        <v>218020172</v>
      </c>
      <c r="C199" s="6" t="s">
        <v>139</v>
      </c>
      <c r="D199" s="6" t="s">
        <v>162</v>
      </c>
      <c r="E199" s="6">
        <v>65.9</v>
      </c>
      <c r="F199" s="6">
        <f t="shared" si="29"/>
        <v>32.95</v>
      </c>
      <c r="G199" s="6">
        <v>83</v>
      </c>
      <c r="H199" s="6">
        <f t="shared" si="30"/>
        <v>41.5</v>
      </c>
      <c r="I199" s="6">
        <f t="shared" si="31"/>
        <v>74.45</v>
      </c>
    </row>
    <row r="200" spans="1:9" ht="30" customHeight="1">
      <c r="A200" s="6">
        <v>23</v>
      </c>
      <c r="B200" s="6">
        <v>218020170</v>
      </c>
      <c r="C200" s="6" t="s">
        <v>139</v>
      </c>
      <c r="D200" s="6" t="s">
        <v>163</v>
      </c>
      <c r="E200" s="6">
        <v>66.9</v>
      </c>
      <c r="F200" s="6">
        <f t="shared" si="29"/>
        <v>33.45</v>
      </c>
      <c r="G200" s="6">
        <v>82</v>
      </c>
      <c r="H200" s="6">
        <f t="shared" si="30"/>
        <v>41</v>
      </c>
      <c r="I200" s="6">
        <f t="shared" si="31"/>
        <v>74.45</v>
      </c>
    </row>
    <row r="201" spans="1:9" ht="30" customHeight="1">
      <c r="A201" s="6">
        <v>25</v>
      </c>
      <c r="B201" s="6">
        <v>218020498</v>
      </c>
      <c r="C201" s="6" t="s">
        <v>139</v>
      </c>
      <c r="D201" s="6" t="s">
        <v>164</v>
      </c>
      <c r="E201" s="6">
        <v>66.6</v>
      </c>
      <c r="F201" s="6">
        <f t="shared" si="29"/>
        <v>33.3</v>
      </c>
      <c r="G201" s="6">
        <v>82.2</v>
      </c>
      <c r="H201" s="6">
        <f t="shared" si="30"/>
        <v>41.1</v>
      </c>
      <c r="I201" s="6">
        <f t="shared" si="31"/>
        <v>74.4</v>
      </c>
    </row>
    <row r="202" spans="1:9" ht="30" customHeight="1">
      <c r="A202" s="6">
        <v>26</v>
      </c>
      <c r="B202" s="6">
        <v>218020291</v>
      </c>
      <c r="C202" s="6" t="s">
        <v>139</v>
      </c>
      <c r="D202" s="6" t="s">
        <v>165</v>
      </c>
      <c r="E202" s="6">
        <v>65.5</v>
      </c>
      <c r="F202" s="6">
        <f t="shared" si="29"/>
        <v>32.75</v>
      </c>
      <c r="G202" s="6">
        <v>83</v>
      </c>
      <c r="H202" s="6">
        <f t="shared" si="30"/>
        <v>41.5</v>
      </c>
      <c r="I202" s="6">
        <f t="shared" si="31"/>
        <v>74.25</v>
      </c>
    </row>
    <row r="203" spans="1:9" ht="30" customHeight="1">
      <c r="A203" s="6">
        <v>26</v>
      </c>
      <c r="B203" s="6">
        <v>218020381</v>
      </c>
      <c r="C203" s="6" t="s">
        <v>139</v>
      </c>
      <c r="D203" s="6" t="s">
        <v>166</v>
      </c>
      <c r="E203" s="6">
        <v>67.3</v>
      </c>
      <c r="F203" s="6">
        <f t="shared" si="29"/>
        <v>33.65</v>
      </c>
      <c r="G203" s="6">
        <v>81.2</v>
      </c>
      <c r="H203" s="6">
        <f t="shared" si="30"/>
        <v>40.6</v>
      </c>
      <c r="I203" s="6">
        <f t="shared" si="31"/>
        <v>74.25</v>
      </c>
    </row>
    <row r="204" spans="1:9" ht="30" customHeight="1">
      <c r="A204" s="6">
        <v>28</v>
      </c>
      <c r="B204" s="6">
        <v>218020157</v>
      </c>
      <c r="C204" s="6" t="s">
        <v>139</v>
      </c>
      <c r="D204" s="6" t="s">
        <v>167</v>
      </c>
      <c r="E204" s="6">
        <v>66.9</v>
      </c>
      <c r="F204" s="6">
        <f t="shared" si="29"/>
        <v>33.45</v>
      </c>
      <c r="G204" s="6">
        <v>81.4</v>
      </c>
      <c r="H204" s="6">
        <f t="shared" si="30"/>
        <v>40.7</v>
      </c>
      <c r="I204" s="6">
        <f t="shared" si="31"/>
        <v>74.15</v>
      </c>
    </row>
    <row r="205" spans="1:9" ht="30" customHeight="1">
      <c r="A205" s="6">
        <v>28</v>
      </c>
      <c r="B205" s="6">
        <v>218020592</v>
      </c>
      <c r="C205" s="6" t="s">
        <v>139</v>
      </c>
      <c r="D205" s="6" t="s">
        <v>168</v>
      </c>
      <c r="E205" s="6">
        <v>66.3</v>
      </c>
      <c r="F205" s="6">
        <f t="shared" si="29"/>
        <v>33.15</v>
      </c>
      <c r="G205" s="6">
        <v>82</v>
      </c>
      <c r="H205" s="6">
        <f t="shared" si="30"/>
        <v>41</v>
      </c>
      <c r="I205" s="6">
        <f t="shared" si="31"/>
        <v>74.15</v>
      </c>
    </row>
    <row r="206" spans="1:9" ht="30" customHeight="1">
      <c r="A206" s="6">
        <v>30</v>
      </c>
      <c r="B206" s="6">
        <v>218020482</v>
      </c>
      <c r="C206" s="6" t="s">
        <v>139</v>
      </c>
      <c r="D206" s="6" t="s">
        <v>169</v>
      </c>
      <c r="E206" s="6">
        <v>66.6</v>
      </c>
      <c r="F206" s="6">
        <f t="shared" si="29"/>
        <v>33.3</v>
      </c>
      <c r="G206" s="6">
        <v>81.6</v>
      </c>
      <c r="H206" s="6">
        <f t="shared" si="30"/>
        <v>40.8</v>
      </c>
      <c r="I206" s="6">
        <f t="shared" si="31"/>
        <v>74.1</v>
      </c>
    </row>
    <row r="207" spans="1:9" ht="30" customHeight="1">
      <c r="A207" s="6">
        <v>30</v>
      </c>
      <c r="B207" s="6">
        <v>218020048</v>
      </c>
      <c r="C207" s="6" t="s">
        <v>139</v>
      </c>
      <c r="D207" s="6" t="s">
        <v>170</v>
      </c>
      <c r="E207" s="6">
        <v>66</v>
      </c>
      <c r="F207" s="6">
        <f t="shared" si="29"/>
        <v>33</v>
      </c>
      <c r="G207" s="6">
        <v>82.2</v>
      </c>
      <c r="H207" s="6">
        <f t="shared" si="30"/>
        <v>41.1</v>
      </c>
      <c r="I207" s="6">
        <f t="shared" si="31"/>
        <v>74.1</v>
      </c>
    </row>
    <row r="208" spans="1:9" ht="30" customHeight="1">
      <c r="A208" s="7">
        <v>32</v>
      </c>
      <c r="B208" s="7">
        <v>218020687</v>
      </c>
      <c r="C208" s="7" t="s">
        <v>139</v>
      </c>
      <c r="D208" s="7" t="s">
        <v>171</v>
      </c>
      <c r="E208" s="7">
        <v>66.7</v>
      </c>
      <c r="F208" s="7">
        <f t="shared" si="29"/>
        <v>33.35</v>
      </c>
      <c r="G208" s="7">
        <v>81</v>
      </c>
      <c r="H208" s="7">
        <f t="shared" si="30"/>
        <v>40.5</v>
      </c>
      <c r="I208" s="7">
        <f t="shared" si="31"/>
        <v>73.85</v>
      </c>
    </row>
    <row r="209" spans="1:9" ht="30" customHeight="1">
      <c r="A209" s="7">
        <v>33</v>
      </c>
      <c r="B209" s="7">
        <v>218020676</v>
      </c>
      <c r="C209" s="7" t="s">
        <v>139</v>
      </c>
      <c r="D209" s="7" t="s">
        <v>172</v>
      </c>
      <c r="E209" s="7">
        <v>65.8</v>
      </c>
      <c r="F209" s="7">
        <f t="shared" si="29"/>
        <v>32.9</v>
      </c>
      <c r="G209" s="7">
        <v>81.8</v>
      </c>
      <c r="H209" s="7">
        <f t="shared" si="30"/>
        <v>40.9</v>
      </c>
      <c r="I209" s="7">
        <f t="shared" si="31"/>
        <v>73.8</v>
      </c>
    </row>
    <row r="210" spans="1:9" ht="30" customHeight="1">
      <c r="A210" s="7">
        <v>33</v>
      </c>
      <c r="B210" s="7">
        <v>218020851</v>
      </c>
      <c r="C210" s="7" t="s">
        <v>139</v>
      </c>
      <c r="D210" s="7" t="s">
        <v>173</v>
      </c>
      <c r="E210" s="7">
        <v>66.6</v>
      </c>
      <c r="F210" s="7">
        <f t="shared" si="29"/>
        <v>33.3</v>
      </c>
      <c r="G210" s="7">
        <v>81</v>
      </c>
      <c r="H210" s="7">
        <f t="shared" si="30"/>
        <v>40.5</v>
      </c>
      <c r="I210" s="7">
        <f t="shared" si="31"/>
        <v>73.8</v>
      </c>
    </row>
    <row r="211" spans="1:9" ht="30" customHeight="1">
      <c r="A211" s="7">
        <v>33</v>
      </c>
      <c r="B211" s="7">
        <v>218020169</v>
      </c>
      <c r="C211" s="7" t="s">
        <v>139</v>
      </c>
      <c r="D211" s="7" t="s">
        <v>174</v>
      </c>
      <c r="E211" s="7">
        <v>65.6</v>
      </c>
      <c r="F211" s="7">
        <f t="shared" si="29"/>
        <v>32.8</v>
      </c>
      <c r="G211" s="7">
        <v>82</v>
      </c>
      <c r="H211" s="7">
        <f t="shared" si="30"/>
        <v>41</v>
      </c>
      <c r="I211" s="7">
        <f t="shared" si="31"/>
        <v>73.8</v>
      </c>
    </row>
    <row r="212" spans="1:9" ht="30" customHeight="1">
      <c r="A212" s="7">
        <v>36</v>
      </c>
      <c r="B212" s="7">
        <v>218020148</v>
      </c>
      <c r="C212" s="7" t="s">
        <v>139</v>
      </c>
      <c r="D212" s="7" t="s">
        <v>175</v>
      </c>
      <c r="E212" s="7">
        <v>66.5</v>
      </c>
      <c r="F212" s="7">
        <f t="shared" si="29"/>
        <v>33.25</v>
      </c>
      <c r="G212" s="7">
        <v>81</v>
      </c>
      <c r="H212" s="7">
        <f t="shared" si="30"/>
        <v>40.5</v>
      </c>
      <c r="I212" s="7">
        <f t="shared" si="31"/>
        <v>73.75</v>
      </c>
    </row>
    <row r="213" spans="1:9" ht="30" customHeight="1">
      <c r="A213" s="7">
        <v>36</v>
      </c>
      <c r="B213" s="7">
        <v>218020414</v>
      </c>
      <c r="C213" s="7" t="s">
        <v>139</v>
      </c>
      <c r="D213" s="7" t="s">
        <v>176</v>
      </c>
      <c r="E213" s="7">
        <v>65.7</v>
      </c>
      <c r="F213" s="7">
        <f t="shared" si="29"/>
        <v>32.85</v>
      </c>
      <c r="G213" s="7">
        <v>81.8</v>
      </c>
      <c r="H213" s="7">
        <f t="shared" si="30"/>
        <v>40.9</v>
      </c>
      <c r="I213" s="7">
        <f t="shared" si="31"/>
        <v>73.75</v>
      </c>
    </row>
    <row r="214" spans="1:9" ht="30" customHeight="1">
      <c r="A214" s="7">
        <v>38</v>
      </c>
      <c r="B214" s="7">
        <v>218020750</v>
      </c>
      <c r="C214" s="7" t="s">
        <v>139</v>
      </c>
      <c r="D214" s="7" t="s">
        <v>177</v>
      </c>
      <c r="E214" s="7">
        <v>65.9</v>
      </c>
      <c r="F214" s="7">
        <f t="shared" si="29"/>
        <v>32.95</v>
      </c>
      <c r="G214" s="7">
        <v>81.4</v>
      </c>
      <c r="H214" s="7">
        <f t="shared" si="30"/>
        <v>40.7</v>
      </c>
      <c r="I214" s="7">
        <f t="shared" si="31"/>
        <v>73.65</v>
      </c>
    </row>
    <row r="215" spans="1:9" ht="30" customHeight="1">
      <c r="A215" s="7">
        <v>39</v>
      </c>
      <c r="B215" s="7">
        <v>218020540</v>
      </c>
      <c r="C215" s="7" t="s">
        <v>139</v>
      </c>
      <c r="D215" s="7" t="s">
        <v>178</v>
      </c>
      <c r="E215" s="7">
        <v>65.2</v>
      </c>
      <c r="F215" s="7">
        <f t="shared" si="29"/>
        <v>32.6</v>
      </c>
      <c r="G215" s="7">
        <v>82</v>
      </c>
      <c r="H215" s="7">
        <f t="shared" si="30"/>
        <v>41</v>
      </c>
      <c r="I215" s="7">
        <f t="shared" si="31"/>
        <v>73.6</v>
      </c>
    </row>
    <row r="216" spans="1:9" ht="30" customHeight="1">
      <c r="A216" s="7">
        <v>40</v>
      </c>
      <c r="B216" s="7">
        <v>218020202</v>
      </c>
      <c r="C216" s="7" t="s">
        <v>139</v>
      </c>
      <c r="D216" s="7" t="s">
        <v>179</v>
      </c>
      <c r="E216" s="7">
        <v>65.1</v>
      </c>
      <c r="F216" s="7">
        <f t="shared" si="29"/>
        <v>32.55</v>
      </c>
      <c r="G216" s="7">
        <v>81.8</v>
      </c>
      <c r="H216" s="7">
        <f t="shared" si="30"/>
        <v>40.9</v>
      </c>
      <c r="I216" s="7">
        <f t="shared" si="31"/>
        <v>73.44999999999999</v>
      </c>
    </row>
    <row r="217" spans="1:9" ht="30" customHeight="1">
      <c r="A217" s="7">
        <v>41</v>
      </c>
      <c r="B217" s="7">
        <v>218020094</v>
      </c>
      <c r="C217" s="7" t="s">
        <v>139</v>
      </c>
      <c r="D217" s="7" t="s">
        <v>180</v>
      </c>
      <c r="E217" s="7">
        <v>66.7</v>
      </c>
      <c r="F217" s="7">
        <f t="shared" si="29"/>
        <v>33.35</v>
      </c>
      <c r="G217" s="7">
        <v>80</v>
      </c>
      <c r="H217" s="7">
        <f t="shared" si="30"/>
        <v>40</v>
      </c>
      <c r="I217" s="7">
        <f t="shared" si="31"/>
        <v>73.35</v>
      </c>
    </row>
    <row r="218" spans="1:9" ht="30" customHeight="1">
      <c r="A218" s="7">
        <v>42</v>
      </c>
      <c r="B218" s="7">
        <v>218020860</v>
      </c>
      <c r="C218" s="7" t="s">
        <v>139</v>
      </c>
      <c r="D218" s="7" t="s">
        <v>181</v>
      </c>
      <c r="E218" s="7">
        <v>65.3</v>
      </c>
      <c r="F218" s="7">
        <f t="shared" si="29"/>
        <v>32.65</v>
      </c>
      <c r="G218" s="7">
        <v>81</v>
      </c>
      <c r="H218" s="7">
        <f t="shared" si="30"/>
        <v>40.5</v>
      </c>
      <c r="I218" s="7">
        <f t="shared" si="31"/>
        <v>73.15</v>
      </c>
    </row>
    <row r="219" spans="1:9" ht="60" customHeight="1">
      <c r="A219" s="3" t="s">
        <v>0</v>
      </c>
      <c r="B219" s="3"/>
      <c r="C219" s="3"/>
      <c r="D219" s="3"/>
      <c r="E219" s="3"/>
      <c r="F219" s="3"/>
      <c r="G219" s="3"/>
      <c r="H219" s="3"/>
      <c r="I219" s="3"/>
    </row>
    <row r="220" spans="1:9" ht="30" customHeight="1">
      <c r="A220" s="4" t="s">
        <v>1</v>
      </c>
      <c r="B220" s="4" t="s">
        <v>2</v>
      </c>
      <c r="C220" s="4" t="s">
        <v>3</v>
      </c>
      <c r="D220" s="4" t="s">
        <v>4</v>
      </c>
      <c r="E220" s="4" t="s">
        <v>5</v>
      </c>
      <c r="F220" s="5">
        <v>0.5</v>
      </c>
      <c r="G220" s="4" t="s">
        <v>6</v>
      </c>
      <c r="H220" s="5">
        <v>0.5</v>
      </c>
      <c r="I220" s="4" t="s">
        <v>7</v>
      </c>
    </row>
    <row r="221" spans="1:9" ht="30" customHeight="1">
      <c r="A221" s="7">
        <v>43</v>
      </c>
      <c r="B221" s="7">
        <v>218020455</v>
      </c>
      <c r="C221" s="7" t="s">
        <v>139</v>
      </c>
      <c r="D221" s="7" t="s">
        <v>182</v>
      </c>
      <c r="E221" s="7">
        <v>65.8</v>
      </c>
      <c r="F221" s="7">
        <f>E221*0.5</f>
        <v>32.9</v>
      </c>
      <c r="G221" s="7">
        <v>80.2</v>
      </c>
      <c r="H221" s="7">
        <f>G221*0.5</f>
        <v>40.1</v>
      </c>
      <c r="I221" s="7">
        <f>F221+H221</f>
        <v>73</v>
      </c>
    </row>
    <row r="222" spans="1:9" ht="30" customHeight="1">
      <c r="A222" s="7">
        <v>44</v>
      </c>
      <c r="B222" s="7">
        <v>218020392</v>
      </c>
      <c r="C222" s="7" t="s">
        <v>139</v>
      </c>
      <c r="D222" s="7" t="s">
        <v>183</v>
      </c>
      <c r="E222" s="7">
        <v>65.9</v>
      </c>
      <c r="F222" s="7">
        <f>E222*0.5</f>
        <v>32.95</v>
      </c>
      <c r="G222" s="7">
        <v>80</v>
      </c>
      <c r="H222" s="7">
        <f>G222*0.5</f>
        <v>40</v>
      </c>
      <c r="I222" s="7">
        <f>F222+H222</f>
        <v>72.95</v>
      </c>
    </row>
    <row r="223" spans="1:9" ht="30" customHeight="1">
      <c r="A223" s="7">
        <v>45</v>
      </c>
      <c r="B223" s="7">
        <v>218020624</v>
      </c>
      <c r="C223" s="7" t="s">
        <v>139</v>
      </c>
      <c r="D223" s="7" t="s">
        <v>184</v>
      </c>
      <c r="E223" s="7">
        <v>64.9</v>
      </c>
      <c r="F223" s="7">
        <f>E223*0.5</f>
        <v>32.45</v>
      </c>
      <c r="G223" s="7">
        <v>80.8</v>
      </c>
      <c r="H223" s="7">
        <f>G223*0.5</f>
        <v>40.4</v>
      </c>
      <c r="I223" s="7">
        <f>F223+H223</f>
        <v>72.85</v>
      </c>
    </row>
    <row r="224" spans="1:9" ht="30" customHeight="1">
      <c r="A224" s="7">
        <v>46</v>
      </c>
      <c r="B224" s="7">
        <v>218020389</v>
      </c>
      <c r="C224" s="7" t="s">
        <v>139</v>
      </c>
      <c r="D224" s="7" t="s">
        <v>185</v>
      </c>
      <c r="E224" s="7">
        <v>65.3</v>
      </c>
      <c r="F224" s="7">
        <f>E224*0.5</f>
        <v>32.65</v>
      </c>
      <c r="G224" s="7">
        <v>80</v>
      </c>
      <c r="H224" s="7">
        <f>G224*0.5</f>
        <v>40</v>
      </c>
      <c r="I224" s="7">
        <f>F224+H224</f>
        <v>72.65</v>
      </c>
    </row>
    <row r="225" spans="1:9" ht="30" customHeight="1">
      <c r="A225" s="7">
        <v>47</v>
      </c>
      <c r="B225" s="7">
        <v>218020398</v>
      </c>
      <c r="C225" s="7" t="s">
        <v>139</v>
      </c>
      <c r="D225" s="7" t="s">
        <v>186</v>
      </c>
      <c r="E225" s="7">
        <v>69.1</v>
      </c>
      <c r="F225" s="7">
        <f>E225*0.5</f>
        <v>34.55</v>
      </c>
      <c r="G225" s="7" t="s">
        <v>29</v>
      </c>
      <c r="H225" s="7">
        <v>0</v>
      </c>
      <c r="I225" s="7">
        <f>F225+H225</f>
        <v>34.55</v>
      </c>
    </row>
    <row r="226" spans="1:6" ht="30" customHeight="1">
      <c r="A226" s="1"/>
      <c r="B226" s="1"/>
      <c r="C226" s="1"/>
      <c r="D226" s="1"/>
      <c r="E226" s="1"/>
      <c r="F226" s="1"/>
    </row>
    <row r="227" spans="1:6" ht="30" customHeight="1">
      <c r="A227" s="1"/>
      <c r="B227" s="1"/>
      <c r="C227" s="1"/>
      <c r="D227" s="1"/>
      <c r="E227" s="1"/>
      <c r="F227" s="1"/>
    </row>
    <row r="228" spans="1:9" ht="60" customHeight="1">
      <c r="A228" s="3" t="s">
        <v>0</v>
      </c>
      <c r="B228" s="3"/>
      <c r="C228" s="3"/>
      <c r="D228" s="3"/>
      <c r="E228" s="3"/>
      <c r="F228" s="3"/>
      <c r="G228" s="3"/>
      <c r="H228" s="3"/>
      <c r="I228" s="3"/>
    </row>
    <row r="229" spans="1:9" ht="30" customHeight="1">
      <c r="A229" s="4" t="s">
        <v>1</v>
      </c>
      <c r="B229" s="4" t="s">
        <v>2</v>
      </c>
      <c r="C229" s="4" t="s">
        <v>3</v>
      </c>
      <c r="D229" s="4" t="s">
        <v>4</v>
      </c>
      <c r="E229" s="4" t="s">
        <v>5</v>
      </c>
      <c r="F229" s="5">
        <v>0.5</v>
      </c>
      <c r="G229" s="4" t="s">
        <v>6</v>
      </c>
      <c r="H229" s="5">
        <v>0.5</v>
      </c>
      <c r="I229" s="4" t="s">
        <v>7</v>
      </c>
    </row>
    <row r="230" spans="1:9" ht="30" customHeight="1">
      <c r="A230" s="6">
        <v>1</v>
      </c>
      <c r="B230" s="6">
        <v>218030225</v>
      </c>
      <c r="C230" s="6" t="s">
        <v>187</v>
      </c>
      <c r="D230" s="6" t="s">
        <v>188</v>
      </c>
      <c r="E230" s="6">
        <v>73.7</v>
      </c>
      <c r="F230" s="6">
        <f aca="true" t="shared" si="32" ref="F230:F237">E230*0.5</f>
        <v>36.85</v>
      </c>
      <c r="G230" s="6">
        <v>81.76</v>
      </c>
      <c r="H230" s="6">
        <f aca="true" t="shared" si="33" ref="H230:H237">G230*0.5</f>
        <v>40.88</v>
      </c>
      <c r="I230" s="6">
        <f aca="true" t="shared" si="34" ref="I230:I237">F230+H230</f>
        <v>77.73</v>
      </c>
    </row>
    <row r="231" spans="1:9" ht="30" customHeight="1">
      <c r="A231" s="6">
        <v>2</v>
      </c>
      <c r="B231" s="6">
        <v>218030189</v>
      </c>
      <c r="C231" s="6" t="s">
        <v>187</v>
      </c>
      <c r="D231" s="6" t="s">
        <v>189</v>
      </c>
      <c r="E231" s="6">
        <v>71.7</v>
      </c>
      <c r="F231" s="6">
        <f t="shared" si="32"/>
        <v>35.85</v>
      </c>
      <c r="G231" s="6">
        <v>82.58</v>
      </c>
      <c r="H231" s="6">
        <f t="shared" si="33"/>
        <v>41.29</v>
      </c>
      <c r="I231" s="6">
        <f t="shared" si="34"/>
        <v>77.14</v>
      </c>
    </row>
    <row r="232" spans="1:9" ht="30" customHeight="1">
      <c r="A232" s="6">
        <v>3</v>
      </c>
      <c r="B232" s="6">
        <v>218030177</v>
      </c>
      <c r="C232" s="6" t="s">
        <v>187</v>
      </c>
      <c r="D232" s="6" t="s">
        <v>190</v>
      </c>
      <c r="E232" s="6">
        <v>69</v>
      </c>
      <c r="F232" s="6">
        <f t="shared" si="32"/>
        <v>34.5</v>
      </c>
      <c r="G232" s="6">
        <v>82.58</v>
      </c>
      <c r="H232" s="6">
        <f t="shared" si="33"/>
        <v>41.29</v>
      </c>
      <c r="I232" s="6">
        <f t="shared" si="34"/>
        <v>75.78999999999999</v>
      </c>
    </row>
    <row r="233" spans="1:9" ht="30" customHeight="1">
      <c r="A233" s="6">
        <v>4</v>
      </c>
      <c r="B233" s="6">
        <v>218030215</v>
      </c>
      <c r="C233" s="6" t="s">
        <v>187</v>
      </c>
      <c r="D233" s="6" t="s">
        <v>191</v>
      </c>
      <c r="E233" s="6">
        <v>66.9</v>
      </c>
      <c r="F233" s="6">
        <f t="shared" si="32"/>
        <v>33.45</v>
      </c>
      <c r="G233" s="6">
        <v>82.32</v>
      </c>
      <c r="H233" s="6">
        <f t="shared" si="33"/>
        <v>41.16</v>
      </c>
      <c r="I233" s="6">
        <f t="shared" si="34"/>
        <v>74.61</v>
      </c>
    </row>
    <row r="234" spans="1:9" ht="30" customHeight="1">
      <c r="A234" s="6">
        <v>5</v>
      </c>
      <c r="B234" s="6">
        <v>218030078</v>
      </c>
      <c r="C234" s="6" t="s">
        <v>187</v>
      </c>
      <c r="D234" s="6" t="s">
        <v>192</v>
      </c>
      <c r="E234" s="6">
        <v>65.8</v>
      </c>
      <c r="F234" s="6">
        <f t="shared" si="32"/>
        <v>32.9</v>
      </c>
      <c r="G234" s="6">
        <v>82.56</v>
      </c>
      <c r="H234" s="6">
        <f t="shared" si="33"/>
        <v>41.28</v>
      </c>
      <c r="I234" s="6">
        <f t="shared" si="34"/>
        <v>74.18</v>
      </c>
    </row>
    <row r="235" spans="1:9" ht="30" customHeight="1">
      <c r="A235" s="7">
        <v>6</v>
      </c>
      <c r="B235" s="7">
        <v>218030041</v>
      </c>
      <c r="C235" s="7" t="s">
        <v>187</v>
      </c>
      <c r="D235" s="7" t="s">
        <v>193</v>
      </c>
      <c r="E235" s="7">
        <v>66.5</v>
      </c>
      <c r="F235" s="7">
        <f t="shared" si="32"/>
        <v>33.25</v>
      </c>
      <c r="G235" s="7">
        <v>81.76</v>
      </c>
      <c r="H235" s="7">
        <f t="shared" si="33"/>
        <v>40.88</v>
      </c>
      <c r="I235" s="7">
        <f t="shared" si="34"/>
        <v>74.13</v>
      </c>
    </row>
    <row r="236" spans="1:9" ht="30" customHeight="1">
      <c r="A236" s="7">
        <v>7</v>
      </c>
      <c r="B236" s="7">
        <v>218030021</v>
      </c>
      <c r="C236" s="7" t="s">
        <v>187</v>
      </c>
      <c r="D236" s="7" t="s">
        <v>194</v>
      </c>
      <c r="E236" s="7">
        <v>66.3</v>
      </c>
      <c r="F236" s="7">
        <f t="shared" si="32"/>
        <v>33.15</v>
      </c>
      <c r="G236" s="7">
        <v>81.48</v>
      </c>
      <c r="H236" s="7">
        <f t="shared" si="33"/>
        <v>40.74</v>
      </c>
      <c r="I236" s="7">
        <f t="shared" si="34"/>
        <v>73.89</v>
      </c>
    </row>
    <row r="237" spans="1:9" ht="30" customHeight="1">
      <c r="A237" s="7">
        <v>8</v>
      </c>
      <c r="B237" s="7">
        <v>218030155</v>
      </c>
      <c r="C237" s="7" t="s">
        <v>187</v>
      </c>
      <c r="D237" s="7" t="s">
        <v>195</v>
      </c>
      <c r="E237" s="7">
        <v>66.4</v>
      </c>
      <c r="F237" s="7">
        <f t="shared" si="32"/>
        <v>33.2</v>
      </c>
      <c r="G237" s="7">
        <v>81.28</v>
      </c>
      <c r="H237" s="7">
        <f t="shared" si="33"/>
        <v>40.64</v>
      </c>
      <c r="I237" s="7">
        <f t="shared" si="34"/>
        <v>73.84</v>
      </c>
    </row>
    <row r="238" s="1" customFormat="1" ht="30" customHeight="1"/>
    <row r="239" spans="1:6" ht="30" customHeight="1">
      <c r="A239" s="1"/>
      <c r="B239" s="1"/>
      <c r="C239" s="1"/>
      <c r="D239" s="1"/>
      <c r="E239" s="1"/>
      <c r="F239" s="1"/>
    </row>
    <row r="240" spans="1:9" ht="60" customHeight="1">
      <c r="A240" s="3" t="s">
        <v>0</v>
      </c>
      <c r="B240" s="3"/>
      <c r="C240" s="3"/>
      <c r="D240" s="3"/>
      <c r="E240" s="3"/>
      <c r="F240" s="3"/>
      <c r="G240" s="3"/>
      <c r="H240" s="3"/>
      <c r="I240" s="3"/>
    </row>
    <row r="241" spans="1:9" ht="30" customHeight="1">
      <c r="A241" s="4" t="s">
        <v>1</v>
      </c>
      <c r="B241" s="4" t="s">
        <v>2</v>
      </c>
      <c r="C241" s="4" t="s">
        <v>3</v>
      </c>
      <c r="D241" s="4" t="s">
        <v>4</v>
      </c>
      <c r="E241" s="4" t="s">
        <v>5</v>
      </c>
      <c r="F241" s="5">
        <v>0.5</v>
      </c>
      <c r="G241" s="4" t="s">
        <v>6</v>
      </c>
      <c r="H241" s="5">
        <v>0.5</v>
      </c>
      <c r="I241" s="4" t="s">
        <v>7</v>
      </c>
    </row>
    <row r="242" spans="1:9" ht="30" customHeight="1">
      <c r="A242" s="6">
        <v>1</v>
      </c>
      <c r="B242" s="6">
        <v>218100103</v>
      </c>
      <c r="C242" s="6" t="s">
        <v>196</v>
      </c>
      <c r="D242" s="6" t="s">
        <v>197</v>
      </c>
      <c r="E242" s="6">
        <v>73</v>
      </c>
      <c r="F242" s="6">
        <f aca="true" t="shared" si="35" ref="F242:F249">E242*0.5</f>
        <v>36.5</v>
      </c>
      <c r="G242" s="6">
        <v>82.14</v>
      </c>
      <c r="H242" s="6">
        <f aca="true" t="shared" si="36" ref="H242:H248">G242*0.5</f>
        <v>41.07</v>
      </c>
      <c r="I242" s="6">
        <f aca="true" t="shared" si="37" ref="I242:I249">F242+H242</f>
        <v>77.57</v>
      </c>
    </row>
    <row r="243" spans="1:9" ht="30" customHeight="1">
      <c r="A243" s="6">
        <v>2</v>
      </c>
      <c r="B243" s="6">
        <v>218100142</v>
      </c>
      <c r="C243" s="6" t="s">
        <v>196</v>
      </c>
      <c r="D243" s="6" t="s">
        <v>198</v>
      </c>
      <c r="E243" s="6">
        <v>71.7</v>
      </c>
      <c r="F243" s="6">
        <f t="shared" si="35"/>
        <v>35.85</v>
      </c>
      <c r="G243" s="6">
        <v>82.34</v>
      </c>
      <c r="H243" s="6">
        <f t="shared" si="36"/>
        <v>41.17</v>
      </c>
      <c r="I243" s="6">
        <f t="shared" si="37"/>
        <v>77.02000000000001</v>
      </c>
    </row>
    <row r="244" spans="1:9" ht="30" customHeight="1">
      <c r="A244" s="6">
        <v>3</v>
      </c>
      <c r="B244" s="6">
        <v>218100235</v>
      </c>
      <c r="C244" s="6" t="s">
        <v>196</v>
      </c>
      <c r="D244" s="6" t="s">
        <v>199</v>
      </c>
      <c r="E244" s="6">
        <v>72.5</v>
      </c>
      <c r="F244" s="6">
        <f t="shared" si="35"/>
        <v>36.25</v>
      </c>
      <c r="G244" s="6">
        <v>81.46</v>
      </c>
      <c r="H244" s="6">
        <f t="shared" si="36"/>
        <v>40.73</v>
      </c>
      <c r="I244" s="6">
        <f t="shared" si="37"/>
        <v>76.97999999999999</v>
      </c>
    </row>
    <row r="245" spans="1:9" ht="30" customHeight="1">
      <c r="A245" s="6">
        <v>4</v>
      </c>
      <c r="B245" s="6">
        <v>218100136</v>
      </c>
      <c r="C245" s="6" t="s">
        <v>196</v>
      </c>
      <c r="D245" s="6" t="s">
        <v>200</v>
      </c>
      <c r="E245" s="6">
        <v>69.9</v>
      </c>
      <c r="F245" s="6">
        <f t="shared" si="35"/>
        <v>34.95</v>
      </c>
      <c r="G245" s="6">
        <v>81.82</v>
      </c>
      <c r="H245" s="6">
        <f t="shared" si="36"/>
        <v>40.91</v>
      </c>
      <c r="I245" s="6">
        <f t="shared" si="37"/>
        <v>75.86</v>
      </c>
    </row>
    <row r="246" spans="1:9" ht="30" customHeight="1">
      <c r="A246" s="6">
        <v>5</v>
      </c>
      <c r="B246" s="6">
        <v>218100034</v>
      </c>
      <c r="C246" s="6" t="s">
        <v>196</v>
      </c>
      <c r="D246" s="6" t="s">
        <v>201</v>
      </c>
      <c r="E246" s="6">
        <v>69.7</v>
      </c>
      <c r="F246" s="6">
        <f t="shared" si="35"/>
        <v>34.85</v>
      </c>
      <c r="G246" s="6">
        <v>81.98</v>
      </c>
      <c r="H246" s="6">
        <f t="shared" si="36"/>
        <v>40.99</v>
      </c>
      <c r="I246" s="6">
        <f t="shared" si="37"/>
        <v>75.84</v>
      </c>
    </row>
    <row r="247" spans="1:9" ht="30" customHeight="1">
      <c r="A247" s="7">
        <v>6</v>
      </c>
      <c r="B247" s="7">
        <v>218100147</v>
      </c>
      <c r="C247" s="7" t="s">
        <v>196</v>
      </c>
      <c r="D247" s="7" t="s">
        <v>202</v>
      </c>
      <c r="E247" s="7">
        <v>69.6</v>
      </c>
      <c r="F247" s="7">
        <f t="shared" si="35"/>
        <v>34.8</v>
      </c>
      <c r="G247" s="7">
        <v>80.32</v>
      </c>
      <c r="H247" s="7">
        <f t="shared" si="36"/>
        <v>40.16</v>
      </c>
      <c r="I247" s="7">
        <f t="shared" si="37"/>
        <v>74.96</v>
      </c>
    </row>
    <row r="248" spans="1:9" ht="30" customHeight="1">
      <c r="A248" s="7">
        <v>7</v>
      </c>
      <c r="B248" s="7">
        <v>218100149</v>
      </c>
      <c r="C248" s="7" t="s">
        <v>196</v>
      </c>
      <c r="D248" s="7" t="s">
        <v>203</v>
      </c>
      <c r="E248" s="7">
        <v>67.9</v>
      </c>
      <c r="F248" s="7">
        <f t="shared" si="35"/>
        <v>33.95</v>
      </c>
      <c r="G248" s="7">
        <v>80.62</v>
      </c>
      <c r="H248" s="7">
        <f t="shared" si="36"/>
        <v>40.31</v>
      </c>
      <c r="I248" s="7">
        <f t="shared" si="37"/>
        <v>74.26</v>
      </c>
    </row>
    <row r="249" spans="1:9" ht="30" customHeight="1">
      <c r="A249" s="7">
        <v>8</v>
      </c>
      <c r="B249" s="7">
        <v>218100194</v>
      </c>
      <c r="C249" s="7" t="s">
        <v>196</v>
      </c>
      <c r="D249" s="7" t="s">
        <v>204</v>
      </c>
      <c r="E249" s="7">
        <v>68.8</v>
      </c>
      <c r="F249" s="7">
        <f t="shared" si="35"/>
        <v>34.4</v>
      </c>
      <c r="G249" s="7" t="s">
        <v>29</v>
      </c>
      <c r="H249" s="7">
        <v>0</v>
      </c>
      <c r="I249" s="7">
        <f t="shared" si="37"/>
        <v>34.4</v>
      </c>
    </row>
    <row r="250" ht="30" customHeight="1"/>
    <row r="251" spans="1:6" ht="30" customHeight="1">
      <c r="A251" s="1"/>
      <c r="B251" s="1"/>
      <c r="C251" s="1"/>
      <c r="D251" s="1"/>
      <c r="E251" s="1"/>
      <c r="F251" s="1"/>
    </row>
    <row r="252" spans="1:9" ht="60" customHeight="1">
      <c r="A252" s="3" t="s">
        <v>0</v>
      </c>
      <c r="B252" s="3"/>
      <c r="C252" s="3"/>
      <c r="D252" s="3"/>
      <c r="E252" s="3"/>
      <c r="F252" s="3"/>
      <c r="G252" s="3"/>
      <c r="H252" s="3"/>
      <c r="I252" s="3"/>
    </row>
    <row r="253" spans="1:9" ht="30" customHeight="1">
      <c r="A253" s="4" t="s">
        <v>1</v>
      </c>
      <c r="B253" s="4" t="s">
        <v>2</v>
      </c>
      <c r="C253" s="4" t="s">
        <v>3</v>
      </c>
      <c r="D253" s="4" t="s">
        <v>4</v>
      </c>
      <c r="E253" s="4" t="s">
        <v>5</v>
      </c>
      <c r="F253" s="5">
        <v>0.5</v>
      </c>
      <c r="G253" s="4" t="s">
        <v>6</v>
      </c>
      <c r="H253" s="5">
        <v>0.5</v>
      </c>
      <c r="I253" s="4" t="s">
        <v>7</v>
      </c>
    </row>
    <row r="254" spans="1:9" ht="30" customHeight="1">
      <c r="A254" s="6">
        <v>1</v>
      </c>
      <c r="B254" s="6">
        <v>218040105</v>
      </c>
      <c r="C254" s="6" t="s">
        <v>205</v>
      </c>
      <c r="D254" s="6" t="s">
        <v>206</v>
      </c>
      <c r="E254" s="6">
        <v>70.9</v>
      </c>
      <c r="F254" s="6">
        <f aca="true" t="shared" si="38" ref="F254:F268">E254*0.5</f>
        <v>35.45</v>
      </c>
      <c r="G254" s="6">
        <v>81.94</v>
      </c>
      <c r="H254" s="6">
        <f aca="true" t="shared" si="39" ref="H254:H268">G254*0.5</f>
        <v>40.97</v>
      </c>
      <c r="I254" s="6">
        <f aca="true" t="shared" si="40" ref="I254:I268">F254+H254</f>
        <v>76.42</v>
      </c>
    </row>
    <row r="255" spans="1:9" ht="30" customHeight="1">
      <c r="A255" s="6">
        <v>2</v>
      </c>
      <c r="B255" s="6">
        <v>218040043</v>
      </c>
      <c r="C255" s="6" t="s">
        <v>205</v>
      </c>
      <c r="D255" s="6" t="s">
        <v>207</v>
      </c>
      <c r="E255" s="6">
        <v>65.4</v>
      </c>
      <c r="F255" s="6">
        <f t="shared" si="38"/>
        <v>32.7</v>
      </c>
      <c r="G255" s="6">
        <v>81.22</v>
      </c>
      <c r="H255" s="6">
        <f t="shared" si="39"/>
        <v>40.61</v>
      </c>
      <c r="I255" s="6">
        <f t="shared" si="40"/>
        <v>73.31</v>
      </c>
    </row>
    <row r="256" spans="1:9" ht="30" customHeight="1">
      <c r="A256" s="6">
        <v>3</v>
      </c>
      <c r="B256" s="6">
        <v>218040045</v>
      </c>
      <c r="C256" s="6" t="s">
        <v>205</v>
      </c>
      <c r="D256" s="6" t="s">
        <v>204</v>
      </c>
      <c r="E256" s="6">
        <v>64.6</v>
      </c>
      <c r="F256" s="6">
        <f t="shared" si="38"/>
        <v>32.3</v>
      </c>
      <c r="G256" s="6">
        <v>81.78</v>
      </c>
      <c r="H256" s="6">
        <f t="shared" si="39"/>
        <v>40.89</v>
      </c>
      <c r="I256" s="6">
        <f t="shared" si="40"/>
        <v>73.19</v>
      </c>
    </row>
    <row r="257" spans="1:9" ht="30" customHeight="1">
      <c r="A257" s="6">
        <v>4</v>
      </c>
      <c r="B257" s="6">
        <v>218040071</v>
      </c>
      <c r="C257" s="6" t="s">
        <v>205</v>
      </c>
      <c r="D257" s="6" t="s">
        <v>208</v>
      </c>
      <c r="E257" s="6">
        <v>64.1</v>
      </c>
      <c r="F257" s="6">
        <f t="shared" si="38"/>
        <v>32.05</v>
      </c>
      <c r="G257" s="6">
        <v>82.22</v>
      </c>
      <c r="H257" s="6">
        <f t="shared" si="39"/>
        <v>41.11</v>
      </c>
      <c r="I257" s="6">
        <f t="shared" si="40"/>
        <v>73.16</v>
      </c>
    </row>
    <row r="258" spans="1:9" ht="30" customHeight="1">
      <c r="A258" s="6">
        <v>5</v>
      </c>
      <c r="B258" s="6">
        <v>218040001</v>
      </c>
      <c r="C258" s="6" t="s">
        <v>205</v>
      </c>
      <c r="D258" s="6" t="s">
        <v>209</v>
      </c>
      <c r="E258" s="6">
        <v>62.2</v>
      </c>
      <c r="F258" s="6">
        <f t="shared" si="38"/>
        <v>31.1</v>
      </c>
      <c r="G258" s="6">
        <v>81.82</v>
      </c>
      <c r="H258" s="6">
        <f t="shared" si="39"/>
        <v>40.91</v>
      </c>
      <c r="I258" s="6">
        <f t="shared" si="40"/>
        <v>72.00999999999999</v>
      </c>
    </row>
    <row r="259" spans="1:9" ht="30" customHeight="1">
      <c r="A259" s="6">
        <v>6</v>
      </c>
      <c r="B259" s="6">
        <v>218040087</v>
      </c>
      <c r="C259" s="6" t="s">
        <v>205</v>
      </c>
      <c r="D259" s="6" t="s">
        <v>210</v>
      </c>
      <c r="E259" s="6">
        <v>60.1</v>
      </c>
      <c r="F259" s="6">
        <f t="shared" si="38"/>
        <v>30.05</v>
      </c>
      <c r="G259" s="6">
        <v>82.3</v>
      </c>
      <c r="H259" s="6">
        <f t="shared" si="39"/>
        <v>41.15</v>
      </c>
      <c r="I259" s="6">
        <f t="shared" si="40"/>
        <v>71.2</v>
      </c>
    </row>
    <row r="260" spans="1:9" ht="30" customHeight="1">
      <c r="A260" s="6">
        <v>7</v>
      </c>
      <c r="B260" s="6">
        <v>218040057</v>
      </c>
      <c r="C260" s="6" t="s">
        <v>205</v>
      </c>
      <c r="D260" s="6" t="s">
        <v>211</v>
      </c>
      <c r="E260" s="6">
        <v>58.4</v>
      </c>
      <c r="F260" s="6">
        <f t="shared" si="38"/>
        <v>29.2</v>
      </c>
      <c r="G260" s="6">
        <v>82.14</v>
      </c>
      <c r="H260" s="6">
        <f t="shared" si="39"/>
        <v>41.07</v>
      </c>
      <c r="I260" s="6">
        <f t="shared" si="40"/>
        <v>70.27</v>
      </c>
    </row>
    <row r="261" spans="1:9" ht="30" customHeight="1">
      <c r="A261" s="6">
        <v>8</v>
      </c>
      <c r="B261" s="6">
        <v>218040002</v>
      </c>
      <c r="C261" s="6" t="s">
        <v>205</v>
      </c>
      <c r="D261" s="6" t="s">
        <v>58</v>
      </c>
      <c r="E261" s="6">
        <v>58.2</v>
      </c>
      <c r="F261" s="6">
        <f t="shared" si="38"/>
        <v>29.1</v>
      </c>
      <c r="G261" s="6">
        <v>82.26</v>
      </c>
      <c r="H261" s="6">
        <f t="shared" si="39"/>
        <v>41.13</v>
      </c>
      <c r="I261" s="6">
        <f t="shared" si="40"/>
        <v>70.23</v>
      </c>
    </row>
    <row r="262" spans="1:9" ht="30" customHeight="1">
      <c r="A262" s="6">
        <v>9</v>
      </c>
      <c r="B262" s="6">
        <v>218040088</v>
      </c>
      <c r="C262" s="6" t="s">
        <v>205</v>
      </c>
      <c r="D262" s="6" t="s">
        <v>212</v>
      </c>
      <c r="E262" s="6">
        <v>57</v>
      </c>
      <c r="F262" s="6">
        <f t="shared" si="38"/>
        <v>28.5</v>
      </c>
      <c r="G262" s="6">
        <v>82.46</v>
      </c>
      <c r="H262" s="6">
        <f t="shared" si="39"/>
        <v>41.23</v>
      </c>
      <c r="I262" s="6">
        <f t="shared" si="40"/>
        <v>69.72999999999999</v>
      </c>
    </row>
    <row r="263" spans="1:9" ht="30" customHeight="1">
      <c r="A263" s="6">
        <v>10</v>
      </c>
      <c r="B263" s="6">
        <v>218040014</v>
      </c>
      <c r="C263" s="6" t="s">
        <v>205</v>
      </c>
      <c r="D263" s="6" t="s">
        <v>213</v>
      </c>
      <c r="E263" s="6">
        <v>56.5</v>
      </c>
      <c r="F263" s="6">
        <f t="shared" si="38"/>
        <v>28.25</v>
      </c>
      <c r="G263" s="6">
        <v>82.28</v>
      </c>
      <c r="H263" s="6">
        <f t="shared" si="39"/>
        <v>41.14</v>
      </c>
      <c r="I263" s="6">
        <f t="shared" si="40"/>
        <v>69.39</v>
      </c>
    </row>
    <row r="264" spans="1:9" ht="30" customHeight="1">
      <c r="A264" s="7">
        <v>11</v>
      </c>
      <c r="B264" s="7">
        <v>218040096</v>
      </c>
      <c r="C264" s="7" t="s">
        <v>205</v>
      </c>
      <c r="D264" s="7" t="s">
        <v>214</v>
      </c>
      <c r="E264" s="7">
        <v>55.2</v>
      </c>
      <c r="F264" s="7">
        <f t="shared" si="38"/>
        <v>27.6</v>
      </c>
      <c r="G264" s="7">
        <v>82.62</v>
      </c>
      <c r="H264" s="7">
        <f t="shared" si="39"/>
        <v>41.31</v>
      </c>
      <c r="I264" s="7">
        <f t="shared" si="40"/>
        <v>68.91</v>
      </c>
    </row>
    <row r="265" spans="1:9" ht="30" customHeight="1">
      <c r="A265" s="7">
        <v>12</v>
      </c>
      <c r="B265" s="7">
        <v>218040102</v>
      </c>
      <c r="C265" s="7" t="s">
        <v>205</v>
      </c>
      <c r="D265" s="7" t="s">
        <v>215</v>
      </c>
      <c r="E265" s="7">
        <v>55.9</v>
      </c>
      <c r="F265" s="7">
        <f t="shared" si="38"/>
        <v>27.95</v>
      </c>
      <c r="G265" s="7">
        <v>81.9</v>
      </c>
      <c r="H265" s="7">
        <f t="shared" si="39"/>
        <v>40.95</v>
      </c>
      <c r="I265" s="7">
        <f t="shared" si="40"/>
        <v>68.9</v>
      </c>
    </row>
    <row r="266" spans="1:9" ht="30" customHeight="1">
      <c r="A266" s="7">
        <v>13</v>
      </c>
      <c r="B266" s="7">
        <v>218040079</v>
      </c>
      <c r="C266" s="7" t="s">
        <v>205</v>
      </c>
      <c r="D266" s="7" t="s">
        <v>216</v>
      </c>
      <c r="E266" s="7">
        <v>55.3</v>
      </c>
      <c r="F266" s="7">
        <f t="shared" si="38"/>
        <v>27.65</v>
      </c>
      <c r="G266" s="7">
        <v>82.34</v>
      </c>
      <c r="H266" s="7">
        <f t="shared" si="39"/>
        <v>41.17</v>
      </c>
      <c r="I266" s="7">
        <f t="shared" si="40"/>
        <v>68.82</v>
      </c>
    </row>
    <row r="267" spans="1:9" ht="30" customHeight="1">
      <c r="A267" s="7">
        <v>14</v>
      </c>
      <c r="B267" s="9">
        <v>218040031</v>
      </c>
      <c r="C267" s="9" t="s">
        <v>205</v>
      </c>
      <c r="D267" s="9" t="s">
        <v>217</v>
      </c>
      <c r="E267" s="9">
        <v>54.8</v>
      </c>
      <c r="F267" s="9">
        <f t="shared" si="38"/>
        <v>27.4</v>
      </c>
      <c r="G267" s="9">
        <v>82.26</v>
      </c>
      <c r="H267" s="9">
        <f t="shared" si="39"/>
        <v>41.13</v>
      </c>
      <c r="I267" s="9">
        <f t="shared" si="40"/>
        <v>68.53</v>
      </c>
    </row>
    <row r="268" spans="1:9" ht="30" customHeight="1">
      <c r="A268" s="7">
        <v>15</v>
      </c>
      <c r="B268" s="7">
        <v>218040068</v>
      </c>
      <c r="C268" s="7" t="s">
        <v>205</v>
      </c>
      <c r="D268" s="7" t="s">
        <v>218</v>
      </c>
      <c r="E268" s="7">
        <v>54.4</v>
      </c>
      <c r="F268" s="7">
        <f t="shared" si="38"/>
        <v>27.2</v>
      </c>
      <c r="G268" s="7">
        <v>81.64</v>
      </c>
      <c r="H268" s="7">
        <f t="shared" si="39"/>
        <v>40.82</v>
      </c>
      <c r="I268" s="7">
        <f t="shared" si="40"/>
        <v>68.02</v>
      </c>
    </row>
    <row r="269" spans="1:9" ht="30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6" ht="30" customHeight="1">
      <c r="A270" s="1"/>
      <c r="B270" s="1"/>
      <c r="C270" s="1"/>
      <c r="D270" s="1"/>
      <c r="E270" s="1"/>
      <c r="F270" s="1"/>
    </row>
    <row r="271" spans="1:9" ht="60" customHeight="1">
      <c r="A271" s="3" t="s">
        <v>0</v>
      </c>
      <c r="B271" s="3"/>
      <c r="C271" s="3"/>
      <c r="D271" s="3"/>
      <c r="E271" s="3"/>
      <c r="F271" s="3"/>
      <c r="G271" s="3"/>
      <c r="H271" s="3"/>
      <c r="I271" s="3"/>
    </row>
    <row r="272" spans="1:9" ht="30" customHeight="1">
      <c r="A272" s="4" t="s">
        <v>1</v>
      </c>
      <c r="B272" s="4" t="s">
        <v>2</v>
      </c>
      <c r="C272" s="4" t="s">
        <v>3</v>
      </c>
      <c r="D272" s="4" t="s">
        <v>4</v>
      </c>
      <c r="E272" s="4" t="s">
        <v>5</v>
      </c>
      <c r="F272" s="5">
        <v>0.5</v>
      </c>
      <c r="G272" s="4" t="s">
        <v>6</v>
      </c>
      <c r="H272" s="5">
        <v>0.5</v>
      </c>
      <c r="I272" s="4" t="s">
        <v>7</v>
      </c>
    </row>
    <row r="273" spans="1:9" s="1" customFormat="1" ht="30" customHeight="1">
      <c r="A273" s="6">
        <v>1</v>
      </c>
      <c r="B273" s="6">
        <v>218120017</v>
      </c>
      <c r="C273" s="6" t="s">
        <v>219</v>
      </c>
      <c r="D273" s="6" t="s">
        <v>220</v>
      </c>
      <c r="E273" s="6">
        <v>55.8</v>
      </c>
      <c r="F273" s="6">
        <f>E273*0.5</f>
        <v>27.9</v>
      </c>
      <c r="G273" s="6">
        <v>81.46</v>
      </c>
      <c r="H273" s="6">
        <f>G273*0.5</f>
        <v>40.73</v>
      </c>
      <c r="I273" s="6">
        <f>F273+H273</f>
        <v>68.63</v>
      </c>
    </row>
    <row r="274" spans="1:9" s="1" customFormat="1" ht="30" customHeight="1">
      <c r="A274" s="6">
        <v>2</v>
      </c>
      <c r="B274" s="6">
        <v>218120006</v>
      </c>
      <c r="C274" s="6" t="s">
        <v>219</v>
      </c>
      <c r="D274" s="6" t="s">
        <v>221</v>
      </c>
      <c r="E274" s="6">
        <v>52.9</v>
      </c>
      <c r="F274" s="6">
        <f>E274*0.5</f>
        <v>26.45</v>
      </c>
      <c r="G274" s="6">
        <v>81.18</v>
      </c>
      <c r="H274" s="6">
        <f>G274*0.5</f>
        <v>40.59</v>
      </c>
      <c r="I274" s="6">
        <f>F274+H274</f>
        <v>67.04</v>
      </c>
    </row>
    <row r="275" spans="1:9" s="1" customFormat="1" ht="30" customHeight="1">
      <c r="A275" s="7">
        <v>3</v>
      </c>
      <c r="B275" s="7">
        <v>218120004</v>
      </c>
      <c r="C275" s="7" t="s">
        <v>219</v>
      </c>
      <c r="D275" s="7" t="s">
        <v>222</v>
      </c>
      <c r="E275" s="7">
        <v>47.3</v>
      </c>
      <c r="F275" s="7">
        <f>E275*0.5</f>
        <v>23.65</v>
      </c>
      <c r="G275" s="7">
        <v>80.86</v>
      </c>
      <c r="H275" s="7">
        <f>G275*0.5</f>
        <v>40.43</v>
      </c>
      <c r="I275" s="7">
        <f>F275+H275</f>
        <v>64.08</v>
      </c>
    </row>
    <row r="276" s="1" customFormat="1" ht="30" customHeight="1"/>
    <row r="277" spans="1:6" ht="30" customHeight="1">
      <c r="A277" s="1"/>
      <c r="B277" s="1"/>
      <c r="C277" s="1"/>
      <c r="D277" s="1"/>
      <c r="E277" s="1"/>
      <c r="F277" s="1"/>
    </row>
    <row r="278" spans="1:9" ht="60" customHeight="1">
      <c r="A278" s="3" t="s">
        <v>0</v>
      </c>
      <c r="B278" s="3"/>
      <c r="C278" s="3"/>
      <c r="D278" s="3"/>
      <c r="E278" s="3"/>
      <c r="F278" s="3"/>
      <c r="G278" s="3"/>
      <c r="H278" s="3"/>
      <c r="I278" s="3"/>
    </row>
    <row r="279" spans="1:9" ht="30" customHeight="1">
      <c r="A279" s="4" t="s">
        <v>1</v>
      </c>
      <c r="B279" s="4" t="s">
        <v>2</v>
      </c>
      <c r="C279" s="4" t="s">
        <v>3</v>
      </c>
      <c r="D279" s="4" t="s">
        <v>4</v>
      </c>
      <c r="E279" s="4" t="s">
        <v>5</v>
      </c>
      <c r="F279" s="5">
        <v>0.5</v>
      </c>
      <c r="G279" s="4" t="s">
        <v>6</v>
      </c>
      <c r="H279" s="5">
        <v>0.5</v>
      </c>
      <c r="I279" s="4" t="s">
        <v>7</v>
      </c>
    </row>
    <row r="280" spans="1:9" ht="30" customHeight="1">
      <c r="A280" s="6">
        <v>1</v>
      </c>
      <c r="B280" s="6">
        <v>218050219</v>
      </c>
      <c r="C280" s="6" t="s">
        <v>223</v>
      </c>
      <c r="D280" s="6" t="s">
        <v>224</v>
      </c>
      <c r="E280" s="6">
        <v>72.4</v>
      </c>
      <c r="F280" s="6">
        <f aca="true" t="shared" si="41" ref="F280:F291">E280*0.5</f>
        <v>36.2</v>
      </c>
      <c r="G280" s="6">
        <v>92.8</v>
      </c>
      <c r="H280" s="6">
        <f aca="true" t="shared" si="42" ref="H280:H291">G280*0.5</f>
        <v>46.4</v>
      </c>
      <c r="I280" s="6">
        <f aca="true" t="shared" si="43" ref="I280:I291">F280+H280</f>
        <v>82.6</v>
      </c>
    </row>
    <row r="281" spans="1:9" ht="30" customHeight="1">
      <c r="A281" s="6">
        <v>2</v>
      </c>
      <c r="B281" s="6">
        <v>218050303</v>
      </c>
      <c r="C281" s="6" t="s">
        <v>223</v>
      </c>
      <c r="D281" s="6" t="s">
        <v>225</v>
      </c>
      <c r="E281" s="6">
        <v>71</v>
      </c>
      <c r="F281" s="6">
        <f t="shared" si="41"/>
        <v>35.5</v>
      </c>
      <c r="G281" s="6">
        <v>93.2</v>
      </c>
      <c r="H281" s="6">
        <f t="shared" si="42"/>
        <v>46.6</v>
      </c>
      <c r="I281" s="6">
        <f t="shared" si="43"/>
        <v>82.1</v>
      </c>
    </row>
    <row r="282" spans="1:9" ht="30" customHeight="1">
      <c r="A282" s="6">
        <v>3</v>
      </c>
      <c r="B282" s="6">
        <v>218050351</v>
      </c>
      <c r="C282" s="6" t="s">
        <v>223</v>
      </c>
      <c r="D282" s="6" t="s">
        <v>226</v>
      </c>
      <c r="E282" s="6">
        <v>71.1</v>
      </c>
      <c r="F282" s="6">
        <f t="shared" si="41"/>
        <v>35.55</v>
      </c>
      <c r="G282" s="6">
        <v>92</v>
      </c>
      <c r="H282" s="6">
        <f t="shared" si="42"/>
        <v>46</v>
      </c>
      <c r="I282" s="6">
        <f t="shared" si="43"/>
        <v>81.55</v>
      </c>
    </row>
    <row r="283" spans="1:9" ht="30" customHeight="1">
      <c r="A283" s="6">
        <v>4</v>
      </c>
      <c r="B283" s="6">
        <v>218050005</v>
      </c>
      <c r="C283" s="6" t="s">
        <v>223</v>
      </c>
      <c r="D283" s="6" t="s">
        <v>227</v>
      </c>
      <c r="E283" s="6">
        <v>70.7</v>
      </c>
      <c r="F283" s="6">
        <f t="shared" si="41"/>
        <v>35.35</v>
      </c>
      <c r="G283" s="6">
        <v>90.4</v>
      </c>
      <c r="H283" s="6">
        <f t="shared" si="42"/>
        <v>45.2</v>
      </c>
      <c r="I283" s="6">
        <f t="shared" si="43"/>
        <v>80.55000000000001</v>
      </c>
    </row>
    <row r="284" spans="1:9" ht="30" customHeight="1">
      <c r="A284" s="6">
        <v>5</v>
      </c>
      <c r="B284" s="6">
        <v>218050223</v>
      </c>
      <c r="C284" s="6" t="s">
        <v>223</v>
      </c>
      <c r="D284" s="6" t="s">
        <v>228</v>
      </c>
      <c r="E284" s="6">
        <v>67.8</v>
      </c>
      <c r="F284" s="6">
        <f t="shared" si="41"/>
        <v>33.9</v>
      </c>
      <c r="G284" s="6">
        <v>93</v>
      </c>
      <c r="H284" s="6">
        <f t="shared" si="42"/>
        <v>46.5</v>
      </c>
      <c r="I284" s="6">
        <f t="shared" si="43"/>
        <v>80.4</v>
      </c>
    </row>
    <row r="285" spans="1:9" ht="30" customHeight="1">
      <c r="A285" s="6">
        <v>6</v>
      </c>
      <c r="B285" s="6">
        <v>218050197</v>
      </c>
      <c r="C285" s="6" t="s">
        <v>223</v>
      </c>
      <c r="D285" s="6" t="s">
        <v>229</v>
      </c>
      <c r="E285" s="6">
        <v>67.5</v>
      </c>
      <c r="F285" s="6">
        <f t="shared" si="41"/>
        <v>33.75</v>
      </c>
      <c r="G285" s="6">
        <v>92.8</v>
      </c>
      <c r="H285" s="6">
        <f t="shared" si="42"/>
        <v>46.4</v>
      </c>
      <c r="I285" s="6">
        <f t="shared" si="43"/>
        <v>80.15</v>
      </c>
    </row>
    <row r="286" spans="1:9" ht="30" customHeight="1">
      <c r="A286" s="6">
        <v>7</v>
      </c>
      <c r="B286" s="6">
        <v>218050204</v>
      </c>
      <c r="C286" s="6" t="s">
        <v>223</v>
      </c>
      <c r="D286" s="6" t="s">
        <v>230</v>
      </c>
      <c r="E286" s="6">
        <v>70</v>
      </c>
      <c r="F286" s="6">
        <f t="shared" si="41"/>
        <v>35</v>
      </c>
      <c r="G286" s="6">
        <v>90.2</v>
      </c>
      <c r="H286" s="6">
        <f t="shared" si="42"/>
        <v>45.1</v>
      </c>
      <c r="I286" s="6">
        <f t="shared" si="43"/>
        <v>80.1</v>
      </c>
    </row>
    <row r="287" spans="1:9" ht="30" customHeight="1">
      <c r="A287" s="7">
        <v>8</v>
      </c>
      <c r="B287" s="7">
        <v>218050202</v>
      </c>
      <c r="C287" s="7" t="s">
        <v>223</v>
      </c>
      <c r="D287" s="7" t="s">
        <v>231</v>
      </c>
      <c r="E287" s="7">
        <v>66.8</v>
      </c>
      <c r="F287" s="7">
        <f t="shared" si="41"/>
        <v>33.4</v>
      </c>
      <c r="G287" s="7">
        <v>93</v>
      </c>
      <c r="H287" s="7">
        <f t="shared" si="42"/>
        <v>46.5</v>
      </c>
      <c r="I287" s="7">
        <f t="shared" si="43"/>
        <v>79.9</v>
      </c>
    </row>
    <row r="288" spans="1:9" ht="30" customHeight="1">
      <c r="A288" s="7">
        <v>9</v>
      </c>
      <c r="B288" s="7">
        <v>218050081</v>
      </c>
      <c r="C288" s="7" t="s">
        <v>223</v>
      </c>
      <c r="D288" s="7" t="s">
        <v>232</v>
      </c>
      <c r="E288" s="7">
        <v>68.6</v>
      </c>
      <c r="F288" s="7">
        <f t="shared" si="41"/>
        <v>34.3</v>
      </c>
      <c r="G288" s="7">
        <v>90.8</v>
      </c>
      <c r="H288" s="7">
        <f t="shared" si="42"/>
        <v>45.4</v>
      </c>
      <c r="I288" s="7">
        <f t="shared" si="43"/>
        <v>79.69999999999999</v>
      </c>
    </row>
    <row r="289" spans="1:9" ht="30" customHeight="1">
      <c r="A289" s="7">
        <v>10</v>
      </c>
      <c r="B289" s="7">
        <v>218050172</v>
      </c>
      <c r="C289" s="7" t="s">
        <v>223</v>
      </c>
      <c r="D289" s="7" t="s">
        <v>233</v>
      </c>
      <c r="E289" s="7">
        <v>64.8</v>
      </c>
      <c r="F289" s="7">
        <f t="shared" si="41"/>
        <v>32.4</v>
      </c>
      <c r="G289" s="7">
        <v>91.8</v>
      </c>
      <c r="H289" s="7">
        <f t="shared" si="42"/>
        <v>45.9</v>
      </c>
      <c r="I289" s="7">
        <f t="shared" si="43"/>
        <v>78.3</v>
      </c>
    </row>
    <row r="290" spans="1:9" ht="30" customHeight="1">
      <c r="A290" s="7">
        <v>10</v>
      </c>
      <c r="B290" s="7">
        <v>218050126</v>
      </c>
      <c r="C290" s="7" t="s">
        <v>223</v>
      </c>
      <c r="D290" s="7" t="s">
        <v>234</v>
      </c>
      <c r="E290" s="7">
        <v>65</v>
      </c>
      <c r="F290" s="7">
        <f t="shared" si="41"/>
        <v>32.5</v>
      </c>
      <c r="G290" s="7">
        <v>91.6</v>
      </c>
      <c r="H290" s="7">
        <f t="shared" si="42"/>
        <v>45.8</v>
      </c>
      <c r="I290" s="7">
        <f t="shared" si="43"/>
        <v>78.3</v>
      </c>
    </row>
    <row r="291" spans="1:9" ht="30" customHeight="1">
      <c r="A291" s="7">
        <v>12</v>
      </c>
      <c r="B291" s="7">
        <v>218050183</v>
      </c>
      <c r="C291" s="7" t="s">
        <v>223</v>
      </c>
      <c r="D291" s="7" t="s">
        <v>235</v>
      </c>
      <c r="E291" s="7">
        <v>64.8</v>
      </c>
      <c r="F291" s="7">
        <f t="shared" si="41"/>
        <v>32.4</v>
      </c>
      <c r="G291" s="7">
        <v>91</v>
      </c>
      <c r="H291" s="7">
        <f t="shared" si="42"/>
        <v>45.5</v>
      </c>
      <c r="I291" s="7">
        <f t="shared" si="43"/>
        <v>77.9</v>
      </c>
    </row>
    <row r="292" spans="1:9" ht="30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6" ht="30" customHeight="1">
      <c r="A293" s="1"/>
      <c r="B293" s="1"/>
      <c r="C293" s="1"/>
      <c r="D293" s="1"/>
      <c r="E293" s="1"/>
      <c r="F293" s="1"/>
    </row>
    <row r="294" spans="1:9" ht="60" customHeight="1">
      <c r="A294" s="3" t="s">
        <v>0</v>
      </c>
      <c r="B294" s="3"/>
      <c r="C294" s="3"/>
      <c r="D294" s="3"/>
      <c r="E294" s="3"/>
      <c r="F294" s="3"/>
      <c r="G294" s="3"/>
      <c r="H294" s="3"/>
      <c r="I294" s="3"/>
    </row>
    <row r="295" spans="1:9" ht="30" customHeight="1">
      <c r="A295" s="4" t="s">
        <v>1</v>
      </c>
      <c r="B295" s="4" t="s">
        <v>2</v>
      </c>
      <c r="C295" s="4" t="s">
        <v>3</v>
      </c>
      <c r="D295" s="4" t="s">
        <v>4</v>
      </c>
      <c r="E295" s="4" t="s">
        <v>5</v>
      </c>
      <c r="F295" s="5">
        <v>0.5</v>
      </c>
      <c r="G295" s="4" t="s">
        <v>6</v>
      </c>
      <c r="H295" s="5">
        <v>0.5</v>
      </c>
      <c r="I295" s="4" t="s">
        <v>7</v>
      </c>
    </row>
    <row r="296" spans="1:9" ht="30" customHeight="1">
      <c r="A296" s="6">
        <v>1</v>
      </c>
      <c r="B296" s="6">
        <v>218130109</v>
      </c>
      <c r="C296" s="6" t="s">
        <v>236</v>
      </c>
      <c r="D296" s="6" t="s">
        <v>237</v>
      </c>
      <c r="E296" s="6">
        <v>65.1</v>
      </c>
      <c r="F296" s="6">
        <f>E296*0.5</f>
        <v>32.55</v>
      </c>
      <c r="G296" s="6">
        <v>91.6</v>
      </c>
      <c r="H296" s="6">
        <f>G296*0.5</f>
        <v>45.8</v>
      </c>
      <c r="I296" s="6">
        <f>F296+H296</f>
        <v>78.35</v>
      </c>
    </row>
    <row r="297" spans="1:9" ht="30" customHeight="1">
      <c r="A297" s="6">
        <v>2</v>
      </c>
      <c r="B297" s="6">
        <v>218130086</v>
      </c>
      <c r="C297" s="6" t="s">
        <v>236</v>
      </c>
      <c r="D297" s="6" t="s">
        <v>238</v>
      </c>
      <c r="E297" s="6">
        <v>58.8</v>
      </c>
      <c r="F297" s="6">
        <f>E297*0.5</f>
        <v>29.4</v>
      </c>
      <c r="G297" s="6">
        <v>92.4</v>
      </c>
      <c r="H297" s="6">
        <f>G297*0.5</f>
        <v>46.2</v>
      </c>
      <c r="I297" s="6">
        <f>F297+H297</f>
        <v>75.6</v>
      </c>
    </row>
    <row r="298" spans="1:9" ht="30" customHeight="1">
      <c r="A298" s="6">
        <v>3</v>
      </c>
      <c r="B298" s="6">
        <v>218130008</v>
      </c>
      <c r="C298" s="6" t="s">
        <v>236</v>
      </c>
      <c r="D298" s="6" t="s">
        <v>239</v>
      </c>
      <c r="E298" s="6">
        <v>60</v>
      </c>
      <c r="F298" s="6">
        <f>E298*0.5</f>
        <v>30</v>
      </c>
      <c r="G298" s="6">
        <v>90</v>
      </c>
      <c r="H298" s="6">
        <f>G298*0.5</f>
        <v>45</v>
      </c>
      <c r="I298" s="6">
        <f>F298+H298</f>
        <v>75</v>
      </c>
    </row>
    <row r="299" spans="1:9" ht="30" customHeight="1">
      <c r="A299" s="7">
        <v>4</v>
      </c>
      <c r="B299" s="7">
        <v>218130056</v>
      </c>
      <c r="C299" s="7" t="s">
        <v>236</v>
      </c>
      <c r="D299" s="7" t="s">
        <v>240</v>
      </c>
      <c r="E299" s="7">
        <v>61.7</v>
      </c>
      <c r="F299" s="7">
        <f>E299*0.5</f>
        <v>30.85</v>
      </c>
      <c r="G299" s="7">
        <v>87</v>
      </c>
      <c r="H299" s="7">
        <f>G299*0.5</f>
        <v>43.5</v>
      </c>
      <c r="I299" s="7">
        <f>F299+H299</f>
        <v>74.35</v>
      </c>
    </row>
    <row r="300" spans="1:9" ht="30" customHeight="1">
      <c r="A300" s="7">
        <v>5</v>
      </c>
      <c r="B300" s="7">
        <v>218130044</v>
      </c>
      <c r="C300" s="7" t="s">
        <v>236</v>
      </c>
      <c r="D300" s="7" t="s">
        <v>241</v>
      </c>
      <c r="E300" s="7">
        <v>59.2</v>
      </c>
      <c r="F300" s="7">
        <f>E300*0.5</f>
        <v>29.6</v>
      </c>
      <c r="G300" s="7">
        <v>86</v>
      </c>
      <c r="H300" s="7">
        <f>G300*0.5</f>
        <v>43</v>
      </c>
      <c r="I300" s="7">
        <f>F300+H300</f>
        <v>72.6</v>
      </c>
    </row>
    <row r="301" spans="1:9" ht="30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6" ht="30" customHeight="1">
      <c r="A302" s="1"/>
      <c r="B302" s="1"/>
      <c r="C302" s="1"/>
      <c r="D302" s="1"/>
      <c r="E302" s="1"/>
      <c r="F302" s="1"/>
    </row>
    <row r="303" spans="1:9" ht="60" customHeight="1">
      <c r="A303" s="3" t="s">
        <v>0</v>
      </c>
      <c r="B303" s="3"/>
      <c r="C303" s="3"/>
      <c r="D303" s="3"/>
      <c r="E303" s="3"/>
      <c r="F303" s="3"/>
      <c r="G303" s="3"/>
      <c r="H303" s="3"/>
      <c r="I303" s="3"/>
    </row>
    <row r="304" spans="1:9" ht="30" customHeight="1">
      <c r="A304" s="4" t="s">
        <v>1</v>
      </c>
      <c r="B304" s="4" t="s">
        <v>2</v>
      </c>
      <c r="C304" s="4" t="s">
        <v>3</v>
      </c>
      <c r="D304" s="4" t="s">
        <v>4</v>
      </c>
      <c r="E304" s="4" t="s">
        <v>5</v>
      </c>
      <c r="F304" s="5">
        <v>0.5</v>
      </c>
      <c r="G304" s="4" t="s">
        <v>6</v>
      </c>
      <c r="H304" s="5">
        <v>0.5</v>
      </c>
      <c r="I304" s="4" t="s">
        <v>7</v>
      </c>
    </row>
    <row r="305" spans="1:9" ht="30" customHeight="1">
      <c r="A305" s="6">
        <v>1</v>
      </c>
      <c r="B305" s="6">
        <v>218060055</v>
      </c>
      <c r="C305" s="6" t="s">
        <v>242</v>
      </c>
      <c r="D305" s="6" t="s">
        <v>243</v>
      </c>
      <c r="E305" s="6">
        <v>72.4</v>
      </c>
      <c r="F305" s="6">
        <f aca="true" t="shared" si="44" ref="F305:F313">E305*0.5</f>
        <v>36.2</v>
      </c>
      <c r="G305" s="6">
        <v>81.6</v>
      </c>
      <c r="H305" s="6">
        <f aca="true" t="shared" si="45" ref="H305:H313">G305*0.5</f>
        <v>40.8</v>
      </c>
      <c r="I305" s="6">
        <f aca="true" t="shared" si="46" ref="I305:I313">F305+H305</f>
        <v>77</v>
      </c>
    </row>
    <row r="306" spans="1:9" ht="30" customHeight="1">
      <c r="A306" s="6">
        <v>2</v>
      </c>
      <c r="B306" s="6">
        <v>218060039</v>
      </c>
      <c r="C306" s="6" t="s">
        <v>242</v>
      </c>
      <c r="D306" s="6" t="s">
        <v>244</v>
      </c>
      <c r="E306" s="6">
        <v>66.1</v>
      </c>
      <c r="F306" s="6">
        <f t="shared" si="44"/>
        <v>33.05</v>
      </c>
      <c r="G306" s="6">
        <v>82.2</v>
      </c>
      <c r="H306" s="6">
        <f t="shared" si="45"/>
        <v>41.1</v>
      </c>
      <c r="I306" s="6">
        <f t="shared" si="46"/>
        <v>74.15</v>
      </c>
    </row>
    <row r="307" spans="1:9" ht="30" customHeight="1">
      <c r="A307" s="6">
        <v>3</v>
      </c>
      <c r="B307" s="6">
        <v>218060015</v>
      </c>
      <c r="C307" s="6" t="s">
        <v>242</v>
      </c>
      <c r="D307" s="6" t="s">
        <v>245</v>
      </c>
      <c r="E307" s="6">
        <v>64.6</v>
      </c>
      <c r="F307" s="6">
        <f t="shared" si="44"/>
        <v>32.3</v>
      </c>
      <c r="G307" s="6">
        <v>82.8</v>
      </c>
      <c r="H307" s="6">
        <f t="shared" si="45"/>
        <v>41.4</v>
      </c>
      <c r="I307" s="6">
        <f t="shared" si="46"/>
        <v>73.69999999999999</v>
      </c>
    </row>
    <row r="308" spans="1:9" ht="30" customHeight="1">
      <c r="A308" s="6">
        <v>4</v>
      </c>
      <c r="B308" s="6">
        <v>218060106</v>
      </c>
      <c r="C308" s="6" t="s">
        <v>242</v>
      </c>
      <c r="D308" s="6" t="s">
        <v>246</v>
      </c>
      <c r="E308" s="6">
        <v>64.6</v>
      </c>
      <c r="F308" s="6">
        <f t="shared" si="44"/>
        <v>32.3</v>
      </c>
      <c r="G308" s="6">
        <v>81</v>
      </c>
      <c r="H308" s="6">
        <f t="shared" si="45"/>
        <v>40.5</v>
      </c>
      <c r="I308" s="6">
        <f t="shared" si="46"/>
        <v>72.8</v>
      </c>
    </row>
    <row r="309" spans="1:9" ht="30" customHeight="1">
      <c r="A309" s="6">
        <v>5</v>
      </c>
      <c r="B309" s="6">
        <v>218060006</v>
      </c>
      <c r="C309" s="6" t="s">
        <v>242</v>
      </c>
      <c r="D309" s="6" t="s">
        <v>247</v>
      </c>
      <c r="E309" s="6">
        <v>63.5</v>
      </c>
      <c r="F309" s="6">
        <f t="shared" si="44"/>
        <v>31.75</v>
      </c>
      <c r="G309" s="6">
        <v>82</v>
      </c>
      <c r="H309" s="6">
        <f t="shared" si="45"/>
        <v>41</v>
      </c>
      <c r="I309" s="6">
        <f t="shared" si="46"/>
        <v>72.75</v>
      </c>
    </row>
    <row r="310" spans="1:9" ht="30" customHeight="1">
      <c r="A310" s="6">
        <v>6</v>
      </c>
      <c r="B310" s="6">
        <v>218060098</v>
      </c>
      <c r="C310" s="6" t="s">
        <v>242</v>
      </c>
      <c r="D310" s="6" t="s">
        <v>248</v>
      </c>
      <c r="E310" s="6">
        <v>62.2</v>
      </c>
      <c r="F310" s="6">
        <f t="shared" si="44"/>
        <v>31.1</v>
      </c>
      <c r="G310" s="6">
        <v>82.6</v>
      </c>
      <c r="H310" s="6">
        <f t="shared" si="45"/>
        <v>41.3</v>
      </c>
      <c r="I310" s="6">
        <f t="shared" si="46"/>
        <v>72.4</v>
      </c>
    </row>
    <row r="311" spans="1:9" ht="30" customHeight="1">
      <c r="A311" s="7">
        <v>7</v>
      </c>
      <c r="B311" s="7">
        <v>218060029</v>
      </c>
      <c r="C311" s="7" t="s">
        <v>242</v>
      </c>
      <c r="D311" s="7" t="s">
        <v>249</v>
      </c>
      <c r="E311" s="7">
        <v>61.8</v>
      </c>
      <c r="F311" s="7">
        <f t="shared" si="44"/>
        <v>30.9</v>
      </c>
      <c r="G311" s="7">
        <v>82.6</v>
      </c>
      <c r="H311" s="7">
        <f t="shared" si="45"/>
        <v>41.3</v>
      </c>
      <c r="I311" s="7">
        <f t="shared" si="46"/>
        <v>72.19999999999999</v>
      </c>
    </row>
    <row r="312" spans="1:9" ht="30" customHeight="1">
      <c r="A312" s="7">
        <v>8</v>
      </c>
      <c r="B312" s="7">
        <v>218060030</v>
      </c>
      <c r="C312" s="7" t="s">
        <v>242</v>
      </c>
      <c r="D312" s="7" t="s">
        <v>250</v>
      </c>
      <c r="E312" s="7">
        <v>62.6</v>
      </c>
      <c r="F312" s="7">
        <f t="shared" si="44"/>
        <v>31.3</v>
      </c>
      <c r="G312" s="7">
        <v>81.4</v>
      </c>
      <c r="H312" s="7">
        <f t="shared" si="45"/>
        <v>40.7</v>
      </c>
      <c r="I312" s="7">
        <f t="shared" si="46"/>
        <v>72</v>
      </c>
    </row>
    <row r="313" spans="1:9" ht="30" customHeight="1">
      <c r="A313" s="7">
        <v>9</v>
      </c>
      <c r="B313" s="7">
        <v>218060061</v>
      </c>
      <c r="C313" s="7" t="s">
        <v>242</v>
      </c>
      <c r="D313" s="7" t="s">
        <v>251</v>
      </c>
      <c r="E313" s="7">
        <v>62.6</v>
      </c>
      <c r="F313" s="7">
        <f t="shared" si="44"/>
        <v>31.3</v>
      </c>
      <c r="G313" s="7">
        <v>80</v>
      </c>
      <c r="H313" s="7">
        <f t="shared" si="45"/>
        <v>40</v>
      </c>
      <c r="I313" s="7">
        <f t="shared" si="46"/>
        <v>71.3</v>
      </c>
    </row>
    <row r="314" s="1" customFormat="1" ht="30" customHeight="1"/>
    <row r="315" spans="1:6" ht="30" customHeight="1">
      <c r="A315" s="1"/>
      <c r="B315" s="1"/>
      <c r="C315" s="1"/>
      <c r="D315" s="1"/>
      <c r="E315" s="1"/>
      <c r="F315" s="1"/>
    </row>
    <row r="316" spans="1:9" ht="60" customHeight="1">
      <c r="A316" s="3" t="s">
        <v>0</v>
      </c>
      <c r="B316" s="3"/>
      <c r="C316" s="3"/>
      <c r="D316" s="3"/>
      <c r="E316" s="3"/>
      <c r="F316" s="3"/>
      <c r="G316" s="3"/>
      <c r="H316" s="3"/>
      <c r="I316" s="3"/>
    </row>
    <row r="317" spans="1:9" ht="30" customHeight="1">
      <c r="A317" s="4" t="s">
        <v>1</v>
      </c>
      <c r="B317" s="4" t="s">
        <v>2</v>
      </c>
      <c r="C317" s="4" t="s">
        <v>3</v>
      </c>
      <c r="D317" s="4" t="s">
        <v>4</v>
      </c>
      <c r="E317" s="4" t="s">
        <v>5</v>
      </c>
      <c r="F317" s="5">
        <v>0.5</v>
      </c>
      <c r="G317" s="4" t="s">
        <v>6</v>
      </c>
      <c r="H317" s="5">
        <v>0.5</v>
      </c>
      <c r="I317" s="4" t="s">
        <v>7</v>
      </c>
    </row>
    <row r="318" spans="1:9" ht="30" customHeight="1">
      <c r="A318" s="6">
        <v>1</v>
      </c>
      <c r="B318" s="6">
        <v>218140012</v>
      </c>
      <c r="C318" s="6" t="s">
        <v>252</v>
      </c>
      <c r="D318" s="6" t="s">
        <v>253</v>
      </c>
      <c r="E318" s="6">
        <v>74.4</v>
      </c>
      <c r="F318" s="6">
        <f>E318*0.5</f>
        <v>37.2</v>
      </c>
      <c r="G318" s="6">
        <v>82</v>
      </c>
      <c r="H318" s="6">
        <f>G318*0.5</f>
        <v>41</v>
      </c>
      <c r="I318" s="6">
        <f>F318+H318</f>
        <v>78.2</v>
      </c>
    </row>
    <row r="319" spans="1:9" ht="30" customHeight="1">
      <c r="A319" s="6">
        <v>2</v>
      </c>
      <c r="B319" s="6">
        <v>218140019</v>
      </c>
      <c r="C319" s="6" t="s">
        <v>252</v>
      </c>
      <c r="D319" s="6" t="s">
        <v>254</v>
      </c>
      <c r="E319" s="6">
        <v>59.5</v>
      </c>
      <c r="F319" s="6">
        <f>E319*0.5</f>
        <v>29.75</v>
      </c>
      <c r="G319" s="6">
        <v>82</v>
      </c>
      <c r="H319" s="6">
        <f>G319*0.5</f>
        <v>41</v>
      </c>
      <c r="I319" s="6">
        <f>F319+H319</f>
        <v>70.75</v>
      </c>
    </row>
    <row r="320" spans="1:9" ht="30" customHeight="1">
      <c r="A320" s="7">
        <v>3</v>
      </c>
      <c r="B320" s="7">
        <v>218140006</v>
      </c>
      <c r="C320" s="7" t="s">
        <v>252</v>
      </c>
      <c r="D320" s="7" t="s">
        <v>255</v>
      </c>
      <c r="E320" s="7">
        <v>58.1</v>
      </c>
      <c r="F320" s="7">
        <f>E320*0.5</f>
        <v>29.05</v>
      </c>
      <c r="G320" s="7">
        <v>80.8</v>
      </c>
      <c r="H320" s="7">
        <f>G320*0.5</f>
        <v>40.4</v>
      </c>
      <c r="I320" s="7">
        <f>F320+H320</f>
        <v>69.45</v>
      </c>
    </row>
    <row r="321" spans="1:9" ht="30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6" ht="30" customHeight="1">
      <c r="A322" s="1"/>
      <c r="B322" s="1"/>
      <c r="C322" s="1"/>
      <c r="D322" s="1"/>
      <c r="E322" s="1"/>
      <c r="F322" s="1"/>
    </row>
    <row r="323" spans="1:9" ht="60" customHeight="1">
      <c r="A323" s="3" t="s">
        <v>0</v>
      </c>
      <c r="B323" s="3"/>
      <c r="C323" s="3"/>
      <c r="D323" s="3"/>
      <c r="E323" s="3"/>
      <c r="F323" s="3"/>
      <c r="G323" s="3"/>
      <c r="H323" s="3"/>
      <c r="I323" s="3"/>
    </row>
    <row r="324" spans="1:9" ht="30" customHeight="1">
      <c r="A324" s="4" t="s">
        <v>1</v>
      </c>
      <c r="B324" s="4" t="s">
        <v>2</v>
      </c>
      <c r="C324" s="4" t="s">
        <v>3</v>
      </c>
      <c r="D324" s="4" t="s">
        <v>4</v>
      </c>
      <c r="E324" s="4" t="s">
        <v>5</v>
      </c>
      <c r="F324" s="5">
        <v>0.5</v>
      </c>
      <c r="G324" s="4" t="s">
        <v>6</v>
      </c>
      <c r="H324" s="5">
        <v>0.5</v>
      </c>
      <c r="I324" s="4" t="s">
        <v>7</v>
      </c>
    </row>
    <row r="325" spans="1:9" ht="30" customHeight="1">
      <c r="A325" s="6">
        <v>1</v>
      </c>
      <c r="B325" s="6">
        <v>218070033</v>
      </c>
      <c r="C325" s="6" t="s">
        <v>256</v>
      </c>
      <c r="D325" s="6" t="s">
        <v>257</v>
      </c>
      <c r="E325" s="6">
        <v>58.6</v>
      </c>
      <c r="F325" s="6">
        <f aca="true" t="shared" si="47" ref="F325:F337">E325*0.5</f>
        <v>29.3</v>
      </c>
      <c r="G325" s="6">
        <v>81.8</v>
      </c>
      <c r="H325" s="6">
        <f aca="true" t="shared" si="48" ref="H325:H337">G325*0.5</f>
        <v>40.9</v>
      </c>
      <c r="I325" s="6">
        <f aca="true" t="shared" si="49" ref="I325:I337">F325+H325</f>
        <v>70.2</v>
      </c>
    </row>
    <row r="326" spans="1:9" ht="30" customHeight="1">
      <c r="A326" s="6">
        <v>2</v>
      </c>
      <c r="B326" s="6">
        <v>218070003</v>
      </c>
      <c r="C326" s="6" t="s">
        <v>256</v>
      </c>
      <c r="D326" s="6" t="s">
        <v>258</v>
      </c>
      <c r="E326" s="6">
        <v>58.2</v>
      </c>
      <c r="F326" s="6">
        <f t="shared" si="47"/>
        <v>29.1</v>
      </c>
      <c r="G326" s="6">
        <v>81.6</v>
      </c>
      <c r="H326" s="6">
        <f t="shared" si="48"/>
        <v>40.8</v>
      </c>
      <c r="I326" s="6">
        <f t="shared" si="49"/>
        <v>69.9</v>
      </c>
    </row>
    <row r="327" spans="1:9" ht="30" customHeight="1">
      <c r="A327" s="6">
        <v>3</v>
      </c>
      <c r="B327" s="6">
        <v>218070004</v>
      </c>
      <c r="C327" s="6" t="s">
        <v>256</v>
      </c>
      <c r="D327" s="6" t="s">
        <v>259</v>
      </c>
      <c r="E327" s="6">
        <v>56.2</v>
      </c>
      <c r="F327" s="6">
        <f t="shared" si="47"/>
        <v>28.1</v>
      </c>
      <c r="G327" s="6">
        <v>82.6</v>
      </c>
      <c r="H327" s="6">
        <f t="shared" si="48"/>
        <v>41.3</v>
      </c>
      <c r="I327" s="6">
        <f t="shared" si="49"/>
        <v>69.4</v>
      </c>
    </row>
    <row r="328" spans="1:9" ht="30" customHeight="1">
      <c r="A328" s="6">
        <v>4</v>
      </c>
      <c r="B328" s="6">
        <v>218070024</v>
      </c>
      <c r="C328" s="6" t="s">
        <v>256</v>
      </c>
      <c r="D328" s="6" t="s">
        <v>260</v>
      </c>
      <c r="E328" s="6">
        <v>56.6</v>
      </c>
      <c r="F328" s="6">
        <f t="shared" si="47"/>
        <v>28.3</v>
      </c>
      <c r="G328" s="6">
        <v>82</v>
      </c>
      <c r="H328" s="6">
        <f t="shared" si="48"/>
        <v>41</v>
      </c>
      <c r="I328" s="6">
        <f t="shared" si="49"/>
        <v>69.3</v>
      </c>
    </row>
    <row r="329" spans="1:9" ht="30" customHeight="1">
      <c r="A329" s="6">
        <v>5</v>
      </c>
      <c r="B329" s="6">
        <v>218070008</v>
      </c>
      <c r="C329" s="6" t="s">
        <v>256</v>
      </c>
      <c r="D329" s="6" t="s">
        <v>261</v>
      </c>
      <c r="E329" s="6">
        <v>56</v>
      </c>
      <c r="F329" s="6">
        <f t="shared" si="47"/>
        <v>28</v>
      </c>
      <c r="G329" s="6">
        <v>81.8</v>
      </c>
      <c r="H329" s="6">
        <f t="shared" si="48"/>
        <v>40.9</v>
      </c>
      <c r="I329" s="6">
        <f t="shared" si="49"/>
        <v>68.9</v>
      </c>
    </row>
    <row r="330" spans="1:9" ht="30" customHeight="1">
      <c r="A330" s="6">
        <v>6</v>
      </c>
      <c r="B330" s="6">
        <v>218070015</v>
      </c>
      <c r="C330" s="6" t="s">
        <v>256</v>
      </c>
      <c r="D330" s="6" t="s">
        <v>262</v>
      </c>
      <c r="E330" s="6">
        <v>55.5</v>
      </c>
      <c r="F330" s="6">
        <f t="shared" si="47"/>
        <v>27.75</v>
      </c>
      <c r="G330" s="6">
        <v>81.8</v>
      </c>
      <c r="H330" s="6">
        <f t="shared" si="48"/>
        <v>40.9</v>
      </c>
      <c r="I330" s="6">
        <f t="shared" si="49"/>
        <v>68.65</v>
      </c>
    </row>
    <row r="331" spans="1:9" ht="30" customHeight="1">
      <c r="A331" s="6">
        <v>7</v>
      </c>
      <c r="B331" s="6">
        <v>218070013</v>
      </c>
      <c r="C331" s="6" t="s">
        <v>256</v>
      </c>
      <c r="D331" s="6" t="s">
        <v>263</v>
      </c>
      <c r="E331" s="6">
        <v>54.4</v>
      </c>
      <c r="F331" s="6">
        <f t="shared" si="47"/>
        <v>27.2</v>
      </c>
      <c r="G331" s="6">
        <v>82.8</v>
      </c>
      <c r="H331" s="6">
        <f t="shared" si="48"/>
        <v>41.4</v>
      </c>
      <c r="I331" s="6">
        <f t="shared" si="49"/>
        <v>68.6</v>
      </c>
    </row>
    <row r="332" spans="1:9" ht="30" customHeight="1">
      <c r="A332" s="6">
        <v>8</v>
      </c>
      <c r="B332" s="6">
        <v>218070039</v>
      </c>
      <c r="C332" s="6" t="s">
        <v>256</v>
      </c>
      <c r="D332" s="6" t="s">
        <v>264</v>
      </c>
      <c r="E332" s="6">
        <v>53.9</v>
      </c>
      <c r="F332" s="6">
        <f t="shared" si="47"/>
        <v>26.95</v>
      </c>
      <c r="G332" s="6">
        <v>80.6</v>
      </c>
      <c r="H332" s="6">
        <f t="shared" si="48"/>
        <v>40.3</v>
      </c>
      <c r="I332" s="6">
        <f t="shared" si="49"/>
        <v>67.25</v>
      </c>
    </row>
    <row r="333" spans="1:9" ht="30" customHeight="1">
      <c r="A333" s="6">
        <v>9</v>
      </c>
      <c r="B333" s="6">
        <v>218070044</v>
      </c>
      <c r="C333" s="6" t="s">
        <v>256</v>
      </c>
      <c r="D333" s="6" t="s">
        <v>265</v>
      </c>
      <c r="E333" s="6">
        <v>52.7</v>
      </c>
      <c r="F333" s="6">
        <f t="shared" si="47"/>
        <v>26.35</v>
      </c>
      <c r="G333" s="6">
        <v>81.4</v>
      </c>
      <c r="H333" s="6">
        <f t="shared" si="48"/>
        <v>40.7</v>
      </c>
      <c r="I333" s="6">
        <f t="shared" si="49"/>
        <v>67.05000000000001</v>
      </c>
    </row>
    <row r="334" spans="1:9" ht="30" customHeight="1">
      <c r="A334" s="7">
        <v>10</v>
      </c>
      <c r="B334" s="7">
        <v>218070017</v>
      </c>
      <c r="C334" s="7" t="s">
        <v>256</v>
      </c>
      <c r="D334" s="7" t="s">
        <v>266</v>
      </c>
      <c r="E334" s="7">
        <v>51.7</v>
      </c>
      <c r="F334" s="7">
        <f t="shared" si="47"/>
        <v>25.85</v>
      </c>
      <c r="G334" s="7">
        <v>82.2</v>
      </c>
      <c r="H334" s="7">
        <f t="shared" si="48"/>
        <v>41.1</v>
      </c>
      <c r="I334" s="7">
        <f t="shared" si="49"/>
        <v>66.95</v>
      </c>
    </row>
    <row r="335" spans="1:9" ht="30" customHeight="1">
      <c r="A335" s="7">
        <v>11</v>
      </c>
      <c r="B335" s="7">
        <v>218070012</v>
      </c>
      <c r="C335" s="7" t="s">
        <v>256</v>
      </c>
      <c r="D335" s="7" t="s">
        <v>267</v>
      </c>
      <c r="E335" s="7">
        <v>53.4</v>
      </c>
      <c r="F335" s="7">
        <f t="shared" si="47"/>
        <v>26.7</v>
      </c>
      <c r="G335" s="7">
        <v>80</v>
      </c>
      <c r="H335" s="7">
        <f t="shared" si="48"/>
        <v>40</v>
      </c>
      <c r="I335" s="7">
        <f t="shared" si="49"/>
        <v>66.7</v>
      </c>
    </row>
    <row r="336" spans="1:9" ht="30" customHeight="1">
      <c r="A336" s="7">
        <v>12</v>
      </c>
      <c r="B336" s="7">
        <v>218070050</v>
      </c>
      <c r="C336" s="7" t="s">
        <v>256</v>
      </c>
      <c r="D336" s="7" t="s">
        <v>268</v>
      </c>
      <c r="E336" s="7">
        <v>50.5</v>
      </c>
      <c r="F336" s="7">
        <f t="shared" si="47"/>
        <v>25.25</v>
      </c>
      <c r="G336" s="7">
        <v>81.6</v>
      </c>
      <c r="H336" s="7">
        <f t="shared" si="48"/>
        <v>40.8</v>
      </c>
      <c r="I336" s="7">
        <f t="shared" si="49"/>
        <v>66.05</v>
      </c>
    </row>
    <row r="337" spans="1:9" ht="30" customHeight="1">
      <c r="A337" s="7">
        <v>13</v>
      </c>
      <c r="B337" s="7">
        <v>218070025</v>
      </c>
      <c r="C337" s="7" t="s">
        <v>256</v>
      </c>
      <c r="D337" s="7" t="s">
        <v>269</v>
      </c>
      <c r="E337" s="7">
        <v>57.1</v>
      </c>
      <c r="F337" s="7">
        <f t="shared" si="47"/>
        <v>28.55</v>
      </c>
      <c r="G337" s="7">
        <v>0</v>
      </c>
      <c r="H337" s="7">
        <f t="shared" si="48"/>
        <v>0</v>
      </c>
      <c r="I337" s="7">
        <f t="shared" si="49"/>
        <v>28.55</v>
      </c>
    </row>
    <row r="338" s="1" customFormat="1" ht="30" customHeight="1"/>
    <row r="339" spans="1:6" ht="30" customHeight="1">
      <c r="A339" s="1"/>
      <c r="B339" s="1"/>
      <c r="C339" s="1"/>
      <c r="D339" s="1"/>
      <c r="E339" s="1"/>
      <c r="F339" s="1"/>
    </row>
    <row r="340" spans="1:9" ht="60" customHeight="1">
      <c r="A340" s="3" t="s">
        <v>0</v>
      </c>
      <c r="B340" s="3"/>
      <c r="C340" s="3"/>
      <c r="D340" s="3"/>
      <c r="E340" s="3"/>
      <c r="F340" s="3"/>
      <c r="G340" s="3"/>
      <c r="H340" s="3"/>
      <c r="I340" s="3"/>
    </row>
    <row r="341" spans="1:9" ht="30" customHeight="1">
      <c r="A341" s="4" t="s">
        <v>1</v>
      </c>
      <c r="B341" s="4" t="s">
        <v>2</v>
      </c>
      <c r="C341" s="4" t="s">
        <v>3</v>
      </c>
      <c r="D341" s="4" t="s">
        <v>4</v>
      </c>
      <c r="E341" s="4" t="s">
        <v>5</v>
      </c>
      <c r="F341" s="5">
        <v>0.5</v>
      </c>
      <c r="G341" s="4" t="s">
        <v>6</v>
      </c>
      <c r="H341" s="5">
        <v>0.5</v>
      </c>
      <c r="I341" s="4" t="s">
        <v>7</v>
      </c>
    </row>
    <row r="342" spans="1:9" ht="30" customHeight="1">
      <c r="A342" s="6">
        <v>1</v>
      </c>
      <c r="B342" s="6">
        <v>218110011</v>
      </c>
      <c r="C342" s="6" t="s">
        <v>270</v>
      </c>
      <c r="D342" s="6" t="s">
        <v>271</v>
      </c>
      <c r="E342" s="6">
        <v>46.1</v>
      </c>
      <c r="F342" s="6">
        <f>E342*0.5</f>
        <v>23.05</v>
      </c>
      <c r="G342" s="6">
        <v>80</v>
      </c>
      <c r="H342" s="6">
        <f>G342*0.5</f>
        <v>40</v>
      </c>
      <c r="I342" s="6">
        <f>F342+H342</f>
        <v>63.05</v>
      </c>
    </row>
    <row r="343" spans="1:9" ht="30" customHeight="1">
      <c r="A343" s="6">
        <v>2</v>
      </c>
      <c r="B343" s="6">
        <v>218110009</v>
      </c>
      <c r="C343" s="6" t="s">
        <v>270</v>
      </c>
      <c r="D343" s="6" t="s">
        <v>272</v>
      </c>
      <c r="E343" s="6">
        <v>42.8</v>
      </c>
      <c r="F343" s="6">
        <f>E343*0.5</f>
        <v>21.4</v>
      </c>
      <c r="G343" s="6">
        <v>80.8</v>
      </c>
      <c r="H343" s="6">
        <f>G343*0.5</f>
        <v>40.4</v>
      </c>
      <c r="I343" s="6">
        <f>F343+H343</f>
        <v>61.8</v>
      </c>
    </row>
    <row r="344" spans="1:9" ht="30" customHeight="1">
      <c r="A344" s="7">
        <v>3</v>
      </c>
      <c r="B344" s="7">
        <v>218110018</v>
      </c>
      <c r="C344" s="7" t="s">
        <v>270</v>
      </c>
      <c r="D344" s="7" t="s">
        <v>273</v>
      </c>
      <c r="E344" s="7">
        <v>41.6</v>
      </c>
      <c r="F344" s="7">
        <f>E344*0.5</f>
        <v>20.8</v>
      </c>
      <c r="G344" s="7">
        <v>80.4</v>
      </c>
      <c r="H344" s="7">
        <f>G344*0.5</f>
        <v>40.2</v>
      </c>
      <c r="I344" s="7">
        <f>F344+H344</f>
        <v>61</v>
      </c>
    </row>
    <row r="345" s="1" customFormat="1" ht="30" customHeight="1"/>
    <row r="346" spans="1:6" ht="30" customHeight="1">
      <c r="A346" s="1"/>
      <c r="B346" s="1"/>
      <c r="C346" s="1"/>
      <c r="D346" s="1"/>
      <c r="E346" s="1"/>
      <c r="F346" s="1"/>
    </row>
    <row r="347" spans="1:9" ht="60" customHeight="1">
      <c r="A347" s="3" t="s">
        <v>0</v>
      </c>
      <c r="B347" s="3"/>
      <c r="C347" s="3"/>
      <c r="D347" s="3"/>
      <c r="E347" s="3"/>
      <c r="F347" s="3"/>
      <c r="G347" s="3"/>
      <c r="H347" s="3"/>
      <c r="I347" s="3"/>
    </row>
    <row r="348" spans="1:9" ht="30" customHeight="1">
      <c r="A348" s="4" t="s">
        <v>1</v>
      </c>
      <c r="B348" s="4" t="s">
        <v>2</v>
      </c>
      <c r="C348" s="4" t="s">
        <v>3</v>
      </c>
      <c r="D348" s="4" t="s">
        <v>4</v>
      </c>
      <c r="E348" s="4" t="s">
        <v>5</v>
      </c>
      <c r="F348" s="5">
        <v>0.5</v>
      </c>
      <c r="G348" s="4" t="s">
        <v>6</v>
      </c>
      <c r="H348" s="5">
        <v>0.5</v>
      </c>
      <c r="I348" s="4" t="s">
        <v>7</v>
      </c>
    </row>
    <row r="349" spans="1:9" ht="30" customHeight="1">
      <c r="A349" s="6">
        <v>1</v>
      </c>
      <c r="B349" s="6">
        <v>218080285</v>
      </c>
      <c r="C349" s="6" t="s">
        <v>274</v>
      </c>
      <c r="D349" s="6" t="s">
        <v>275</v>
      </c>
      <c r="E349" s="6">
        <v>76.5</v>
      </c>
      <c r="F349" s="6">
        <f aca="true" t="shared" si="50" ref="F349:F368">E349*0.5</f>
        <v>38.25</v>
      </c>
      <c r="G349" s="6">
        <v>81.4</v>
      </c>
      <c r="H349" s="6">
        <f aca="true" t="shared" si="51" ref="H349:H365">G349*0.5</f>
        <v>40.7</v>
      </c>
      <c r="I349" s="6">
        <f aca="true" t="shared" si="52" ref="I349:I368">F349+H349</f>
        <v>78.95</v>
      </c>
    </row>
    <row r="350" spans="1:9" ht="30" customHeight="1">
      <c r="A350" s="6">
        <v>2</v>
      </c>
      <c r="B350" s="6">
        <v>218080324</v>
      </c>
      <c r="C350" s="6" t="s">
        <v>274</v>
      </c>
      <c r="D350" s="6" t="s">
        <v>276</v>
      </c>
      <c r="E350" s="6">
        <v>70.3</v>
      </c>
      <c r="F350" s="6">
        <f t="shared" si="50"/>
        <v>35.15</v>
      </c>
      <c r="G350" s="6">
        <v>82</v>
      </c>
      <c r="H350" s="6">
        <f t="shared" si="51"/>
        <v>41</v>
      </c>
      <c r="I350" s="6">
        <f t="shared" si="52"/>
        <v>76.15</v>
      </c>
    </row>
    <row r="351" spans="1:9" ht="30" customHeight="1">
      <c r="A351" s="6">
        <v>3</v>
      </c>
      <c r="B351" s="6">
        <v>218080841</v>
      </c>
      <c r="C351" s="6" t="s">
        <v>274</v>
      </c>
      <c r="D351" s="6" t="s">
        <v>277</v>
      </c>
      <c r="E351" s="6">
        <v>70.2</v>
      </c>
      <c r="F351" s="6">
        <f t="shared" si="50"/>
        <v>35.1</v>
      </c>
      <c r="G351" s="6">
        <v>82</v>
      </c>
      <c r="H351" s="6">
        <f t="shared" si="51"/>
        <v>41</v>
      </c>
      <c r="I351" s="6">
        <f t="shared" si="52"/>
        <v>76.1</v>
      </c>
    </row>
    <row r="352" spans="1:9" ht="30" customHeight="1">
      <c r="A352" s="6">
        <v>3</v>
      </c>
      <c r="B352" s="6">
        <v>218080569</v>
      </c>
      <c r="C352" s="6" t="s">
        <v>274</v>
      </c>
      <c r="D352" s="6" t="s">
        <v>278</v>
      </c>
      <c r="E352" s="6">
        <v>71.4</v>
      </c>
      <c r="F352" s="6">
        <f t="shared" si="50"/>
        <v>35.7</v>
      </c>
      <c r="G352" s="6">
        <v>80.8</v>
      </c>
      <c r="H352" s="6">
        <f t="shared" si="51"/>
        <v>40.4</v>
      </c>
      <c r="I352" s="6">
        <f t="shared" si="52"/>
        <v>76.1</v>
      </c>
    </row>
    <row r="353" spans="1:9" ht="30" customHeight="1">
      <c r="A353" s="6">
        <v>5</v>
      </c>
      <c r="B353" s="6">
        <v>218080344</v>
      </c>
      <c r="C353" s="6" t="s">
        <v>274</v>
      </c>
      <c r="D353" s="6" t="s">
        <v>279</v>
      </c>
      <c r="E353" s="6">
        <v>71.3</v>
      </c>
      <c r="F353" s="6">
        <f t="shared" si="50"/>
        <v>35.65</v>
      </c>
      <c r="G353" s="6">
        <v>80.2</v>
      </c>
      <c r="H353" s="6">
        <f t="shared" si="51"/>
        <v>40.1</v>
      </c>
      <c r="I353" s="6">
        <f t="shared" si="52"/>
        <v>75.75</v>
      </c>
    </row>
    <row r="354" spans="1:9" ht="30" customHeight="1">
      <c r="A354" s="6">
        <v>6</v>
      </c>
      <c r="B354" s="6">
        <v>218080491</v>
      </c>
      <c r="C354" s="6" t="s">
        <v>274</v>
      </c>
      <c r="D354" s="6" t="s">
        <v>280</v>
      </c>
      <c r="E354" s="6">
        <v>69.9</v>
      </c>
      <c r="F354" s="6">
        <f t="shared" si="50"/>
        <v>34.95</v>
      </c>
      <c r="G354" s="6">
        <v>81.4</v>
      </c>
      <c r="H354" s="6">
        <f t="shared" si="51"/>
        <v>40.7</v>
      </c>
      <c r="I354" s="6">
        <f t="shared" si="52"/>
        <v>75.65</v>
      </c>
    </row>
    <row r="355" spans="1:9" ht="30" customHeight="1">
      <c r="A355" s="6">
        <v>7</v>
      </c>
      <c r="B355" s="6">
        <v>218080674</v>
      </c>
      <c r="C355" s="6" t="s">
        <v>274</v>
      </c>
      <c r="D355" s="6" t="s">
        <v>281</v>
      </c>
      <c r="E355" s="6">
        <v>68.6</v>
      </c>
      <c r="F355" s="6">
        <f t="shared" si="50"/>
        <v>34.3</v>
      </c>
      <c r="G355" s="6">
        <v>82</v>
      </c>
      <c r="H355" s="6">
        <f t="shared" si="51"/>
        <v>41</v>
      </c>
      <c r="I355" s="6">
        <f t="shared" si="52"/>
        <v>75.3</v>
      </c>
    </row>
    <row r="356" spans="1:9" ht="30" customHeight="1">
      <c r="A356" s="6">
        <v>8</v>
      </c>
      <c r="B356" s="6">
        <v>218080215</v>
      </c>
      <c r="C356" s="6" t="s">
        <v>274</v>
      </c>
      <c r="D356" s="6" t="s">
        <v>282</v>
      </c>
      <c r="E356" s="6">
        <v>69.3</v>
      </c>
      <c r="F356" s="6">
        <f t="shared" si="50"/>
        <v>34.65</v>
      </c>
      <c r="G356" s="6">
        <v>81</v>
      </c>
      <c r="H356" s="6">
        <f t="shared" si="51"/>
        <v>40.5</v>
      </c>
      <c r="I356" s="6">
        <f t="shared" si="52"/>
        <v>75.15</v>
      </c>
    </row>
    <row r="357" spans="1:9" ht="30" customHeight="1">
      <c r="A357" s="6">
        <v>8</v>
      </c>
      <c r="B357" s="6">
        <v>218080614</v>
      </c>
      <c r="C357" s="6" t="s">
        <v>274</v>
      </c>
      <c r="D357" s="6" t="s">
        <v>283</v>
      </c>
      <c r="E357" s="6">
        <v>69.7</v>
      </c>
      <c r="F357" s="6">
        <f t="shared" si="50"/>
        <v>34.85</v>
      </c>
      <c r="G357" s="6">
        <v>80.6</v>
      </c>
      <c r="H357" s="6">
        <f t="shared" si="51"/>
        <v>40.3</v>
      </c>
      <c r="I357" s="6">
        <f t="shared" si="52"/>
        <v>75.15</v>
      </c>
    </row>
    <row r="358" spans="1:9" ht="30" customHeight="1">
      <c r="A358" s="6">
        <v>10</v>
      </c>
      <c r="B358" s="6">
        <v>218080909</v>
      </c>
      <c r="C358" s="6" t="s">
        <v>274</v>
      </c>
      <c r="D358" s="6" t="s">
        <v>284</v>
      </c>
      <c r="E358" s="6">
        <v>68.9</v>
      </c>
      <c r="F358" s="6">
        <f t="shared" si="50"/>
        <v>34.45</v>
      </c>
      <c r="G358" s="6">
        <v>80.8</v>
      </c>
      <c r="H358" s="6">
        <f t="shared" si="51"/>
        <v>40.4</v>
      </c>
      <c r="I358" s="6">
        <f t="shared" si="52"/>
        <v>74.85</v>
      </c>
    </row>
    <row r="359" spans="1:9" ht="30" customHeight="1">
      <c r="A359" s="6">
        <v>11</v>
      </c>
      <c r="B359" s="6">
        <v>218080503</v>
      </c>
      <c r="C359" s="6" t="s">
        <v>274</v>
      </c>
      <c r="D359" s="6" t="s">
        <v>285</v>
      </c>
      <c r="E359" s="6">
        <v>67.5</v>
      </c>
      <c r="F359" s="6">
        <f t="shared" si="50"/>
        <v>33.75</v>
      </c>
      <c r="G359" s="6">
        <v>81.8</v>
      </c>
      <c r="H359" s="6">
        <f t="shared" si="51"/>
        <v>40.9</v>
      </c>
      <c r="I359" s="6">
        <f t="shared" si="52"/>
        <v>74.65</v>
      </c>
    </row>
    <row r="360" spans="1:9" ht="30" customHeight="1">
      <c r="A360" s="6">
        <v>12</v>
      </c>
      <c r="B360" s="6">
        <v>218080731</v>
      </c>
      <c r="C360" s="6" t="s">
        <v>274</v>
      </c>
      <c r="D360" s="6" t="s">
        <v>286</v>
      </c>
      <c r="E360" s="6">
        <v>66.9</v>
      </c>
      <c r="F360" s="6">
        <f t="shared" si="50"/>
        <v>33.45</v>
      </c>
      <c r="G360" s="6">
        <v>81.2</v>
      </c>
      <c r="H360" s="6">
        <f t="shared" si="51"/>
        <v>40.6</v>
      </c>
      <c r="I360" s="6">
        <f t="shared" si="52"/>
        <v>74.05000000000001</v>
      </c>
    </row>
    <row r="361" spans="1:9" ht="30" customHeight="1">
      <c r="A361" s="6">
        <v>13</v>
      </c>
      <c r="B361" s="6">
        <v>218080628</v>
      </c>
      <c r="C361" s="6" t="s">
        <v>274</v>
      </c>
      <c r="D361" s="6" t="s">
        <v>287</v>
      </c>
      <c r="E361" s="6">
        <v>67.4</v>
      </c>
      <c r="F361" s="6">
        <f t="shared" si="50"/>
        <v>33.7</v>
      </c>
      <c r="G361" s="6">
        <v>80.6</v>
      </c>
      <c r="H361" s="6">
        <f t="shared" si="51"/>
        <v>40.3</v>
      </c>
      <c r="I361" s="6">
        <f t="shared" si="52"/>
        <v>74</v>
      </c>
    </row>
    <row r="362" spans="1:9" ht="30" customHeight="1">
      <c r="A362" s="6">
        <v>14</v>
      </c>
      <c r="B362" s="6">
        <v>218080130</v>
      </c>
      <c r="C362" s="6" t="s">
        <v>274</v>
      </c>
      <c r="D362" s="6" t="s">
        <v>288</v>
      </c>
      <c r="E362" s="6">
        <v>67.9</v>
      </c>
      <c r="F362" s="6">
        <f t="shared" si="50"/>
        <v>33.95</v>
      </c>
      <c r="G362" s="6">
        <v>80</v>
      </c>
      <c r="H362" s="6">
        <f t="shared" si="51"/>
        <v>40</v>
      </c>
      <c r="I362" s="6">
        <f t="shared" si="52"/>
        <v>73.95</v>
      </c>
    </row>
    <row r="363" spans="1:9" ht="30" customHeight="1">
      <c r="A363" s="6">
        <v>15</v>
      </c>
      <c r="B363" s="6">
        <v>218080854</v>
      </c>
      <c r="C363" s="6" t="s">
        <v>274</v>
      </c>
      <c r="D363" s="6" t="s">
        <v>289</v>
      </c>
      <c r="E363" s="6">
        <v>66.4</v>
      </c>
      <c r="F363" s="6">
        <f t="shared" si="50"/>
        <v>33.2</v>
      </c>
      <c r="G363" s="6">
        <v>81.4</v>
      </c>
      <c r="H363" s="6">
        <f t="shared" si="51"/>
        <v>40.7</v>
      </c>
      <c r="I363" s="6">
        <f t="shared" si="52"/>
        <v>73.9</v>
      </c>
    </row>
    <row r="364" spans="1:9" ht="30" customHeight="1">
      <c r="A364" s="7">
        <v>16</v>
      </c>
      <c r="B364" s="7">
        <v>218080862</v>
      </c>
      <c r="C364" s="7" t="s">
        <v>274</v>
      </c>
      <c r="D364" s="7" t="s">
        <v>290</v>
      </c>
      <c r="E364" s="7">
        <v>66.4</v>
      </c>
      <c r="F364" s="7">
        <f t="shared" si="50"/>
        <v>33.2</v>
      </c>
      <c r="G364" s="7">
        <v>80.6</v>
      </c>
      <c r="H364" s="7">
        <f t="shared" si="51"/>
        <v>40.3</v>
      </c>
      <c r="I364" s="7">
        <f t="shared" si="52"/>
        <v>73.5</v>
      </c>
    </row>
    <row r="365" spans="1:9" ht="30" customHeight="1">
      <c r="A365" s="7">
        <v>17</v>
      </c>
      <c r="B365" s="7">
        <v>218080984</v>
      </c>
      <c r="C365" s="7" t="s">
        <v>274</v>
      </c>
      <c r="D365" s="7" t="s">
        <v>291</v>
      </c>
      <c r="E365" s="7">
        <v>65.8</v>
      </c>
      <c r="F365" s="7">
        <f t="shared" si="50"/>
        <v>32.9</v>
      </c>
      <c r="G365" s="7">
        <v>80.6</v>
      </c>
      <c r="H365" s="7">
        <f t="shared" si="51"/>
        <v>40.3</v>
      </c>
      <c r="I365" s="7">
        <f t="shared" si="52"/>
        <v>73.19999999999999</v>
      </c>
    </row>
    <row r="366" spans="1:9" ht="30" customHeight="1">
      <c r="A366" s="7">
        <v>18</v>
      </c>
      <c r="B366" s="7">
        <v>218080538</v>
      </c>
      <c r="C366" s="7" t="s">
        <v>274</v>
      </c>
      <c r="D366" s="7" t="s">
        <v>292</v>
      </c>
      <c r="E366" s="7">
        <v>70.4</v>
      </c>
      <c r="F366" s="7">
        <f t="shared" si="50"/>
        <v>35.2</v>
      </c>
      <c r="G366" s="7" t="s">
        <v>29</v>
      </c>
      <c r="H366" s="7">
        <v>0</v>
      </c>
      <c r="I366" s="7">
        <f t="shared" si="52"/>
        <v>35.2</v>
      </c>
    </row>
    <row r="367" spans="1:9" ht="30" customHeight="1">
      <c r="A367" s="7">
        <v>19</v>
      </c>
      <c r="B367" s="7">
        <v>218080951</v>
      </c>
      <c r="C367" s="7" t="s">
        <v>274</v>
      </c>
      <c r="D367" s="7" t="s">
        <v>293</v>
      </c>
      <c r="E367" s="7">
        <v>67.9</v>
      </c>
      <c r="F367" s="7">
        <f t="shared" si="50"/>
        <v>33.95</v>
      </c>
      <c r="G367" s="7" t="s">
        <v>29</v>
      </c>
      <c r="H367" s="7">
        <v>0</v>
      </c>
      <c r="I367" s="7">
        <f t="shared" si="52"/>
        <v>33.95</v>
      </c>
    </row>
    <row r="368" spans="1:9" ht="30" customHeight="1">
      <c r="A368" s="7">
        <v>20</v>
      </c>
      <c r="B368" s="7">
        <v>218080631</v>
      </c>
      <c r="C368" s="7" t="s">
        <v>274</v>
      </c>
      <c r="D368" s="7" t="s">
        <v>290</v>
      </c>
      <c r="E368" s="7">
        <v>66.1</v>
      </c>
      <c r="F368" s="7">
        <f t="shared" si="50"/>
        <v>33.05</v>
      </c>
      <c r="G368" s="7" t="s">
        <v>29</v>
      </c>
      <c r="H368" s="7">
        <v>0</v>
      </c>
      <c r="I368" s="7">
        <f t="shared" si="52"/>
        <v>33.05</v>
      </c>
    </row>
    <row r="369" spans="1:6" ht="30" customHeight="1">
      <c r="A369" s="1"/>
      <c r="B369" s="1"/>
      <c r="C369" s="1"/>
      <c r="D369" s="1"/>
      <c r="E369" s="1"/>
      <c r="F369" s="1"/>
    </row>
    <row r="370" spans="1:9" ht="60" customHeight="1">
      <c r="A370" s="3" t="s">
        <v>0</v>
      </c>
      <c r="B370" s="3"/>
      <c r="C370" s="3"/>
      <c r="D370" s="3"/>
      <c r="E370" s="3"/>
      <c r="F370" s="3"/>
      <c r="G370" s="3"/>
      <c r="H370" s="3"/>
      <c r="I370" s="3"/>
    </row>
    <row r="371" spans="1:9" ht="30" customHeight="1">
      <c r="A371" s="4" t="s">
        <v>1</v>
      </c>
      <c r="B371" s="4" t="s">
        <v>2</v>
      </c>
      <c r="C371" s="4" t="s">
        <v>3</v>
      </c>
      <c r="D371" s="4" t="s">
        <v>4</v>
      </c>
      <c r="E371" s="4" t="s">
        <v>5</v>
      </c>
      <c r="F371" s="5">
        <v>0.5</v>
      </c>
      <c r="G371" s="4" t="s">
        <v>6</v>
      </c>
      <c r="H371" s="5">
        <v>0.5</v>
      </c>
      <c r="I371" s="4" t="s">
        <v>7</v>
      </c>
    </row>
    <row r="372" spans="1:9" ht="30" customHeight="1">
      <c r="A372" s="6">
        <v>1</v>
      </c>
      <c r="B372" s="6">
        <v>218090383</v>
      </c>
      <c r="C372" s="6" t="s">
        <v>294</v>
      </c>
      <c r="D372" s="6" t="s">
        <v>295</v>
      </c>
      <c r="E372" s="6">
        <v>69.3</v>
      </c>
      <c r="F372" s="6">
        <f aca="true" t="shared" si="53" ref="F372:F389">E372*0.5</f>
        <v>34.65</v>
      </c>
      <c r="G372" s="6">
        <v>82.6</v>
      </c>
      <c r="H372" s="6">
        <f aca="true" t="shared" si="54" ref="H372:H386">G372*0.5</f>
        <v>41.3</v>
      </c>
      <c r="I372" s="6">
        <f aca="true" t="shared" si="55" ref="I372:I389">F372+H372</f>
        <v>75.94999999999999</v>
      </c>
    </row>
    <row r="373" spans="1:9" ht="30" customHeight="1">
      <c r="A373" s="6">
        <v>2</v>
      </c>
      <c r="B373" s="6">
        <v>218090351</v>
      </c>
      <c r="C373" s="6" t="s">
        <v>294</v>
      </c>
      <c r="D373" s="6" t="s">
        <v>296</v>
      </c>
      <c r="E373" s="6">
        <v>68.7</v>
      </c>
      <c r="F373" s="6">
        <f t="shared" si="53"/>
        <v>34.35</v>
      </c>
      <c r="G373" s="6">
        <v>82</v>
      </c>
      <c r="H373" s="6">
        <f t="shared" si="54"/>
        <v>41</v>
      </c>
      <c r="I373" s="6">
        <f t="shared" si="55"/>
        <v>75.35</v>
      </c>
    </row>
    <row r="374" spans="1:9" ht="30" customHeight="1">
      <c r="A374" s="6">
        <v>3</v>
      </c>
      <c r="B374" s="6">
        <v>218090010</v>
      </c>
      <c r="C374" s="6" t="s">
        <v>294</v>
      </c>
      <c r="D374" s="6" t="s">
        <v>297</v>
      </c>
      <c r="E374" s="6">
        <v>67</v>
      </c>
      <c r="F374" s="6">
        <f t="shared" si="53"/>
        <v>33.5</v>
      </c>
      <c r="G374" s="6">
        <v>82.6</v>
      </c>
      <c r="H374" s="6">
        <f t="shared" si="54"/>
        <v>41.3</v>
      </c>
      <c r="I374" s="6">
        <f t="shared" si="55"/>
        <v>74.8</v>
      </c>
    </row>
    <row r="375" spans="1:9" ht="30" customHeight="1">
      <c r="A375" s="6">
        <v>4</v>
      </c>
      <c r="B375" s="6">
        <v>218090665</v>
      </c>
      <c r="C375" s="6" t="s">
        <v>294</v>
      </c>
      <c r="D375" s="6" t="s">
        <v>298</v>
      </c>
      <c r="E375" s="6">
        <v>68</v>
      </c>
      <c r="F375" s="6">
        <f t="shared" si="53"/>
        <v>34</v>
      </c>
      <c r="G375" s="6">
        <v>81.2</v>
      </c>
      <c r="H375" s="6">
        <f t="shared" si="54"/>
        <v>40.6</v>
      </c>
      <c r="I375" s="6">
        <f t="shared" si="55"/>
        <v>74.6</v>
      </c>
    </row>
    <row r="376" spans="1:9" ht="30" customHeight="1">
      <c r="A376" s="6">
        <v>4</v>
      </c>
      <c r="B376" s="6">
        <v>218090038</v>
      </c>
      <c r="C376" s="6" t="s">
        <v>294</v>
      </c>
      <c r="D376" s="6" t="s">
        <v>299</v>
      </c>
      <c r="E376" s="6">
        <v>66.8</v>
      </c>
      <c r="F376" s="6">
        <f t="shared" si="53"/>
        <v>33.4</v>
      </c>
      <c r="G376" s="6">
        <v>82.4</v>
      </c>
      <c r="H376" s="6">
        <f t="shared" si="54"/>
        <v>41.2</v>
      </c>
      <c r="I376" s="6">
        <f t="shared" si="55"/>
        <v>74.6</v>
      </c>
    </row>
    <row r="377" spans="1:9" ht="30" customHeight="1">
      <c r="A377" s="6">
        <v>6</v>
      </c>
      <c r="B377" s="6">
        <v>218090336</v>
      </c>
      <c r="C377" s="6" t="s">
        <v>294</v>
      </c>
      <c r="D377" s="6" t="s">
        <v>300</v>
      </c>
      <c r="E377" s="6">
        <v>68.1</v>
      </c>
      <c r="F377" s="6">
        <f t="shared" si="53"/>
        <v>34.05</v>
      </c>
      <c r="G377" s="6">
        <v>80.8</v>
      </c>
      <c r="H377" s="6">
        <f t="shared" si="54"/>
        <v>40.4</v>
      </c>
      <c r="I377" s="6">
        <f t="shared" si="55"/>
        <v>74.44999999999999</v>
      </c>
    </row>
    <row r="378" spans="1:9" ht="30" customHeight="1">
      <c r="A378" s="6">
        <v>7</v>
      </c>
      <c r="B378" s="6">
        <v>218090048</v>
      </c>
      <c r="C378" s="6" t="s">
        <v>294</v>
      </c>
      <c r="D378" s="6" t="s">
        <v>301</v>
      </c>
      <c r="E378" s="6">
        <v>68.3</v>
      </c>
      <c r="F378" s="6">
        <f t="shared" si="53"/>
        <v>34.15</v>
      </c>
      <c r="G378" s="6">
        <v>80</v>
      </c>
      <c r="H378" s="6">
        <f t="shared" si="54"/>
        <v>40</v>
      </c>
      <c r="I378" s="6">
        <f t="shared" si="55"/>
        <v>74.15</v>
      </c>
    </row>
    <row r="379" spans="1:9" ht="30" customHeight="1">
      <c r="A379" s="6">
        <v>8</v>
      </c>
      <c r="B379" s="6">
        <v>218090354</v>
      </c>
      <c r="C379" s="6" t="s">
        <v>294</v>
      </c>
      <c r="D379" s="6" t="s">
        <v>302</v>
      </c>
      <c r="E379" s="6">
        <v>65.4</v>
      </c>
      <c r="F379" s="6">
        <f t="shared" si="53"/>
        <v>32.7</v>
      </c>
      <c r="G379" s="6">
        <v>82.8</v>
      </c>
      <c r="H379" s="6">
        <f t="shared" si="54"/>
        <v>41.4</v>
      </c>
      <c r="I379" s="6">
        <f t="shared" si="55"/>
        <v>74.1</v>
      </c>
    </row>
    <row r="380" spans="1:9" ht="30" customHeight="1">
      <c r="A380" s="6">
        <v>9</v>
      </c>
      <c r="B380" s="6">
        <v>218090387</v>
      </c>
      <c r="C380" s="6" t="s">
        <v>294</v>
      </c>
      <c r="D380" s="6" t="s">
        <v>303</v>
      </c>
      <c r="E380" s="6">
        <v>65.7</v>
      </c>
      <c r="F380" s="6">
        <f t="shared" si="53"/>
        <v>32.85</v>
      </c>
      <c r="G380" s="6">
        <v>82</v>
      </c>
      <c r="H380" s="6">
        <f t="shared" si="54"/>
        <v>41</v>
      </c>
      <c r="I380" s="6">
        <f t="shared" si="55"/>
        <v>73.85</v>
      </c>
    </row>
    <row r="381" spans="1:9" ht="30" customHeight="1">
      <c r="A381" s="6">
        <v>10</v>
      </c>
      <c r="B381" s="6">
        <v>218090265</v>
      </c>
      <c r="C381" s="6" t="s">
        <v>294</v>
      </c>
      <c r="D381" s="6" t="s">
        <v>304</v>
      </c>
      <c r="E381" s="6">
        <v>66.6</v>
      </c>
      <c r="F381" s="6">
        <f t="shared" si="53"/>
        <v>33.3</v>
      </c>
      <c r="G381" s="6">
        <v>81</v>
      </c>
      <c r="H381" s="6">
        <f t="shared" si="54"/>
        <v>40.5</v>
      </c>
      <c r="I381" s="6">
        <f t="shared" si="55"/>
        <v>73.8</v>
      </c>
    </row>
    <row r="382" spans="1:9" ht="30" customHeight="1">
      <c r="A382" s="6">
        <v>11</v>
      </c>
      <c r="B382" s="6">
        <v>218090227</v>
      </c>
      <c r="C382" s="6" t="s">
        <v>294</v>
      </c>
      <c r="D382" s="6" t="s">
        <v>305</v>
      </c>
      <c r="E382" s="6">
        <v>66.7</v>
      </c>
      <c r="F382" s="6">
        <f t="shared" si="53"/>
        <v>33.35</v>
      </c>
      <c r="G382" s="6">
        <v>80.6</v>
      </c>
      <c r="H382" s="6">
        <f t="shared" si="54"/>
        <v>40.3</v>
      </c>
      <c r="I382" s="6">
        <f t="shared" si="55"/>
        <v>73.65</v>
      </c>
    </row>
    <row r="383" spans="1:9" ht="30" customHeight="1">
      <c r="A383" s="6">
        <v>12</v>
      </c>
      <c r="B383" s="6">
        <v>218090065</v>
      </c>
      <c r="C383" s="6" t="s">
        <v>294</v>
      </c>
      <c r="D383" s="6" t="s">
        <v>306</v>
      </c>
      <c r="E383" s="6">
        <v>66.2</v>
      </c>
      <c r="F383" s="6">
        <f t="shared" si="53"/>
        <v>33.1</v>
      </c>
      <c r="G383" s="6">
        <v>81</v>
      </c>
      <c r="H383" s="6">
        <f t="shared" si="54"/>
        <v>40.5</v>
      </c>
      <c r="I383" s="6">
        <f t="shared" si="55"/>
        <v>73.6</v>
      </c>
    </row>
    <row r="384" spans="1:9" ht="30" customHeight="1">
      <c r="A384" s="6">
        <v>13</v>
      </c>
      <c r="B384" s="6">
        <v>218090662</v>
      </c>
      <c r="C384" s="6" t="s">
        <v>294</v>
      </c>
      <c r="D384" s="6" t="s">
        <v>307</v>
      </c>
      <c r="E384" s="6">
        <v>65.1</v>
      </c>
      <c r="F384" s="6">
        <f t="shared" si="53"/>
        <v>32.55</v>
      </c>
      <c r="G384" s="6">
        <v>82</v>
      </c>
      <c r="H384" s="6">
        <f t="shared" si="54"/>
        <v>41</v>
      </c>
      <c r="I384" s="6">
        <f t="shared" si="55"/>
        <v>73.55</v>
      </c>
    </row>
    <row r="385" spans="1:9" ht="30" customHeight="1">
      <c r="A385" s="7">
        <v>14</v>
      </c>
      <c r="B385" s="7">
        <v>218090455</v>
      </c>
      <c r="C385" s="7" t="s">
        <v>294</v>
      </c>
      <c r="D385" s="7" t="s">
        <v>308</v>
      </c>
      <c r="E385" s="7">
        <v>65.5</v>
      </c>
      <c r="F385" s="7">
        <f t="shared" si="53"/>
        <v>32.75</v>
      </c>
      <c r="G385" s="7">
        <v>81</v>
      </c>
      <c r="H385" s="7">
        <f t="shared" si="54"/>
        <v>40.5</v>
      </c>
      <c r="I385" s="7">
        <f t="shared" si="55"/>
        <v>73.25</v>
      </c>
    </row>
    <row r="386" spans="1:9" ht="30" customHeight="1">
      <c r="A386" s="7">
        <v>15</v>
      </c>
      <c r="B386" s="7">
        <v>218090293</v>
      </c>
      <c r="C386" s="7" t="s">
        <v>294</v>
      </c>
      <c r="D386" s="7" t="s">
        <v>309</v>
      </c>
      <c r="E386" s="7">
        <v>66</v>
      </c>
      <c r="F386" s="7">
        <f t="shared" si="53"/>
        <v>33</v>
      </c>
      <c r="G386" s="7">
        <v>80.4</v>
      </c>
      <c r="H386" s="7">
        <f t="shared" si="54"/>
        <v>40.2</v>
      </c>
      <c r="I386" s="7">
        <f t="shared" si="55"/>
        <v>73.2</v>
      </c>
    </row>
    <row r="387" spans="1:9" ht="30" customHeight="1">
      <c r="A387" s="7">
        <v>16</v>
      </c>
      <c r="B387" s="7">
        <v>218090652</v>
      </c>
      <c r="C387" s="7" t="s">
        <v>294</v>
      </c>
      <c r="D387" s="7" t="s">
        <v>310</v>
      </c>
      <c r="E387" s="7">
        <v>68.2</v>
      </c>
      <c r="F387" s="7">
        <f t="shared" si="53"/>
        <v>34.1</v>
      </c>
      <c r="G387" s="7" t="s">
        <v>29</v>
      </c>
      <c r="H387" s="7">
        <v>0</v>
      </c>
      <c r="I387" s="7">
        <f t="shared" si="55"/>
        <v>34.1</v>
      </c>
    </row>
    <row r="388" spans="1:9" ht="30" customHeight="1">
      <c r="A388" s="7">
        <v>17</v>
      </c>
      <c r="B388" s="7">
        <v>218090655</v>
      </c>
      <c r="C388" s="7" t="s">
        <v>294</v>
      </c>
      <c r="D388" s="7" t="s">
        <v>311</v>
      </c>
      <c r="E388" s="7">
        <v>66.9</v>
      </c>
      <c r="F388" s="7">
        <f t="shared" si="53"/>
        <v>33.45</v>
      </c>
      <c r="G388" s="7" t="s">
        <v>29</v>
      </c>
      <c r="H388" s="7">
        <v>0</v>
      </c>
      <c r="I388" s="7">
        <f t="shared" si="55"/>
        <v>33.45</v>
      </c>
    </row>
    <row r="389" spans="1:9" ht="30" customHeight="1">
      <c r="A389" s="7">
        <v>18</v>
      </c>
      <c r="B389" s="7">
        <v>218090607</v>
      </c>
      <c r="C389" s="7" t="s">
        <v>294</v>
      </c>
      <c r="D389" s="7" t="s">
        <v>312</v>
      </c>
      <c r="E389" s="7">
        <v>65.4</v>
      </c>
      <c r="F389" s="7">
        <f t="shared" si="53"/>
        <v>32.7</v>
      </c>
      <c r="G389" s="7" t="s">
        <v>29</v>
      </c>
      <c r="H389" s="7">
        <v>0</v>
      </c>
      <c r="I389" s="7">
        <f t="shared" si="55"/>
        <v>32.7</v>
      </c>
    </row>
    <row r="390" spans="1:6" ht="30" customHeight="1">
      <c r="A390" s="1"/>
      <c r="B390" s="1"/>
      <c r="C390" s="1"/>
      <c r="D390" s="1"/>
      <c r="E390" s="1"/>
      <c r="F390" s="1"/>
    </row>
    <row r="391" spans="1:6" ht="30" customHeight="1">
      <c r="A391" s="1"/>
      <c r="B391" s="1"/>
      <c r="C391" s="1"/>
      <c r="D391" s="1"/>
      <c r="E391" s="1"/>
      <c r="F391" s="1"/>
    </row>
    <row r="392" spans="1:9" ht="60" customHeight="1">
      <c r="A392" s="3" t="s">
        <v>0</v>
      </c>
      <c r="B392" s="3"/>
      <c r="C392" s="3"/>
      <c r="D392" s="3"/>
      <c r="E392" s="3"/>
      <c r="F392" s="3"/>
      <c r="G392" s="3"/>
      <c r="H392" s="3"/>
      <c r="I392" s="3"/>
    </row>
    <row r="393" spans="1:9" ht="30" customHeight="1">
      <c r="A393" s="4" t="s">
        <v>1</v>
      </c>
      <c r="B393" s="4" t="s">
        <v>2</v>
      </c>
      <c r="C393" s="4" t="s">
        <v>3</v>
      </c>
      <c r="D393" s="4" t="s">
        <v>4</v>
      </c>
      <c r="E393" s="4" t="s">
        <v>5</v>
      </c>
      <c r="F393" s="5">
        <v>0.5</v>
      </c>
      <c r="G393" s="4" t="s">
        <v>6</v>
      </c>
      <c r="H393" s="5">
        <v>0.5</v>
      </c>
      <c r="I393" s="4" t="s">
        <v>7</v>
      </c>
    </row>
    <row r="394" spans="1:9" ht="27.75" customHeight="1">
      <c r="A394" s="6">
        <v>1</v>
      </c>
      <c r="B394" s="6">
        <v>218260711</v>
      </c>
      <c r="C394" s="6" t="s">
        <v>313</v>
      </c>
      <c r="D394" s="6" t="s">
        <v>314</v>
      </c>
      <c r="E394" s="6">
        <v>69</v>
      </c>
      <c r="F394" s="6">
        <f aca="true" t="shared" si="56" ref="F394:F415">E394*0.5</f>
        <v>34.5</v>
      </c>
      <c r="G394" s="6">
        <v>83</v>
      </c>
      <c r="H394" s="6">
        <f aca="true" t="shared" si="57" ref="H394:H415">G394*0.5</f>
        <v>41.5</v>
      </c>
      <c r="I394" s="6">
        <f aca="true" t="shared" si="58" ref="I394:I415">F394+H394</f>
        <v>76</v>
      </c>
    </row>
    <row r="395" spans="1:9" ht="27.75" customHeight="1">
      <c r="A395" s="6">
        <v>2</v>
      </c>
      <c r="B395" s="6">
        <v>218260385</v>
      </c>
      <c r="C395" s="6" t="s">
        <v>313</v>
      </c>
      <c r="D395" s="6" t="s">
        <v>315</v>
      </c>
      <c r="E395" s="6">
        <v>70.7</v>
      </c>
      <c r="F395" s="6">
        <f t="shared" si="56"/>
        <v>35.35</v>
      </c>
      <c r="G395" s="6">
        <v>80.4</v>
      </c>
      <c r="H395" s="6">
        <f t="shared" si="57"/>
        <v>40.2</v>
      </c>
      <c r="I395" s="6">
        <f t="shared" si="58"/>
        <v>75.55000000000001</v>
      </c>
    </row>
    <row r="396" spans="1:9" ht="27.75" customHeight="1">
      <c r="A396" s="6">
        <v>2</v>
      </c>
      <c r="B396" s="6">
        <v>218260579</v>
      </c>
      <c r="C396" s="6" t="s">
        <v>313</v>
      </c>
      <c r="D396" s="6" t="s">
        <v>316</v>
      </c>
      <c r="E396" s="6">
        <v>68.5</v>
      </c>
      <c r="F396" s="6">
        <f t="shared" si="56"/>
        <v>34.25</v>
      </c>
      <c r="G396" s="6">
        <v>82.6</v>
      </c>
      <c r="H396" s="6">
        <f t="shared" si="57"/>
        <v>41.3</v>
      </c>
      <c r="I396" s="6">
        <f t="shared" si="58"/>
        <v>75.55</v>
      </c>
    </row>
    <row r="397" spans="1:9" ht="27.75" customHeight="1">
      <c r="A397" s="6">
        <v>4</v>
      </c>
      <c r="B397" s="6">
        <v>218260634</v>
      </c>
      <c r="C397" s="6" t="s">
        <v>313</v>
      </c>
      <c r="D397" s="6" t="s">
        <v>317</v>
      </c>
      <c r="E397" s="6">
        <v>69.3</v>
      </c>
      <c r="F397" s="6">
        <f t="shared" si="56"/>
        <v>34.65</v>
      </c>
      <c r="G397" s="6">
        <v>81.4</v>
      </c>
      <c r="H397" s="6">
        <f t="shared" si="57"/>
        <v>40.7</v>
      </c>
      <c r="I397" s="6">
        <f t="shared" si="58"/>
        <v>75.35</v>
      </c>
    </row>
    <row r="398" spans="1:9" ht="27.75" customHeight="1">
      <c r="A398" s="6">
        <v>5</v>
      </c>
      <c r="B398" s="6">
        <v>218260161</v>
      </c>
      <c r="C398" s="6" t="s">
        <v>313</v>
      </c>
      <c r="D398" s="6" t="s">
        <v>318</v>
      </c>
      <c r="E398" s="6">
        <v>67.6</v>
      </c>
      <c r="F398" s="6">
        <f t="shared" si="56"/>
        <v>33.8</v>
      </c>
      <c r="G398" s="6">
        <v>82.4</v>
      </c>
      <c r="H398" s="6">
        <f t="shared" si="57"/>
        <v>41.2</v>
      </c>
      <c r="I398" s="6">
        <f t="shared" si="58"/>
        <v>75</v>
      </c>
    </row>
    <row r="399" spans="1:9" ht="27.75" customHeight="1">
      <c r="A399" s="6">
        <v>6</v>
      </c>
      <c r="B399" s="6">
        <v>218260255</v>
      </c>
      <c r="C399" s="6" t="s">
        <v>313</v>
      </c>
      <c r="D399" s="6" t="s">
        <v>319</v>
      </c>
      <c r="E399" s="6">
        <v>67.9</v>
      </c>
      <c r="F399" s="6">
        <f t="shared" si="56"/>
        <v>33.95</v>
      </c>
      <c r="G399" s="6">
        <v>82</v>
      </c>
      <c r="H399" s="6">
        <f t="shared" si="57"/>
        <v>41</v>
      </c>
      <c r="I399" s="6">
        <f t="shared" si="58"/>
        <v>74.95</v>
      </c>
    </row>
    <row r="400" spans="1:9" ht="27.75" customHeight="1">
      <c r="A400" s="6">
        <v>6</v>
      </c>
      <c r="B400" s="6">
        <v>218260862</v>
      </c>
      <c r="C400" s="6" t="s">
        <v>313</v>
      </c>
      <c r="D400" s="6" t="s">
        <v>320</v>
      </c>
      <c r="E400" s="6">
        <v>68.3</v>
      </c>
      <c r="F400" s="6">
        <f t="shared" si="56"/>
        <v>34.15</v>
      </c>
      <c r="G400" s="6">
        <v>81.6</v>
      </c>
      <c r="H400" s="6">
        <f t="shared" si="57"/>
        <v>40.8</v>
      </c>
      <c r="I400" s="6">
        <f t="shared" si="58"/>
        <v>74.94999999999999</v>
      </c>
    </row>
    <row r="401" spans="1:9" ht="27.75" customHeight="1">
      <c r="A401" s="6">
        <v>8</v>
      </c>
      <c r="B401" s="6">
        <v>218260899</v>
      </c>
      <c r="C401" s="6" t="s">
        <v>313</v>
      </c>
      <c r="D401" s="6" t="s">
        <v>321</v>
      </c>
      <c r="E401" s="6">
        <v>66</v>
      </c>
      <c r="F401" s="6">
        <f t="shared" si="56"/>
        <v>33</v>
      </c>
      <c r="G401" s="6">
        <v>82.8</v>
      </c>
      <c r="H401" s="6">
        <f t="shared" si="57"/>
        <v>41.4</v>
      </c>
      <c r="I401" s="6">
        <f t="shared" si="58"/>
        <v>74.4</v>
      </c>
    </row>
    <row r="402" spans="1:9" ht="27.75" customHeight="1">
      <c r="A402" s="6">
        <v>9</v>
      </c>
      <c r="B402" s="6">
        <v>218260356</v>
      </c>
      <c r="C402" s="6" t="s">
        <v>313</v>
      </c>
      <c r="D402" s="6" t="s">
        <v>322</v>
      </c>
      <c r="E402" s="6">
        <v>65.9</v>
      </c>
      <c r="F402" s="6">
        <f t="shared" si="56"/>
        <v>32.95</v>
      </c>
      <c r="G402" s="6">
        <v>82.2</v>
      </c>
      <c r="H402" s="6">
        <f t="shared" si="57"/>
        <v>41.1</v>
      </c>
      <c r="I402" s="6">
        <f t="shared" si="58"/>
        <v>74.05000000000001</v>
      </c>
    </row>
    <row r="403" spans="1:9" ht="27.75" customHeight="1">
      <c r="A403" s="6">
        <v>9</v>
      </c>
      <c r="B403" s="6">
        <v>218260751</v>
      </c>
      <c r="C403" s="6" t="s">
        <v>313</v>
      </c>
      <c r="D403" s="6" t="s">
        <v>323</v>
      </c>
      <c r="E403" s="6">
        <v>67.5</v>
      </c>
      <c r="F403" s="6">
        <f t="shared" si="56"/>
        <v>33.75</v>
      </c>
      <c r="G403" s="6">
        <v>80.6</v>
      </c>
      <c r="H403" s="6">
        <f t="shared" si="57"/>
        <v>40.3</v>
      </c>
      <c r="I403" s="6">
        <f t="shared" si="58"/>
        <v>74.05</v>
      </c>
    </row>
    <row r="404" spans="1:9" ht="27.75" customHeight="1">
      <c r="A404" s="6">
        <v>11</v>
      </c>
      <c r="B404" s="6">
        <v>218260633</v>
      </c>
      <c r="C404" s="6" t="s">
        <v>313</v>
      </c>
      <c r="D404" s="6" t="s">
        <v>324</v>
      </c>
      <c r="E404" s="6">
        <v>67.2</v>
      </c>
      <c r="F404" s="6">
        <f t="shared" si="56"/>
        <v>33.6</v>
      </c>
      <c r="G404" s="6">
        <v>80</v>
      </c>
      <c r="H404" s="6">
        <f t="shared" si="57"/>
        <v>40</v>
      </c>
      <c r="I404" s="6">
        <f t="shared" si="58"/>
        <v>73.6</v>
      </c>
    </row>
    <row r="405" spans="1:9" ht="27.75" customHeight="1">
      <c r="A405" s="6">
        <v>11</v>
      </c>
      <c r="B405" s="6">
        <v>218260135</v>
      </c>
      <c r="C405" s="6" t="s">
        <v>313</v>
      </c>
      <c r="D405" s="6" t="s">
        <v>325</v>
      </c>
      <c r="E405" s="6">
        <v>64.2</v>
      </c>
      <c r="F405" s="6">
        <f t="shared" si="56"/>
        <v>32.1</v>
      </c>
      <c r="G405" s="6">
        <v>83</v>
      </c>
      <c r="H405" s="6">
        <f t="shared" si="57"/>
        <v>41.5</v>
      </c>
      <c r="I405" s="6">
        <f t="shared" si="58"/>
        <v>73.6</v>
      </c>
    </row>
    <row r="406" spans="1:9" ht="27.75" customHeight="1">
      <c r="A406" s="6">
        <v>13</v>
      </c>
      <c r="B406" s="6">
        <v>218260857</v>
      </c>
      <c r="C406" s="6" t="s">
        <v>313</v>
      </c>
      <c r="D406" s="6" t="s">
        <v>326</v>
      </c>
      <c r="E406" s="6">
        <v>66.1</v>
      </c>
      <c r="F406" s="6">
        <f t="shared" si="56"/>
        <v>33.05</v>
      </c>
      <c r="G406" s="6">
        <v>81</v>
      </c>
      <c r="H406" s="6">
        <f t="shared" si="57"/>
        <v>40.5</v>
      </c>
      <c r="I406" s="6">
        <f t="shared" si="58"/>
        <v>73.55</v>
      </c>
    </row>
    <row r="407" spans="1:9" ht="27.75" customHeight="1">
      <c r="A407" s="6">
        <v>14</v>
      </c>
      <c r="B407" s="6">
        <v>218260245</v>
      </c>
      <c r="C407" s="6" t="s">
        <v>313</v>
      </c>
      <c r="D407" s="6" t="s">
        <v>327</v>
      </c>
      <c r="E407" s="6">
        <v>64.3</v>
      </c>
      <c r="F407" s="6">
        <f t="shared" si="56"/>
        <v>32.15</v>
      </c>
      <c r="G407" s="6">
        <v>82.6</v>
      </c>
      <c r="H407" s="6">
        <f t="shared" si="57"/>
        <v>41.3</v>
      </c>
      <c r="I407" s="6">
        <f t="shared" si="58"/>
        <v>73.44999999999999</v>
      </c>
    </row>
    <row r="408" spans="1:9" ht="27.75" customHeight="1">
      <c r="A408" s="6">
        <v>15</v>
      </c>
      <c r="B408" s="6">
        <v>218260825</v>
      </c>
      <c r="C408" s="6" t="s">
        <v>313</v>
      </c>
      <c r="D408" s="6" t="s">
        <v>279</v>
      </c>
      <c r="E408" s="6">
        <v>64.5</v>
      </c>
      <c r="F408" s="6">
        <f t="shared" si="56"/>
        <v>32.25</v>
      </c>
      <c r="G408" s="6">
        <v>82.2</v>
      </c>
      <c r="H408" s="6">
        <f t="shared" si="57"/>
        <v>41.1</v>
      </c>
      <c r="I408" s="6">
        <f t="shared" si="58"/>
        <v>73.35</v>
      </c>
    </row>
    <row r="409" spans="1:9" ht="27.75" customHeight="1">
      <c r="A409" s="6">
        <v>16</v>
      </c>
      <c r="B409" s="6">
        <v>218260678</v>
      </c>
      <c r="C409" s="6" t="s">
        <v>313</v>
      </c>
      <c r="D409" s="6" t="s">
        <v>328</v>
      </c>
      <c r="E409" s="6">
        <v>65.1</v>
      </c>
      <c r="F409" s="6">
        <f t="shared" si="56"/>
        <v>32.55</v>
      </c>
      <c r="G409" s="6">
        <v>81.4</v>
      </c>
      <c r="H409" s="6">
        <f t="shared" si="57"/>
        <v>40.7</v>
      </c>
      <c r="I409" s="6">
        <f t="shared" si="58"/>
        <v>73.25</v>
      </c>
    </row>
    <row r="410" spans="1:9" ht="27.75" customHeight="1">
      <c r="A410" s="6">
        <v>16</v>
      </c>
      <c r="B410" s="6">
        <v>218260901</v>
      </c>
      <c r="C410" s="6" t="s">
        <v>313</v>
      </c>
      <c r="D410" s="6" t="s">
        <v>329</v>
      </c>
      <c r="E410" s="6">
        <v>64.1</v>
      </c>
      <c r="F410" s="6">
        <f t="shared" si="56"/>
        <v>32.05</v>
      </c>
      <c r="G410" s="6">
        <v>82.4</v>
      </c>
      <c r="H410" s="6">
        <f t="shared" si="57"/>
        <v>41.2</v>
      </c>
      <c r="I410" s="6">
        <f t="shared" si="58"/>
        <v>73.25</v>
      </c>
    </row>
    <row r="411" spans="1:9" ht="27.75" customHeight="1">
      <c r="A411" s="6">
        <v>16</v>
      </c>
      <c r="B411" s="6">
        <v>218260076</v>
      </c>
      <c r="C411" s="6" t="s">
        <v>313</v>
      </c>
      <c r="D411" s="6" t="s">
        <v>330</v>
      </c>
      <c r="E411" s="6">
        <v>63.5</v>
      </c>
      <c r="F411" s="6">
        <f t="shared" si="56"/>
        <v>31.75</v>
      </c>
      <c r="G411" s="6">
        <v>83</v>
      </c>
      <c r="H411" s="6">
        <f t="shared" si="57"/>
        <v>41.5</v>
      </c>
      <c r="I411" s="6">
        <f t="shared" si="58"/>
        <v>73.25</v>
      </c>
    </row>
    <row r="412" spans="1:9" ht="27.75" customHeight="1">
      <c r="A412" s="6">
        <v>19</v>
      </c>
      <c r="B412" s="6">
        <v>218260746</v>
      </c>
      <c r="C412" s="6" t="s">
        <v>313</v>
      </c>
      <c r="D412" s="6" t="s">
        <v>331</v>
      </c>
      <c r="E412" s="6">
        <v>64.8</v>
      </c>
      <c r="F412" s="6">
        <f t="shared" si="56"/>
        <v>32.4</v>
      </c>
      <c r="G412" s="6">
        <v>81.4</v>
      </c>
      <c r="H412" s="6">
        <f t="shared" si="57"/>
        <v>40.7</v>
      </c>
      <c r="I412" s="6">
        <f t="shared" si="58"/>
        <v>73.1</v>
      </c>
    </row>
    <row r="413" spans="1:9" ht="27.75" customHeight="1">
      <c r="A413" s="6">
        <v>20</v>
      </c>
      <c r="B413" s="6">
        <v>218260456</v>
      </c>
      <c r="C413" s="6" t="s">
        <v>313</v>
      </c>
      <c r="D413" s="6" t="s">
        <v>332</v>
      </c>
      <c r="E413" s="6">
        <v>65.1</v>
      </c>
      <c r="F413" s="6">
        <f t="shared" si="56"/>
        <v>32.55</v>
      </c>
      <c r="G413" s="6">
        <v>81</v>
      </c>
      <c r="H413" s="6">
        <f t="shared" si="57"/>
        <v>40.5</v>
      </c>
      <c r="I413" s="6">
        <f t="shared" si="58"/>
        <v>73.05</v>
      </c>
    </row>
    <row r="414" spans="1:9" ht="27.75" customHeight="1">
      <c r="A414" s="6">
        <v>21</v>
      </c>
      <c r="B414" s="6">
        <v>218260481</v>
      </c>
      <c r="C414" s="6" t="s">
        <v>313</v>
      </c>
      <c r="D414" s="6" t="s">
        <v>333</v>
      </c>
      <c r="E414" s="6">
        <v>62.9</v>
      </c>
      <c r="F414" s="6">
        <f t="shared" si="56"/>
        <v>31.45</v>
      </c>
      <c r="G414" s="6">
        <v>83</v>
      </c>
      <c r="H414" s="6">
        <f t="shared" si="57"/>
        <v>41.5</v>
      </c>
      <c r="I414" s="6">
        <f t="shared" si="58"/>
        <v>72.95</v>
      </c>
    </row>
    <row r="415" spans="1:9" ht="27.75" customHeight="1">
      <c r="A415" s="6">
        <v>21</v>
      </c>
      <c r="B415" s="6">
        <v>218260610</v>
      </c>
      <c r="C415" s="6" t="s">
        <v>313</v>
      </c>
      <c r="D415" s="6" t="s">
        <v>334</v>
      </c>
      <c r="E415" s="6">
        <v>65.3</v>
      </c>
      <c r="F415" s="6">
        <f t="shared" si="56"/>
        <v>32.65</v>
      </c>
      <c r="G415" s="6">
        <v>80.6</v>
      </c>
      <c r="H415" s="6">
        <f t="shared" si="57"/>
        <v>40.3</v>
      </c>
      <c r="I415" s="6">
        <f t="shared" si="58"/>
        <v>72.94999999999999</v>
      </c>
    </row>
    <row r="416" spans="1:9" ht="60" customHeight="1">
      <c r="A416" s="3" t="s">
        <v>0</v>
      </c>
      <c r="B416" s="3"/>
      <c r="C416" s="3"/>
      <c r="D416" s="3"/>
      <c r="E416" s="3"/>
      <c r="F416" s="3"/>
      <c r="G416" s="3"/>
      <c r="H416" s="3"/>
      <c r="I416" s="3"/>
    </row>
    <row r="417" spans="1:9" ht="30" customHeight="1">
      <c r="A417" s="4" t="s">
        <v>1</v>
      </c>
      <c r="B417" s="4" t="s">
        <v>2</v>
      </c>
      <c r="C417" s="4" t="s">
        <v>3</v>
      </c>
      <c r="D417" s="4" t="s">
        <v>4</v>
      </c>
      <c r="E417" s="4" t="s">
        <v>5</v>
      </c>
      <c r="F417" s="5">
        <v>0.5</v>
      </c>
      <c r="G417" s="4" t="s">
        <v>6</v>
      </c>
      <c r="H417" s="5">
        <v>0.5</v>
      </c>
      <c r="I417" s="4" t="s">
        <v>7</v>
      </c>
    </row>
    <row r="418" spans="1:9" ht="27.75" customHeight="1">
      <c r="A418" s="6">
        <v>21</v>
      </c>
      <c r="B418" s="6">
        <v>218260334</v>
      </c>
      <c r="C418" s="6" t="s">
        <v>313</v>
      </c>
      <c r="D418" s="6" t="s">
        <v>335</v>
      </c>
      <c r="E418" s="6">
        <v>64.1</v>
      </c>
      <c r="F418" s="6">
        <f aca="true" t="shared" si="59" ref="F418:F439">E418*0.5</f>
        <v>32.05</v>
      </c>
      <c r="G418" s="6">
        <v>81.8</v>
      </c>
      <c r="H418" s="6">
        <f aca="true" t="shared" si="60" ref="H418:H439">G418*0.5</f>
        <v>40.9</v>
      </c>
      <c r="I418" s="6">
        <f aca="true" t="shared" si="61" ref="I418:I439">F418+H418</f>
        <v>72.94999999999999</v>
      </c>
    </row>
    <row r="419" spans="1:9" ht="27.75" customHeight="1">
      <c r="A419" s="6">
        <v>24</v>
      </c>
      <c r="B419" s="6">
        <v>218260107</v>
      </c>
      <c r="C419" s="6" t="s">
        <v>313</v>
      </c>
      <c r="D419" s="6" t="s">
        <v>336</v>
      </c>
      <c r="E419" s="6">
        <v>64.3</v>
      </c>
      <c r="F419" s="6">
        <f t="shared" si="59"/>
        <v>32.15</v>
      </c>
      <c r="G419" s="6">
        <v>81.4</v>
      </c>
      <c r="H419" s="6">
        <f t="shared" si="60"/>
        <v>40.7</v>
      </c>
      <c r="I419" s="6">
        <f t="shared" si="61"/>
        <v>72.85</v>
      </c>
    </row>
    <row r="420" spans="1:9" ht="27.75" customHeight="1">
      <c r="A420" s="6">
        <v>25</v>
      </c>
      <c r="B420" s="6">
        <v>218260440</v>
      </c>
      <c r="C420" s="6" t="s">
        <v>313</v>
      </c>
      <c r="D420" s="6" t="s">
        <v>337</v>
      </c>
      <c r="E420" s="6">
        <v>63.5</v>
      </c>
      <c r="F420" s="6">
        <f t="shared" si="59"/>
        <v>31.75</v>
      </c>
      <c r="G420" s="6">
        <v>82</v>
      </c>
      <c r="H420" s="6">
        <f t="shared" si="60"/>
        <v>41</v>
      </c>
      <c r="I420" s="6">
        <f t="shared" si="61"/>
        <v>72.75</v>
      </c>
    </row>
    <row r="421" spans="1:9" ht="27.75" customHeight="1">
      <c r="A421" s="6">
        <v>26</v>
      </c>
      <c r="B421" s="6">
        <v>218260810</v>
      </c>
      <c r="C421" s="6" t="s">
        <v>313</v>
      </c>
      <c r="D421" s="6" t="s">
        <v>338</v>
      </c>
      <c r="E421" s="6">
        <v>64.3</v>
      </c>
      <c r="F421" s="6">
        <f t="shared" si="59"/>
        <v>32.15</v>
      </c>
      <c r="G421" s="6">
        <v>81</v>
      </c>
      <c r="H421" s="6">
        <f t="shared" si="60"/>
        <v>40.5</v>
      </c>
      <c r="I421" s="6">
        <f t="shared" si="61"/>
        <v>72.65</v>
      </c>
    </row>
    <row r="422" spans="1:9" ht="27.75" customHeight="1">
      <c r="A422" s="6">
        <v>26</v>
      </c>
      <c r="B422" s="6">
        <v>218260316</v>
      </c>
      <c r="C422" s="6" t="s">
        <v>313</v>
      </c>
      <c r="D422" s="6" t="s">
        <v>339</v>
      </c>
      <c r="E422" s="6">
        <v>62.5</v>
      </c>
      <c r="F422" s="6">
        <f t="shared" si="59"/>
        <v>31.25</v>
      </c>
      <c r="G422" s="6">
        <v>82.6</v>
      </c>
      <c r="H422" s="6">
        <f t="shared" si="60"/>
        <v>41.3</v>
      </c>
      <c r="I422" s="6">
        <f t="shared" si="61"/>
        <v>72.55</v>
      </c>
    </row>
    <row r="423" spans="1:9" ht="27.75" customHeight="1">
      <c r="A423" s="6">
        <v>28</v>
      </c>
      <c r="B423" s="6">
        <v>218260142</v>
      </c>
      <c r="C423" s="6" t="s">
        <v>313</v>
      </c>
      <c r="D423" s="6" t="s">
        <v>340</v>
      </c>
      <c r="E423" s="6">
        <v>63.8</v>
      </c>
      <c r="F423" s="6">
        <f t="shared" si="59"/>
        <v>31.9</v>
      </c>
      <c r="G423" s="6">
        <v>81.2</v>
      </c>
      <c r="H423" s="6">
        <f t="shared" si="60"/>
        <v>40.6</v>
      </c>
      <c r="I423" s="6">
        <f t="shared" si="61"/>
        <v>72.5</v>
      </c>
    </row>
    <row r="424" spans="1:9" ht="27.75" customHeight="1">
      <c r="A424" s="6">
        <v>29</v>
      </c>
      <c r="B424" s="6">
        <v>218260272</v>
      </c>
      <c r="C424" s="6" t="s">
        <v>313</v>
      </c>
      <c r="D424" s="6" t="s">
        <v>341</v>
      </c>
      <c r="E424" s="6">
        <v>62.1</v>
      </c>
      <c r="F424" s="6">
        <f t="shared" si="59"/>
        <v>31.05</v>
      </c>
      <c r="G424" s="6">
        <v>82.8</v>
      </c>
      <c r="H424" s="6">
        <f t="shared" si="60"/>
        <v>41.4</v>
      </c>
      <c r="I424" s="6">
        <f t="shared" si="61"/>
        <v>72.45</v>
      </c>
    </row>
    <row r="425" spans="1:9" ht="27.75" customHeight="1">
      <c r="A425" s="6">
        <v>30</v>
      </c>
      <c r="B425" s="6">
        <v>218260613</v>
      </c>
      <c r="C425" s="6" t="s">
        <v>313</v>
      </c>
      <c r="D425" s="6" t="s">
        <v>342</v>
      </c>
      <c r="E425" s="6">
        <v>62.4</v>
      </c>
      <c r="F425" s="6">
        <f t="shared" si="59"/>
        <v>31.2</v>
      </c>
      <c r="G425" s="6">
        <v>82.4</v>
      </c>
      <c r="H425" s="6">
        <f t="shared" si="60"/>
        <v>41.2</v>
      </c>
      <c r="I425" s="6">
        <f t="shared" si="61"/>
        <v>72.4</v>
      </c>
    </row>
    <row r="426" spans="1:9" ht="27.75" customHeight="1">
      <c r="A426" s="6">
        <v>30</v>
      </c>
      <c r="B426" s="6">
        <v>218260394</v>
      </c>
      <c r="C426" s="6" t="s">
        <v>313</v>
      </c>
      <c r="D426" s="6" t="s">
        <v>343</v>
      </c>
      <c r="E426" s="6">
        <v>63</v>
      </c>
      <c r="F426" s="6">
        <f t="shared" si="59"/>
        <v>31.5</v>
      </c>
      <c r="G426" s="6">
        <v>81.8</v>
      </c>
      <c r="H426" s="6">
        <f t="shared" si="60"/>
        <v>40.9</v>
      </c>
      <c r="I426" s="6">
        <f t="shared" si="61"/>
        <v>72.4</v>
      </c>
    </row>
    <row r="427" spans="1:9" ht="27.75" customHeight="1">
      <c r="A427" s="7">
        <v>32</v>
      </c>
      <c r="B427" s="7">
        <v>218260353</v>
      </c>
      <c r="C427" s="7" t="s">
        <v>313</v>
      </c>
      <c r="D427" s="7" t="s">
        <v>344</v>
      </c>
      <c r="E427" s="7">
        <v>63.1</v>
      </c>
      <c r="F427" s="7">
        <f t="shared" si="59"/>
        <v>31.55</v>
      </c>
      <c r="G427" s="7">
        <v>81.6</v>
      </c>
      <c r="H427" s="7">
        <f t="shared" si="60"/>
        <v>40.8</v>
      </c>
      <c r="I427" s="7">
        <f t="shared" si="61"/>
        <v>72.35</v>
      </c>
    </row>
    <row r="428" spans="1:9" ht="27.75" customHeight="1">
      <c r="A428" s="7">
        <v>32</v>
      </c>
      <c r="B428" s="7">
        <v>218260737</v>
      </c>
      <c r="C428" s="7" t="s">
        <v>313</v>
      </c>
      <c r="D428" s="7" t="s">
        <v>345</v>
      </c>
      <c r="E428" s="7">
        <v>62.7</v>
      </c>
      <c r="F428" s="7">
        <f t="shared" si="59"/>
        <v>31.35</v>
      </c>
      <c r="G428" s="7">
        <v>82</v>
      </c>
      <c r="H428" s="7">
        <f t="shared" si="60"/>
        <v>41</v>
      </c>
      <c r="I428" s="7">
        <f t="shared" si="61"/>
        <v>72.35</v>
      </c>
    </row>
    <row r="429" spans="1:9" ht="27.75" customHeight="1">
      <c r="A429" s="7">
        <v>32</v>
      </c>
      <c r="B429" s="7">
        <v>218260555</v>
      </c>
      <c r="C429" s="7" t="s">
        <v>313</v>
      </c>
      <c r="D429" s="7" t="s">
        <v>346</v>
      </c>
      <c r="E429" s="7">
        <v>62.3</v>
      </c>
      <c r="F429" s="7">
        <f t="shared" si="59"/>
        <v>31.15</v>
      </c>
      <c r="G429" s="7">
        <v>82.4</v>
      </c>
      <c r="H429" s="7">
        <f t="shared" si="60"/>
        <v>41.2</v>
      </c>
      <c r="I429" s="7">
        <f t="shared" si="61"/>
        <v>72.35</v>
      </c>
    </row>
    <row r="430" spans="1:9" ht="27.75" customHeight="1">
      <c r="A430" s="7">
        <v>35</v>
      </c>
      <c r="B430" s="7">
        <v>218260140</v>
      </c>
      <c r="C430" s="7" t="s">
        <v>313</v>
      </c>
      <c r="D430" s="7" t="s">
        <v>347</v>
      </c>
      <c r="E430" s="7">
        <v>63.2</v>
      </c>
      <c r="F430" s="7">
        <f t="shared" si="59"/>
        <v>31.6</v>
      </c>
      <c r="G430" s="7">
        <v>81.4</v>
      </c>
      <c r="H430" s="7">
        <f t="shared" si="60"/>
        <v>40.7</v>
      </c>
      <c r="I430" s="7">
        <f t="shared" si="61"/>
        <v>72.30000000000001</v>
      </c>
    </row>
    <row r="431" spans="1:9" ht="27.75" customHeight="1">
      <c r="A431" s="7">
        <v>35</v>
      </c>
      <c r="B431" s="7">
        <v>218260381</v>
      </c>
      <c r="C431" s="7" t="s">
        <v>313</v>
      </c>
      <c r="D431" s="7" t="s">
        <v>348</v>
      </c>
      <c r="E431" s="7">
        <v>63.4</v>
      </c>
      <c r="F431" s="7">
        <f t="shared" si="59"/>
        <v>31.7</v>
      </c>
      <c r="G431" s="7">
        <v>81.2</v>
      </c>
      <c r="H431" s="7">
        <f t="shared" si="60"/>
        <v>40.6</v>
      </c>
      <c r="I431" s="7">
        <f t="shared" si="61"/>
        <v>72.3</v>
      </c>
    </row>
    <row r="432" spans="1:9" ht="27.75" customHeight="1">
      <c r="A432" s="7">
        <v>37</v>
      </c>
      <c r="B432" s="7">
        <v>218260887</v>
      </c>
      <c r="C432" s="7" t="s">
        <v>313</v>
      </c>
      <c r="D432" s="7" t="s">
        <v>349</v>
      </c>
      <c r="E432" s="7">
        <v>62.3</v>
      </c>
      <c r="F432" s="7">
        <f t="shared" si="59"/>
        <v>31.15</v>
      </c>
      <c r="G432" s="7">
        <v>82.2</v>
      </c>
      <c r="H432" s="7">
        <f t="shared" si="60"/>
        <v>41.1</v>
      </c>
      <c r="I432" s="7">
        <f t="shared" si="61"/>
        <v>72.25</v>
      </c>
    </row>
    <row r="433" spans="1:9" ht="27.75" customHeight="1">
      <c r="A433" s="7">
        <v>38</v>
      </c>
      <c r="B433" s="7">
        <v>218260269</v>
      </c>
      <c r="C433" s="7" t="s">
        <v>313</v>
      </c>
      <c r="D433" s="7" t="s">
        <v>95</v>
      </c>
      <c r="E433" s="7">
        <v>62.6</v>
      </c>
      <c r="F433" s="7">
        <f t="shared" si="59"/>
        <v>31.3</v>
      </c>
      <c r="G433" s="7">
        <v>81.6</v>
      </c>
      <c r="H433" s="7">
        <f t="shared" si="60"/>
        <v>40.8</v>
      </c>
      <c r="I433" s="7">
        <f t="shared" si="61"/>
        <v>72.1</v>
      </c>
    </row>
    <row r="434" spans="1:9" ht="27.75" customHeight="1">
      <c r="A434" s="7">
        <v>39</v>
      </c>
      <c r="B434" s="7">
        <v>218260710</v>
      </c>
      <c r="C434" s="7" t="s">
        <v>313</v>
      </c>
      <c r="D434" s="7" t="s">
        <v>281</v>
      </c>
      <c r="E434" s="7">
        <v>63.5</v>
      </c>
      <c r="F434" s="7">
        <f t="shared" si="59"/>
        <v>31.75</v>
      </c>
      <c r="G434" s="7">
        <v>80.6</v>
      </c>
      <c r="H434" s="7">
        <f t="shared" si="60"/>
        <v>40.3</v>
      </c>
      <c r="I434" s="7">
        <f t="shared" si="61"/>
        <v>72.05</v>
      </c>
    </row>
    <row r="435" spans="1:9" ht="27.75" customHeight="1">
      <c r="A435" s="7">
        <v>39</v>
      </c>
      <c r="B435" s="7">
        <v>218260507</v>
      </c>
      <c r="C435" s="7" t="s">
        <v>313</v>
      </c>
      <c r="D435" s="7" t="s">
        <v>350</v>
      </c>
      <c r="E435" s="7">
        <v>63.3</v>
      </c>
      <c r="F435" s="7">
        <f t="shared" si="59"/>
        <v>31.65</v>
      </c>
      <c r="G435" s="7">
        <v>80.8</v>
      </c>
      <c r="H435" s="7">
        <f t="shared" si="60"/>
        <v>40.4</v>
      </c>
      <c r="I435" s="7">
        <f t="shared" si="61"/>
        <v>72.05</v>
      </c>
    </row>
    <row r="436" spans="1:9" ht="27.75" customHeight="1">
      <c r="A436" s="7">
        <v>41</v>
      </c>
      <c r="B436" s="7">
        <v>218260656</v>
      </c>
      <c r="C436" s="7" t="s">
        <v>313</v>
      </c>
      <c r="D436" s="7" t="s">
        <v>351</v>
      </c>
      <c r="E436" s="7">
        <v>62.6</v>
      </c>
      <c r="F436" s="7">
        <f t="shared" si="59"/>
        <v>31.3</v>
      </c>
      <c r="G436" s="7">
        <v>81.2</v>
      </c>
      <c r="H436" s="7">
        <f t="shared" si="60"/>
        <v>40.6</v>
      </c>
      <c r="I436" s="7">
        <f t="shared" si="61"/>
        <v>71.9</v>
      </c>
    </row>
    <row r="437" spans="1:9" ht="27.75" customHeight="1">
      <c r="A437" s="7">
        <v>42</v>
      </c>
      <c r="B437" s="7">
        <v>218260826</v>
      </c>
      <c r="C437" s="7" t="s">
        <v>313</v>
      </c>
      <c r="D437" s="7" t="s">
        <v>352</v>
      </c>
      <c r="E437" s="7">
        <v>62.3</v>
      </c>
      <c r="F437" s="7">
        <f t="shared" si="59"/>
        <v>31.15</v>
      </c>
      <c r="G437" s="7">
        <v>81.4</v>
      </c>
      <c r="H437" s="7">
        <f t="shared" si="60"/>
        <v>40.7</v>
      </c>
      <c r="I437" s="7">
        <f t="shared" si="61"/>
        <v>71.85</v>
      </c>
    </row>
    <row r="438" spans="1:9" ht="27.75" customHeight="1">
      <c r="A438" s="7">
        <v>43</v>
      </c>
      <c r="B438" s="7">
        <v>218260589</v>
      </c>
      <c r="C438" s="7" t="s">
        <v>313</v>
      </c>
      <c r="D438" s="7" t="s">
        <v>353</v>
      </c>
      <c r="E438" s="7">
        <v>62.1</v>
      </c>
      <c r="F438" s="7">
        <f t="shared" si="59"/>
        <v>31.05</v>
      </c>
      <c r="G438" s="7">
        <v>81.4</v>
      </c>
      <c r="H438" s="7">
        <f t="shared" si="60"/>
        <v>40.7</v>
      </c>
      <c r="I438" s="7">
        <f t="shared" si="61"/>
        <v>71.75</v>
      </c>
    </row>
    <row r="439" spans="1:9" ht="27.75" customHeight="1">
      <c r="A439" s="7">
        <v>44</v>
      </c>
      <c r="B439" s="7">
        <v>218260523</v>
      </c>
      <c r="C439" s="7" t="s">
        <v>313</v>
      </c>
      <c r="D439" s="7" t="s">
        <v>354</v>
      </c>
      <c r="E439" s="7">
        <v>62.9</v>
      </c>
      <c r="F439" s="7">
        <f t="shared" si="59"/>
        <v>31.45</v>
      </c>
      <c r="G439" s="7">
        <v>80</v>
      </c>
      <c r="H439" s="7">
        <f t="shared" si="60"/>
        <v>40</v>
      </c>
      <c r="I439" s="7">
        <f t="shared" si="61"/>
        <v>71.45</v>
      </c>
    </row>
    <row r="440" spans="1:6" ht="30" customHeight="1">
      <c r="A440" s="1"/>
      <c r="B440" s="1"/>
      <c r="C440" s="1"/>
      <c r="D440" s="1"/>
      <c r="E440" s="1"/>
      <c r="F440" s="1"/>
    </row>
    <row r="441" spans="1:6" ht="30" customHeight="1">
      <c r="A441" s="1"/>
      <c r="B441" s="1"/>
      <c r="C441" s="1"/>
      <c r="D441" s="1"/>
      <c r="E441" s="1"/>
      <c r="F441" s="1"/>
    </row>
    <row r="442" spans="1:6" ht="30" customHeight="1">
      <c r="A442" s="1"/>
      <c r="B442" s="1"/>
      <c r="C442" s="1"/>
      <c r="D442" s="1"/>
      <c r="E442" s="1"/>
      <c r="F442" s="1"/>
    </row>
    <row r="443" spans="1:6" ht="30" customHeight="1">
      <c r="A443" s="1"/>
      <c r="B443" s="1"/>
      <c r="C443" s="1"/>
      <c r="D443" s="1"/>
      <c r="E443" s="1"/>
      <c r="F443" s="1"/>
    </row>
    <row r="444" spans="1:6" ht="30" customHeight="1">
      <c r="A444" s="1"/>
      <c r="B444" s="1"/>
      <c r="C444" s="1"/>
      <c r="D444" s="1"/>
      <c r="E444" s="1"/>
      <c r="F444" s="1"/>
    </row>
    <row r="445" spans="1:6" ht="30" customHeight="1">
      <c r="A445" s="1"/>
      <c r="B445" s="1"/>
      <c r="C445" s="1"/>
      <c r="D445" s="1"/>
      <c r="E445" s="1"/>
      <c r="F445" s="1"/>
    </row>
    <row r="446" spans="1:6" ht="30" customHeight="1">
      <c r="A446" s="1"/>
      <c r="B446" s="1"/>
      <c r="C446" s="1"/>
      <c r="D446" s="1"/>
      <c r="E446" s="1"/>
      <c r="F446" s="1"/>
    </row>
    <row r="447" spans="1:6" ht="30" customHeight="1">
      <c r="A447" s="1"/>
      <c r="B447" s="1"/>
      <c r="C447" s="1"/>
      <c r="D447" s="1"/>
      <c r="E447" s="1"/>
      <c r="F447" s="1"/>
    </row>
    <row r="448" spans="1:6" ht="30" customHeight="1">
      <c r="A448" s="1"/>
      <c r="B448" s="1"/>
      <c r="C448" s="1"/>
      <c r="D448" s="1"/>
      <c r="E448" s="1"/>
      <c r="F448" s="1"/>
    </row>
    <row r="449" spans="1:6" ht="30" customHeight="1">
      <c r="A449" s="1"/>
      <c r="B449" s="1"/>
      <c r="C449" s="1"/>
      <c r="D449" s="1"/>
      <c r="E449" s="1"/>
      <c r="F449" s="1"/>
    </row>
    <row r="450" spans="1:6" ht="30" customHeight="1">
      <c r="A450" s="1"/>
      <c r="B450" s="1"/>
      <c r="C450" s="1"/>
      <c r="D450" s="1"/>
      <c r="E450" s="1"/>
      <c r="F450" s="1"/>
    </row>
    <row r="451" spans="1:6" ht="30" customHeight="1">
      <c r="A451" s="1"/>
      <c r="B451" s="1"/>
      <c r="C451" s="1"/>
      <c r="D451" s="1"/>
      <c r="E451" s="1"/>
      <c r="F451" s="1"/>
    </row>
    <row r="452" spans="1:6" ht="30" customHeight="1">
      <c r="A452" s="1"/>
      <c r="B452" s="1"/>
      <c r="C452" s="1"/>
      <c r="D452" s="1"/>
      <c r="E452" s="1"/>
      <c r="F452" s="1"/>
    </row>
    <row r="453" spans="1:6" ht="30" customHeight="1">
      <c r="A453" s="1"/>
      <c r="B453" s="1"/>
      <c r="C453" s="1"/>
      <c r="D453" s="1"/>
      <c r="E453" s="1"/>
      <c r="F453" s="1"/>
    </row>
    <row r="454" spans="1:6" ht="30" customHeight="1">
      <c r="A454" s="1"/>
      <c r="B454" s="1"/>
      <c r="C454" s="1"/>
      <c r="D454" s="1"/>
      <c r="E454" s="1"/>
      <c r="F454" s="1"/>
    </row>
    <row r="455" spans="1:6" ht="30" customHeight="1">
      <c r="A455" s="1"/>
      <c r="B455" s="1"/>
      <c r="C455" s="1"/>
      <c r="D455" s="1"/>
      <c r="E455" s="1"/>
      <c r="F455" s="1"/>
    </row>
    <row r="456" spans="1:6" ht="30" customHeight="1">
      <c r="A456" s="1"/>
      <c r="B456" s="1"/>
      <c r="C456" s="1"/>
      <c r="D456" s="1"/>
      <c r="E456" s="1"/>
      <c r="F456" s="1"/>
    </row>
    <row r="457" spans="1:6" ht="30" customHeight="1">
      <c r="A457" s="1"/>
      <c r="B457" s="1"/>
      <c r="C457" s="1"/>
      <c r="D457" s="1"/>
      <c r="E457" s="1"/>
      <c r="F457" s="1"/>
    </row>
  </sheetData>
  <sheetProtection/>
  <mergeCells count="31">
    <mergeCell ref="A1:I1"/>
    <mergeCell ref="A16:I16"/>
    <mergeCell ref="A28:I28"/>
    <mergeCell ref="A41:I41"/>
    <mergeCell ref="A52:I52"/>
    <mergeCell ref="A58:I58"/>
    <mergeCell ref="A68:I68"/>
    <mergeCell ref="A80:I80"/>
    <mergeCell ref="A88:I88"/>
    <mergeCell ref="A98:I98"/>
    <mergeCell ref="A103:I103"/>
    <mergeCell ref="A112:I112"/>
    <mergeCell ref="A135:I135"/>
    <mergeCell ref="A158:I158"/>
    <mergeCell ref="A173:I173"/>
    <mergeCell ref="A196:I196"/>
    <mergeCell ref="A219:I219"/>
    <mergeCell ref="A228:I228"/>
    <mergeCell ref="A240:I240"/>
    <mergeCell ref="A252:I252"/>
    <mergeCell ref="A271:I271"/>
    <mergeCell ref="A278:I278"/>
    <mergeCell ref="A294:I294"/>
    <mergeCell ref="A303:I303"/>
    <mergeCell ref="A316:I316"/>
    <mergeCell ref="A323:I323"/>
    <mergeCell ref="A340:I340"/>
    <mergeCell ref="A347:I347"/>
    <mergeCell ref="A370:I370"/>
    <mergeCell ref="A392:I392"/>
    <mergeCell ref="A416:I416"/>
  </mergeCells>
  <printOptions horizontalCentered="1"/>
  <pageMargins left="0.75" right="0.75" top="0.71" bottom="0.7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鸿雁1382424072</cp:lastModifiedBy>
  <cp:lastPrinted>2018-08-12T05:39:20Z</cp:lastPrinted>
  <dcterms:created xsi:type="dcterms:W3CDTF">2018-08-07T02:18:58Z</dcterms:created>
  <dcterms:modified xsi:type="dcterms:W3CDTF">2018-08-12T10:03:50Z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