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河北地区报名总数据（1027）" sheetId="1" r:id="rId1"/>
    <sheet name="报名人数最多" sheetId="2" r:id="rId2"/>
    <sheet name="竞争最激烈" sheetId="3" r:id="rId3"/>
  </sheets>
  <definedNames>
    <definedName name="_xlnm._FilterDatabase" localSheetId="0" hidden="1">'河北地区报名总数据（1027）'!$A$1:$K$376</definedName>
    <definedName name="_xlnm._FilterDatabase" localSheetId="1" hidden="1">报名人数最多!$A$1:$J$375</definedName>
  </definedNames>
  <calcPr calcId="144525"/>
</workbook>
</file>

<file path=xl/sharedStrings.xml><?xml version="1.0" encoding="utf-8"?>
<sst xmlns="http://schemas.openxmlformats.org/spreadsheetml/2006/main" count="574">
  <si>
    <t>2019国考河北地区职位分析总数据</t>
  </si>
  <si>
    <t>分校所在省份</t>
  </si>
  <si>
    <t>招录机关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</si>
  <si>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</si>
  <si>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</si>
  <si>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</si>
  <si>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</si>
  <si>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</si>
  <si>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</si>
  <si>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</si>
  <si>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</si>
  <si>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</si>
  <si>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河北</t>
  </si>
  <si>
    <t>北京铁路公安局</t>
  </si>
  <si>
    <t>188103</t>
  </si>
  <si>
    <t>神华铁路公安处线路警务区民警</t>
  </si>
  <si>
    <t>河北省</t>
  </si>
  <si>
    <t>神华铁路公安处车站派出所民警</t>
  </si>
  <si>
    <t>神华铁路公安处民警</t>
  </si>
  <si>
    <t>天津铁路公安处线路警务区民警</t>
  </si>
  <si>
    <t>河北省秦皇岛市</t>
  </si>
  <si>
    <t>北京铁路公安处刑警支队民警</t>
  </si>
  <si>
    <t>河北省张家口市</t>
  </si>
  <si>
    <t>北京铁路公安处车站派出所民警</t>
  </si>
  <si>
    <t>河北省承德市</t>
  </si>
  <si>
    <t>北京铁路公安处线路警务区民警</t>
  </si>
  <si>
    <t>河北省保定市涿州市</t>
  </si>
  <si>
    <t>石家庄铁路公安处线路警务区民警</t>
  </si>
  <si>
    <t>河北省邯郸市</t>
  </si>
  <si>
    <t>石家庄铁路公安处车站派出所民警</t>
  </si>
  <si>
    <t>河北省衡水市</t>
  </si>
  <si>
    <t>河北省邢台市</t>
  </si>
  <si>
    <t>石家庄铁路公安处刑警支队民警</t>
  </si>
  <si>
    <t>河北省石家庄市</t>
  </si>
  <si>
    <t>石家庄铁路公安处民警</t>
  </si>
  <si>
    <t>河北省唐山市</t>
  </si>
  <si>
    <t>天津铁路公安处车站派出所民警</t>
  </si>
  <si>
    <t>河北省沧州市</t>
  </si>
  <si>
    <t>国家能源局华北监管局</t>
  </si>
  <si>
    <t>河北业务办主任科员及以下</t>
  </si>
  <si>
    <t>国家税务总局河北省税务局</t>
  </si>
  <si>
    <t>130103</t>
  </si>
  <si>
    <t>国家税务总局赞皇县税务局</t>
  </si>
  <si>
    <t>科员（一）</t>
  </si>
  <si>
    <t>河北省石家庄市赞皇县</t>
  </si>
  <si>
    <t>国家税务总局行唐县税务局</t>
  </si>
  <si>
    <t>科员（二）</t>
  </si>
  <si>
    <t>河北省石家庄市行唐县</t>
  </si>
  <si>
    <t>国家税务总局井陉县税务局</t>
  </si>
  <si>
    <t>河北省石家庄市井陉县</t>
  </si>
  <si>
    <t>国家税务总局承德市双滦区税务局</t>
  </si>
  <si>
    <t>河北省承德市双滦区</t>
  </si>
  <si>
    <t>国家税务总局承德市双桥区税务局</t>
  </si>
  <si>
    <t>河北省承德市双桥区</t>
  </si>
  <si>
    <t>科员（三）</t>
  </si>
  <si>
    <t>国家税务总局石家庄综合保税区税务局</t>
  </si>
  <si>
    <t>国家税务总局石家庄市矿区税务局</t>
  </si>
  <si>
    <t>河北省石家庄市井陉矿区</t>
  </si>
  <si>
    <t>国家税务总局辛集市税务局</t>
  </si>
  <si>
    <t>河北省石家庄市辛集市</t>
  </si>
  <si>
    <t>国家税务总局定州市税务局</t>
  </si>
  <si>
    <t>河北省保定市定州市</t>
  </si>
  <si>
    <t>国家税务总局邯郸市永年区税务局</t>
  </si>
  <si>
    <t>河北省邯郸市永年区</t>
  </si>
  <si>
    <t>国家税务总局邯郸市峰峰矿区税务局</t>
  </si>
  <si>
    <t>河北省邯郸市峰峰矿区</t>
  </si>
  <si>
    <t>国家税务总局大名县税务局</t>
  </si>
  <si>
    <t>河北省邯郸市大名县</t>
  </si>
  <si>
    <t>国家税务总局磁县税务局</t>
  </si>
  <si>
    <t>科员</t>
  </si>
  <si>
    <t>河北省邯郸市磁县</t>
  </si>
  <si>
    <t>国家税务总局魏县税务局</t>
  </si>
  <si>
    <t>河北省邯郸市魏县</t>
  </si>
  <si>
    <t>国家税务总局武安市税务局</t>
  </si>
  <si>
    <t>河北省邯郸市武安市</t>
  </si>
  <si>
    <t>国家税务总局南宫市税务局</t>
  </si>
  <si>
    <t>河北省邢台市南宫市</t>
  </si>
  <si>
    <t>国家税务总局沙河市税务局</t>
  </si>
  <si>
    <t>河北省邢台市沙河市</t>
  </si>
  <si>
    <t>国家税务总局临西县税务局</t>
  </si>
  <si>
    <t>河北省邢台市临西县</t>
  </si>
  <si>
    <t>国家税务总局广宗县税务局</t>
  </si>
  <si>
    <t>河北省邢台市广宗县</t>
  </si>
  <si>
    <t>国家税务总局新河县税务局</t>
  </si>
  <si>
    <t>河北省邢台市新河县</t>
  </si>
  <si>
    <t>国家税务总局临城县税务局</t>
  </si>
  <si>
    <t>河北省邢台市临城县</t>
  </si>
  <si>
    <t>国家税务总局巨鹿县税务局</t>
  </si>
  <si>
    <t>河北省邢台市巨鹿县</t>
  </si>
  <si>
    <t>国家税务总局阜城县税务局</t>
  </si>
  <si>
    <t>河北省衡水市阜城县</t>
  </si>
  <si>
    <t>国家税务总局景县税务局</t>
  </si>
  <si>
    <t>河北省衡水市景县</t>
  </si>
  <si>
    <t>国家税务总局故城县税务局</t>
  </si>
  <si>
    <t>河北省衡水市故城县</t>
  </si>
  <si>
    <t>国家税务总局安平县税务局</t>
  </si>
  <si>
    <t>河北省衡水市安平县</t>
  </si>
  <si>
    <t>国家税务总局饶阳县税务局</t>
  </si>
  <si>
    <t>河北省衡水市饶阳县</t>
  </si>
  <si>
    <t>国家税务总局武强县税务局</t>
  </si>
  <si>
    <t>河北省衡水市武强县</t>
  </si>
  <si>
    <t>国家税务总局深州市税务局</t>
  </si>
  <si>
    <t>河北省衡水市深州市</t>
  </si>
  <si>
    <t>国家税务总局武邑县税务局</t>
  </si>
  <si>
    <t>河北省衡水市武邑县</t>
  </si>
  <si>
    <t>国家税务总局枣强县税务局</t>
  </si>
  <si>
    <t>河北省衡水市枣强县</t>
  </si>
  <si>
    <t>国家税务总局献县税务局</t>
  </si>
  <si>
    <t>河北省沧州市献县</t>
  </si>
  <si>
    <t>国家税务总局唐山国际旅游岛税务局</t>
  </si>
  <si>
    <t>唐山市乐亭县</t>
  </si>
  <si>
    <t>国家税务总局唐山市汉沽管理区税务局</t>
  </si>
  <si>
    <t>国家税务总局河北唐山芦台经济开发区税务局</t>
  </si>
  <si>
    <t>国家税务总局河北唐山海港经济开发区税务局</t>
  </si>
  <si>
    <t>国家税务总局河北唐山南堡经济开发区税务局</t>
  </si>
  <si>
    <t>国家税务总局玉田县税务局</t>
  </si>
  <si>
    <t>唐山市玉田县</t>
  </si>
  <si>
    <t>国家税务总局遵化市税务局</t>
  </si>
  <si>
    <t>唐山市遵化市</t>
  </si>
  <si>
    <t>国家税务总局青龙满族自治县税务局</t>
  </si>
  <si>
    <t>秦皇岛市青龙满族自治县</t>
  </si>
  <si>
    <t>国家税务总局卢龙县税务局</t>
  </si>
  <si>
    <t>秦皇岛市卢龙县</t>
  </si>
  <si>
    <t>国家税务总局昌黎县税务局</t>
  </si>
  <si>
    <t>秦皇岛市昌黎县</t>
  </si>
  <si>
    <t>国家税务总局秦皇岛市抚宁区税务局</t>
  </si>
  <si>
    <t>秦皇岛市抚宁区</t>
  </si>
  <si>
    <t>国家税务总局秦皇岛市海港区税务局</t>
  </si>
  <si>
    <t>秦皇岛市海港区</t>
  </si>
  <si>
    <t>国家税务总局涿鹿县税务局</t>
  </si>
  <si>
    <t>张家口市涿鹿县</t>
  </si>
  <si>
    <t>国家税务总局怀来县税务局</t>
  </si>
  <si>
    <t>张家口市怀来县</t>
  </si>
  <si>
    <t>国家税务总局怀安县税务局</t>
  </si>
  <si>
    <t>张家口市怀安县</t>
  </si>
  <si>
    <t>国家税务总局阳原县税务局</t>
  </si>
  <si>
    <t>张家口市阳原县</t>
  </si>
  <si>
    <t>国家税务总局蔚县税务局</t>
  </si>
  <si>
    <t>张家口市蔚县</t>
  </si>
  <si>
    <t>国家税务总局张家口市万全区税务局</t>
  </si>
  <si>
    <t>张家口市万全区</t>
  </si>
  <si>
    <t>国家税务总局承德市御道口牧场管理区税务局</t>
  </si>
  <si>
    <t>承德市围场满族蒙古族自治县</t>
  </si>
  <si>
    <t>国家税务总局承德县税务局</t>
  </si>
  <si>
    <t>承德市承德县</t>
  </si>
  <si>
    <t>国家税务总局丰宁满族自治县税务局</t>
  </si>
  <si>
    <t>承德市丰宁满族自治县</t>
  </si>
  <si>
    <t>国家税务总局滦平县税务局</t>
  </si>
  <si>
    <t>承德市滦平县</t>
  </si>
  <si>
    <t>国家税务总局兴隆县税务局</t>
  </si>
  <si>
    <t>承德市兴隆县</t>
  </si>
  <si>
    <t>国家税务总局宽城满族自治县税务局</t>
  </si>
  <si>
    <t>承德市宽城满族自治县</t>
  </si>
  <si>
    <t>承德市双滦区</t>
  </si>
  <si>
    <t>国家税务总局固安县税务局</t>
  </si>
  <si>
    <t>河北省廊坊市固安县</t>
  </si>
  <si>
    <t xml:space="preserve"> 科员（一）</t>
  </si>
  <si>
    <t>300110068001</t>
  </si>
  <si>
    <t>国家税务总局永清县税务局</t>
  </si>
  <si>
    <t xml:space="preserve">科员（三） </t>
  </si>
  <si>
    <t>300110067003</t>
  </si>
  <si>
    <t>河北省廊坊市永清县</t>
  </si>
  <si>
    <t>300110067002</t>
  </si>
  <si>
    <t>300110067001</t>
  </si>
  <si>
    <t>国家税务总局香河县税务局</t>
  </si>
  <si>
    <t>300110063002</t>
  </si>
  <si>
    <t>300110063001</t>
  </si>
  <si>
    <t>国家税务总局大厂回族自治县税务局</t>
  </si>
  <si>
    <t>300110062007</t>
  </si>
  <si>
    <t>河北省廊坊市大厂回族自治县</t>
  </si>
  <si>
    <t>国家税务总局三河市税务局</t>
  </si>
  <si>
    <t>300110061002</t>
  </si>
  <si>
    <t>河北省廊坊市三河市</t>
  </si>
  <si>
    <t>300110061001</t>
  </si>
  <si>
    <t>国家税务总局定兴县税务局</t>
  </si>
  <si>
    <t xml:space="preserve"> 科员（二）</t>
  </si>
  <si>
    <t>300110076003</t>
  </si>
  <si>
    <t>河北省保定市定兴县</t>
  </si>
  <si>
    <t>300110076001</t>
  </si>
  <si>
    <t>国家税务总局大城县税务局</t>
  </si>
  <si>
    <t>300110071002</t>
  </si>
  <si>
    <t>河北省廊坊市大城县</t>
  </si>
  <si>
    <t>300110071001</t>
  </si>
  <si>
    <t>国家税务总局文安县税务局</t>
  </si>
  <si>
    <t>300110070003</t>
  </si>
  <si>
    <t>河北省廊坊市文安县</t>
  </si>
  <si>
    <t>300110070002</t>
  </si>
  <si>
    <t>300110070001</t>
  </si>
  <si>
    <t>国家税务总局霸州市税务局</t>
  </si>
  <si>
    <t>300110069002</t>
  </si>
  <si>
    <t>河北省廊坊市霸州市</t>
  </si>
  <si>
    <t xml:space="preserve">科员（一） </t>
  </si>
  <si>
    <t>300110069001</t>
  </si>
  <si>
    <t>300110068003</t>
  </si>
  <si>
    <t>国家税务总局唐县税务局</t>
  </si>
  <si>
    <t>300110084002</t>
  </si>
  <si>
    <t>河北省保定市唐县</t>
  </si>
  <si>
    <t>300110084001</t>
  </si>
  <si>
    <t>国家税务总局顺平县税务局</t>
  </si>
  <si>
    <t>300110083002</t>
  </si>
  <si>
    <t>河北省保定市顺平县</t>
  </si>
  <si>
    <t>300110083001</t>
  </si>
  <si>
    <t>国家税务总局蠡县税务局</t>
  </si>
  <si>
    <t>300110081003</t>
  </si>
  <si>
    <t>河北省保定市蠡县</t>
  </si>
  <si>
    <t>300110081001</t>
  </si>
  <si>
    <t>国家税务总局涞源县税务局</t>
  </si>
  <si>
    <t xml:space="preserve">科员（二） </t>
  </si>
  <si>
    <t>300110080002</t>
  </si>
  <si>
    <t>河北省保定市涞源县</t>
  </si>
  <si>
    <t>300110080001</t>
  </si>
  <si>
    <t>国家税务总局阜平县税务局</t>
  </si>
  <si>
    <t>300110077002</t>
  </si>
  <si>
    <t>河北省保定市阜平县</t>
  </si>
  <si>
    <t>300110077001</t>
  </si>
  <si>
    <t>国家税务总局沧县税务局</t>
  </si>
  <si>
    <t>300110098001</t>
  </si>
  <si>
    <t>河北省沧州市沧县</t>
  </si>
  <si>
    <t>国家税务总局青县税务局</t>
  </si>
  <si>
    <t>300110097002</t>
  </si>
  <si>
    <t>河北省沧州市青县</t>
  </si>
  <si>
    <t>300110097001</t>
  </si>
  <si>
    <t>国家税务总局泊头市税务局</t>
  </si>
  <si>
    <t>300110096002</t>
  </si>
  <si>
    <t>河北省沧州市泊头市</t>
  </si>
  <si>
    <t>300110096001</t>
  </si>
  <si>
    <t>国家税务总局黄骅市税务局</t>
  </si>
  <si>
    <t>300110094002</t>
  </si>
  <si>
    <t>河北省沧州市黄骅市</t>
  </si>
  <si>
    <t>300110094001</t>
  </si>
  <si>
    <t>国家税务总局任丘市税务局</t>
  </si>
  <si>
    <t>300110093002</t>
  </si>
  <si>
    <t>河北省沧州市任丘市</t>
  </si>
  <si>
    <t>300110093001</t>
  </si>
  <si>
    <t>国家税务总局易县税务局</t>
  </si>
  <si>
    <t>300110086001</t>
  </si>
  <si>
    <t>河北省保定市易县</t>
  </si>
  <si>
    <t>国家税务总局吴桥县税务局</t>
  </si>
  <si>
    <t>300110104003</t>
  </si>
  <si>
    <t>河北省沧州市吴桥县</t>
  </si>
  <si>
    <t>300110104002</t>
  </si>
  <si>
    <t>300110104001</t>
  </si>
  <si>
    <t>国家税务总局孟村回族自治县税务局</t>
  </si>
  <si>
    <t>300110101003</t>
  </si>
  <si>
    <t>河北省沧州市孟村回族自治县</t>
  </si>
  <si>
    <t>300110101002</t>
  </si>
  <si>
    <t>300110101001</t>
  </si>
  <si>
    <t>国家税务总局海兴县税务局</t>
  </si>
  <si>
    <t>300110099003</t>
  </si>
  <si>
    <t>河北省沧州市海兴县</t>
  </si>
  <si>
    <t>300110099002</t>
  </si>
  <si>
    <t>300110099001</t>
  </si>
  <si>
    <t>300110098002</t>
  </si>
  <si>
    <t>国家统计局河北调查总队</t>
  </si>
  <si>
    <t>廊坊地区县级调查队科员（2）</t>
  </si>
  <si>
    <t>河北省廊坊市</t>
  </si>
  <si>
    <t>廊坊地区县级调查队科员（3）</t>
  </si>
  <si>
    <t>廊坊地区县级调查队科员（4）</t>
  </si>
  <si>
    <t>三河调查队科员</t>
  </si>
  <si>
    <t>徐水调查队科员</t>
  </si>
  <si>
    <t>河北省保定市徐水区</t>
  </si>
  <si>
    <t>高碑店调查队科员</t>
  </si>
  <si>
    <t>河北省保定市高碑店市</t>
  </si>
  <si>
    <t>沧州地区县级调查队科员（1）</t>
  </si>
  <si>
    <t>沧州地区县级调查队科员（2）</t>
  </si>
  <si>
    <t>沧州地区县级调查队科员（3）</t>
  </si>
  <si>
    <t>沧州地区县级调查队科员（4）</t>
  </si>
  <si>
    <t>任县调查队科员</t>
  </si>
  <si>
    <t>400110103037</t>
  </si>
  <si>
    <t>邢台市任县</t>
  </si>
  <si>
    <t>内丘调查队科员（2）</t>
  </si>
  <si>
    <t>400110103036</t>
  </si>
  <si>
    <t>邢台市内丘县</t>
  </si>
  <si>
    <t>内丘调查队科员（1）</t>
  </si>
  <si>
    <t>400110103035</t>
  </si>
  <si>
    <t>饶阳调查队科员</t>
  </si>
  <si>
    <t>400110103034</t>
  </si>
  <si>
    <t>衡水市饶阳县</t>
  </si>
  <si>
    <t>景县调查队科员</t>
  </si>
  <si>
    <t>400110103033</t>
  </si>
  <si>
    <t>衡水市景县</t>
  </si>
  <si>
    <t>献县调查队科员（2）</t>
  </si>
  <si>
    <t>400110103032</t>
  </si>
  <si>
    <t>沧州市献县</t>
  </si>
  <si>
    <t>献县调查队科员（1）</t>
  </si>
  <si>
    <t>400110103031</t>
  </si>
  <si>
    <t>东光调查队科员（2）</t>
  </si>
  <si>
    <t>400110103030</t>
  </si>
  <si>
    <t>沧州市东光县</t>
  </si>
  <si>
    <t>东光调查队科员（1）</t>
  </si>
  <si>
    <t>400110103029</t>
  </si>
  <si>
    <t>青县调查队科员</t>
  </si>
  <si>
    <t>400110103028</t>
  </si>
  <si>
    <t>沧州市青县</t>
  </si>
  <si>
    <t>135103</t>
  </si>
  <si>
    <t>唐山调查队综合处室科员</t>
  </si>
  <si>
    <t>400110103007</t>
  </si>
  <si>
    <t>承德调查队业务科室科员（2）</t>
  </si>
  <si>
    <t>400110103006</t>
  </si>
  <si>
    <t>秦皇岛调查队综合科室科员</t>
  </si>
  <si>
    <t>400110103005</t>
  </si>
  <si>
    <t>承德调查队业务科室科员（1）</t>
  </si>
  <si>
    <t>400110103004</t>
  </si>
  <si>
    <t>石家庄调查队业务科室科员（2）</t>
  </si>
  <si>
    <t>400110103003</t>
  </si>
  <si>
    <t>石家庄调查队业务科室科员（1）</t>
  </si>
  <si>
    <t>400110103002</t>
  </si>
  <si>
    <t>石家庄调查队综合科室科员</t>
  </si>
  <si>
    <t>400110103001</t>
  </si>
  <si>
    <t>河北调查总队财务处科员</t>
  </si>
  <si>
    <t>400110103048</t>
  </si>
  <si>
    <t>廊坊地区县级调查队科员（1）</t>
  </si>
  <si>
    <t>400110103017</t>
  </si>
  <si>
    <t>遵化调查队科员</t>
  </si>
  <si>
    <t>400110103016</t>
  </si>
  <si>
    <t>尚义调查队科员</t>
  </si>
  <si>
    <t>400110103015</t>
  </si>
  <si>
    <t>张家口市尚义县</t>
  </si>
  <si>
    <t>沽源调查队科员</t>
  </si>
  <si>
    <t>400110103014</t>
  </si>
  <si>
    <t>张家口市沽源县</t>
  </si>
  <si>
    <t>围场调查队科员</t>
  </si>
  <si>
    <t>400110103013</t>
  </si>
  <si>
    <t>邢台调查队办公室科员</t>
  </si>
  <si>
    <t>400110103012</t>
  </si>
  <si>
    <t>邢台调查队业务科室科员（2）</t>
  </si>
  <si>
    <t>400110103011</t>
  </si>
  <si>
    <t>邢台调查队业务科室科员（1）</t>
  </si>
  <si>
    <t>400110103010</t>
  </si>
  <si>
    <t>保定调查队业务科室科员</t>
  </si>
  <si>
    <t>400110103009</t>
  </si>
  <si>
    <t>河北省保定市</t>
  </si>
  <si>
    <t>保定调查队办公室科员</t>
  </si>
  <si>
    <t>400110103008</t>
  </si>
  <si>
    <t>河北调查总队信息技术应用处科员</t>
  </si>
  <si>
    <t>400110103047</t>
  </si>
  <si>
    <t>河北调查总队业务处室副主任科员</t>
  </si>
  <si>
    <t>400110103046</t>
  </si>
  <si>
    <t>河北调查总队综合处室副主任科员</t>
  </si>
  <si>
    <t>400110103045</t>
  </si>
  <si>
    <t>沙河调查队科员（4）</t>
  </si>
  <si>
    <t>400110103044</t>
  </si>
  <si>
    <t>邢台市沙河市</t>
  </si>
  <si>
    <t>沙河调查队科员（3）</t>
  </si>
  <si>
    <t>400110103043</t>
  </si>
  <si>
    <t>沙河调查队科员（2）</t>
  </si>
  <si>
    <t>400110103042</t>
  </si>
  <si>
    <t>沙河调查队科员（1）</t>
  </si>
  <si>
    <t>400110103041</t>
  </si>
  <si>
    <t>大名调查队科员</t>
  </si>
  <si>
    <t>400110103040</t>
  </si>
  <si>
    <t>邯郸市大名县</t>
  </si>
  <si>
    <t>新河调查队科员（2）</t>
  </si>
  <si>
    <t>400110103039</t>
  </si>
  <si>
    <t>邢台市新河县</t>
  </si>
  <si>
    <t>新河调查队科员（1）</t>
  </si>
  <si>
    <t>400110103038</t>
  </si>
  <si>
    <t>河北海事局</t>
  </si>
  <si>
    <t>118304</t>
  </si>
  <si>
    <t>秦皇岛海事局</t>
  </si>
  <si>
    <t>山海关海事处科员（三）</t>
  </si>
  <si>
    <t>河北省秦皇岛市山海关区</t>
  </si>
  <si>
    <t>山海关海事处科员（二）</t>
  </si>
  <si>
    <t>西港海事处科员（三）</t>
  </si>
  <si>
    <t>河北省秦皇岛市海港区</t>
  </si>
  <si>
    <t>山海关海事处科员（一）</t>
  </si>
  <si>
    <t>西港海事处科员（二）</t>
  </si>
  <si>
    <t>西港海事处科员（一）</t>
  </si>
  <si>
    <t>沧州海事局</t>
  </si>
  <si>
    <t>大港海事处科员（三）</t>
  </si>
  <si>
    <t>大港海事处科员（二）</t>
  </si>
  <si>
    <t>大港海事处科员（一）</t>
  </si>
  <si>
    <t>北戴河新区海事处科员（三）</t>
  </si>
  <si>
    <t>河北省秦皇岛市北戴河区</t>
  </si>
  <si>
    <t>北戴河新区海事处科员（四）</t>
  </si>
  <si>
    <t>北戴河新区海事处科员（二）</t>
  </si>
  <si>
    <t>山海关海事处科员（六）</t>
  </si>
  <si>
    <t>北戴河新区海事处科员（一）</t>
  </si>
  <si>
    <t>山海关海事处科员（五）</t>
  </si>
  <si>
    <t>山海关海事处科员（四）</t>
  </si>
  <si>
    <t>唐山海事局</t>
  </si>
  <si>
    <t>京唐港海事处科员（四）</t>
  </si>
  <si>
    <t>京唐港海事处科员（三）</t>
  </si>
  <si>
    <t>京唐港海事处科员（二）</t>
  </si>
  <si>
    <t>大港海事处科员（五）</t>
  </si>
  <si>
    <t>京唐港海事处科员（一）</t>
  </si>
  <si>
    <t>大港海事处科员（四）</t>
  </si>
  <si>
    <t>河北省地震局</t>
  </si>
  <si>
    <t>科学技术处主任科员及以下</t>
  </si>
  <si>
    <t>河北省石家庄市裕华区</t>
  </si>
  <si>
    <t>监测预报处主任科员及以下</t>
  </si>
  <si>
    <t>河北省气象局</t>
  </si>
  <si>
    <t>河北省衡水市安平县气象局</t>
  </si>
  <si>
    <t>防灾减灾科科员</t>
  </si>
  <si>
    <t>河北省邢台市气象局</t>
  </si>
  <si>
    <t>计划财务科科员</t>
  </si>
  <si>
    <t>河北省邢台市桥西区</t>
  </si>
  <si>
    <t>人事科科员</t>
  </si>
  <si>
    <t>河北省邢台市内丘县气象局</t>
  </si>
  <si>
    <t>河北省邢台市内丘县</t>
  </si>
  <si>
    <t>河北省邢台市任县气象局</t>
  </si>
  <si>
    <t>河北省邢台市任县</t>
  </si>
  <si>
    <t>河北省邢台市柏乡县气象局</t>
  </si>
  <si>
    <t>河北省邢台市柏乡县</t>
  </si>
  <si>
    <t>河北省邢台市宁晋县气象局</t>
  </si>
  <si>
    <t>河北省邢台市宁晋县</t>
  </si>
  <si>
    <t>河北省邢台市巨鹿县气象局</t>
  </si>
  <si>
    <t>153103</t>
  </si>
  <si>
    <t>河北省保定市气象局</t>
  </si>
  <si>
    <t>保定市莲池区</t>
  </si>
  <si>
    <t>河北省保定市阜平县气象局</t>
  </si>
  <si>
    <t>保定市阜平县</t>
  </si>
  <si>
    <t>河北省沧州市气象局</t>
  </si>
  <si>
    <t>办公室科员</t>
  </si>
  <si>
    <t>沧州市运河区</t>
  </si>
  <si>
    <t>河北省沧州市青县气象局</t>
  </si>
  <si>
    <t>河北省沧州市泊头市气象局</t>
  </si>
  <si>
    <t>沧州市泊头市</t>
  </si>
  <si>
    <t>河北省衡水深州市气象局</t>
  </si>
  <si>
    <t>衡水市深州市</t>
  </si>
  <si>
    <t>河北省衡水市武强县气象局</t>
  </si>
  <si>
    <t>衡水市武强县</t>
  </si>
  <si>
    <t>河北省衡水市饶阳县气象局</t>
  </si>
  <si>
    <t>河北省廊坊市大城县气象局</t>
  </si>
  <si>
    <r>
      <rPr>
        <sz val="10"/>
        <color theme="1"/>
        <rFont val="微软雅黑"/>
        <charset val="134"/>
      </rPr>
      <t>400110068001</t>
    </r>
  </si>
  <si>
    <t>河北省廊坊市固安县气象局</t>
  </si>
  <si>
    <r>
      <rPr>
        <sz val="10"/>
        <color theme="1"/>
        <rFont val="微软雅黑"/>
        <charset val="134"/>
      </rPr>
      <t>400149065001</t>
    </r>
  </si>
  <si>
    <t>河北省秦皇岛市青龙满族自治县气象局</t>
  </si>
  <si>
    <r>
      <rPr>
        <sz val="10"/>
        <color theme="1"/>
        <rFont val="微软雅黑"/>
        <charset val="134"/>
      </rPr>
      <t>400149041001</t>
    </r>
  </si>
  <si>
    <t>河北省秦皇岛市青龙满族自治县</t>
  </si>
  <si>
    <t>河北省张家口市涿鹿县气象局</t>
  </si>
  <si>
    <r>
      <rPr>
        <sz val="10"/>
        <color theme="1"/>
        <rFont val="微软雅黑"/>
        <charset val="134"/>
      </rPr>
      <t>400110030001</t>
    </r>
  </si>
  <si>
    <t>河北省张家口市涿鹿县</t>
  </si>
  <si>
    <t>河北省承德市平泉市气象局</t>
  </si>
  <si>
    <r>
      <rPr>
        <sz val="10"/>
        <color theme="1"/>
        <rFont val="微软雅黑"/>
        <charset val="134"/>
      </rPr>
      <t>400149022001</t>
    </r>
  </si>
  <si>
    <t>河北省承德市平泉县</t>
  </si>
  <si>
    <t>河北省承德市滦平县气象局</t>
  </si>
  <si>
    <r>
      <rPr>
        <sz val="10"/>
        <color theme="1"/>
        <rFont val="微软雅黑"/>
        <charset val="134"/>
      </rPr>
      <t>400110021001</t>
    </r>
  </si>
  <si>
    <t>河北省承德市滦平县</t>
  </si>
  <si>
    <t>河北省承德市兴隆县气象局</t>
  </si>
  <si>
    <t>400149020001</t>
  </si>
  <si>
    <t>河北省承德市兴隆县</t>
  </si>
  <si>
    <t>河北省石家庄市元氏县气象局</t>
  </si>
  <si>
    <t>400149011001</t>
  </si>
  <si>
    <t>河北省石家庄市元氏县</t>
  </si>
  <si>
    <t>河北省石家庄市平山县气象局</t>
  </si>
  <si>
    <t>400149010001</t>
  </si>
  <si>
    <t>河北省石家庄市平山县</t>
  </si>
  <si>
    <t>河北省邯郸市曲周县气象局</t>
  </si>
  <si>
    <t>河北省邯郸市曲周县</t>
  </si>
  <si>
    <t>河北省邯郸市魏县气象局</t>
  </si>
  <si>
    <t>河北省邯郸市肥乡区气象局</t>
  </si>
  <si>
    <t>河北省邯郸市肥乡区</t>
  </si>
  <si>
    <t>河北省邯郸市峰峰矿区气象局</t>
  </si>
  <si>
    <t>河北省邢台市南宫市气象局</t>
  </si>
  <si>
    <t>河北省通信管理局</t>
  </si>
  <si>
    <t>网络安全管理处</t>
  </si>
  <si>
    <t>主任科员及以下</t>
  </si>
  <si>
    <t>河北省邮政管理局</t>
  </si>
  <si>
    <t>170103</t>
  </si>
  <si>
    <t>保定市邮政管理局</t>
  </si>
  <si>
    <t>科员一</t>
  </si>
  <si>
    <t>科员二</t>
  </si>
  <si>
    <t>廊坊市邮政管理局</t>
  </si>
  <si>
    <t>主任科员以下</t>
  </si>
  <si>
    <t>呼和浩特铁路公安局</t>
  </si>
  <si>
    <t>188105</t>
  </si>
  <si>
    <t>锡林浩特铁路公安处车站派出所民警</t>
  </si>
  <si>
    <t>河北省承德市丰宁满族自治县</t>
  </si>
  <si>
    <t>石家庄海关</t>
  </si>
  <si>
    <t>129106</t>
  </si>
  <si>
    <t>教育处</t>
  </si>
  <si>
    <t>政工工作（一）</t>
  </si>
  <si>
    <t>人事处</t>
  </si>
  <si>
    <t>政工工作</t>
  </si>
  <si>
    <t>办公室</t>
  </si>
  <si>
    <t>文秘工作</t>
  </si>
  <si>
    <t>督察内审处</t>
  </si>
  <si>
    <t>审计工作</t>
  </si>
  <si>
    <t>廊坊海关缉私分局</t>
  </si>
  <si>
    <t>缉私工作（一）</t>
  </si>
  <si>
    <t>驻曹妃甸港区办事处</t>
  </si>
  <si>
    <t>监管工作（二）</t>
  </si>
  <si>
    <t>河北省唐山市曹妃甸区</t>
  </si>
  <si>
    <t>法制工作</t>
  </si>
  <si>
    <t>保定海关</t>
  </si>
  <si>
    <t>监管工作</t>
  </si>
  <si>
    <t>驻机场办事处</t>
  </si>
  <si>
    <t>监管工作（一）</t>
  </si>
  <si>
    <t>水利部海河水利委员会</t>
  </si>
  <si>
    <t>119104</t>
  </si>
  <si>
    <t>漳河上游管理局</t>
  </si>
  <si>
    <t>建设与管理处主任科员及以下</t>
  </si>
  <si>
    <t>400110004002</t>
  </si>
  <si>
    <t>水政水资源处主任科员及以下</t>
  </si>
  <si>
    <t>400110004001</t>
  </si>
  <si>
    <t>漳卫南运河管理局</t>
  </si>
  <si>
    <t>庆云闸管理所主任科员及以下</t>
  </si>
  <si>
    <t>400110002027</t>
  </si>
  <si>
    <t>河北省沧州市盐山县</t>
  </si>
  <si>
    <t>岳城水库管理局主任科员及以下（二）</t>
  </si>
  <si>
    <t>岳城水库管理局主任科员及以下（一）</t>
  </si>
  <si>
    <t>南皮河务局主任科员及以下</t>
  </si>
  <si>
    <t>河北省沧州市南皮县</t>
  </si>
  <si>
    <t>吴桥河务局主任科员及以下</t>
  </si>
  <si>
    <t>清河河务局主任科员及以下</t>
  </si>
  <si>
    <t>河北省邢台市清河县</t>
  </si>
  <si>
    <t>临西河务局主任科员及以下</t>
  </si>
  <si>
    <t>邢衡河务局主任科员及以下（二）</t>
  </si>
  <si>
    <t>邢衡河务局主任科员及以下（一）</t>
  </si>
  <si>
    <t>临漳河务局主任科员及以下</t>
  </si>
  <si>
    <t>河北省邯郸市临漳县</t>
  </si>
  <si>
    <t>魏县河务局主任科员及以下</t>
  </si>
  <si>
    <t>司法部燕城监狱</t>
  </si>
  <si>
    <t>112101</t>
  </si>
  <si>
    <t>男犯监区科员</t>
  </si>
  <si>
    <t>男犯监区副主任科员</t>
  </si>
  <si>
    <t>太原铁路公安局</t>
  </si>
  <si>
    <t>秦皇岛铁路公安处车站派出所民警</t>
  </si>
  <si>
    <t>秦皇岛铁路公安处线路警务区民警</t>
  </si>
  <si>
    <t>秦皇岛铁路公安处民警</t>
  </si>
  <si>
    <t>中国银行保险监督管理委员会河北监管局</t>
  </si>
  <si>
    <t>154103</t>
  </si>
  <si>
    <t>邯郸银保监分局辖内县级派出机构</t>
  </si>
  <si>
    <t>监管部门主任科员及以下</t>
  </si>
  <si>
    <t>邢台银保监分局辖内县级派出机构</t>
  </si>
  <si>
    <t>衡水银保监分局辖内县级派出机构</t>
  </si>
  <si>
    <t>保定银保监分局辖内县级派出机构</t>
  </si>
  <si>
    <t>唐山银保监分局辖内县级派出机构</t>
  </si>
  <si>
    <t>秦皇岛银保监分局辖内县级派出机构</t>
  </si>
  <si>
    <t>承德银保监分局辖内县级派出机构</t>
  </si>
  <si>
    <t>张家口银保监分局辖内县级派出机构</t>
  </si>
  <si>
    <t>河北银保监局辖内县级派出机构</t>
  </si>
  <si>
    <t>邯郸银保监分局</t>
  </si>
  <si>
    <t>统计信息部门主任科员及以下</t>
  </si>
  <si>
    <t>邢台银保监分局</t>
  </si>
  <si>
    <t>法规部门主任科员及以下</t>
  </si>
  <si>
    <t>财会部门主任科员及以下</t>
  </si>
  <si>
    <t>衡水银保监分局</t>
  </si>
  <si>
    <t>廊坊银保监分局</t>
  </si>
  <si>
    <t>唐山银保监分局</t>
  </si>
  <si>
    <t>综合部门主任科员及以下</t>
  </si>
  <si>
    <t>秦皇岛银保监分局</t>
  </si>
  <si>
    <t>承德银保监分局</t>
  </si>
  <si>
    <t>河北银保监局</t>
  </si>
  <si>
    <t>中国证券监督管理委员会河北监管局</t>
  </si>
  <si>
    <t>辖区计算机类监管岗位主任科员及以下</t>
  </si>
  <si>
    <t>辖区法律类监管岗位主任科员及以下</t>
  </si>
  <si>
    <t>辖区会计类监管岗位主任科员及以下</t>
  </si>
  <si>
    <t>中央办公厅</t>
  </si>
  <si>
    <t>002000</t>
  </si>
  <si>
    <t>中共中央直属机关事务管理局</t>
  </si>
  <si>
    <t>中直北戴河服务局园林绿化处主任科员及以下</t>
  </si>
  <si>
    <t>中直北戴河服务局修建处主任科员及以下</t>
  </si>
  <si>
    <t>中直北戴河服务局行政处卫生科主任科员及以下</t>
  </si>
  <si>
    <t>中直北戴河服务局行政处财务科主任科员及以下</t>
  </si>
  <si>
    <t>中直北戴河服务局服务二处主任科员及以下</t>
  </si>
  <si>
    <t>中直北戴河服务局秘书处主任科员及以下</t>
  </si>
  <si>
    <t>2019国考河北地区职位分析-报名人数排序（10月27日14：00）</t>
  </si>
  <si>
    <t>石家庄铁路公安处
车站派出所民警</t>
  </si>
  <si>
    <t>神华铁路公安处
车站派出所民警</t>
  </si>
  <si>
    <t>国家税务总局
河北省税务局</t>
  </si>
  <si>
    <t>国家税务总局
唐山国际旅游岛税务局</t>
  </si>
  <si>
    <t>神华铁路公安处线路
警务区民警</t>
  </si>
  <si>
    <t>国家税务总局
辛集市税务局</t>
  </si>
  <si>
    <t>石家庄铁路公安处线路
警务区民警</t>
  </si>
  <si>
    <t>国家税务总局
秦皇岛市海港区税务局</t>
  </si>
  <si>
    <t>国家税务总局
邯郸市永年区税务局</t>
  </si>
  <si>
    <t>400110021001</t>
  </si>
  <si>
    <t>2019国考河北地区职位分析-竞争比排序（10月27日14：00）</t>
  </si>
  <si>
    <t>竞争比</t>
  </si>
  <si>
    <t>国家税务总局邯郸市
永年区税务局</t>
  </si>
  <si>
    <t>河北省承德市
滦平县气象局</t>
  </si>
  <si>
    <t>河北省衡水市
饶阳县气象局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</si>
</sst>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name val="微软雅黑"/>
      <charset val="134"/>
    </font>
    <font>
      <b/>
      <sz val="11"/>
      <color rgb="FFFF0000"/>
      <name val="微软雅黑"/>
      <charset val="134"/>
    </font>
    <font>
      <sz val="11"/>
      <name val="微软雅黑"/>
      <charset val="134"/>
    </font>
    <font>
      <sz val="11"/>
      <color theme="1"/>
      <name val="微软雅黑"/>
      <charset val="134"/>
    </font>
    <font>
      <sz val="10"/>
      <color theme="1"/>
      <name val="微软雅黑"/>
      <charset val="134"/>
    </font>
    <font>
      <sz val="11"/>
      <color rgb="FF333333"/>
      <name val="Microsoft Yahei"/>
      <charset val="134"/>
    </font>
    <font>
      <sz val="10"/>
      <name val="Arial"/>
      <charset val="0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7" borderId="13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6" fillId="33" borderId="14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7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/>
    <xf numFmtId="0" fontId="0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 quotePrefix="1">
      <alignment horizontal="center" vertical="center" wrapText="1"/>
    </xf>
    <xf numFmtId="177" fontId="5" fillId="0" borderId="3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76"/>
  <sheetViews>
    <sheetView tabSelected="1" workbookViewId="0">
      <selection activeCell="H361" sqref="A1:K376"/>
    </sheetView>
  </sheetViews>
  <sheetFormatPr defaultColWidth="9" defaultRowHeight="13.5"/>
  <cols>
    <col min="1" max="1" width="8.75" style="22" customWidth="1"/>
    <col min="2" max="2" width="31" style="22" customWidth="1"/>
    <col min="3" max="3" width="9" style="22"/>
    <col min="4" max="4" width="30.5" style="22" customWidth="1"/>
    <col min="5" max="5" width="44.375" style="22" customWidth="1"/>
    <col min="6" max="6" width="17.5" style="23" customWidth="1"/>
    <col min="7" max="7" width="11.375" style="22" customWidth="1"/>
    <col min="8" max="8" width="25.5" style="22" customWidth="1"/>
    <col min="9" max="9" width="10.75" style="22" customWidth="1"/>
    <col min="10" max="10" width="13.5" style="22" customWidth="1"/>
    <col min="11" max="11" width="9" style="22"/>
    <col min="12" max="16384" width="9" style="24"/>
  </cols>
  <sheetData>
    <row r="1" ht="24" customHeight="1" spans="1:11">
      <c r="A1" s="25" t="s">
        <v>0</v>
      </c>
      <c r="B1" s="25"/>
      <c r="C1" s="25"/>
      <c r="D1" s="25"/>
      <c r="E1" s="25"/>
      <c r="F1" s="26"/>
      <c r="G1" s="25"/>
      <c r="H1" s="25"/>
      <c r="I1" s="25"/>
      <c r="J1" s="25"/>
      <c r="K1" s="25"/>
    </row>
    <row r="2" ht="30" spans="1:1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</row>
    <row r="3" ht="16.5" spans="1:11">
      <c r="A3" s="7" t="s">
        <v>12</v>
      </c>
      <c r="B3" s="7" t="s">
        <v>13</v>
      </c>
      <c r="C3" s="7" t="s">
        <v>14</v>
      </c>
      <c r="D3" s="7" t="s">
        <v>13</v>
      </c>
      <c r="E3" s="7" t="s">
        <v>15</v>
      </c>
      <c r="F3" s="7">
        <v>300130843039</v>
      </c>
      <c r="G3" s="7">
        <v>3</v>
      </c>
      <c r="H3" s="7" t="s">
        <v>16</v>
      </c>
      <c r="I3" s="7">
        <v>1</v>
      </c>
      <c r="J3" s="7">
        <v>4</v>
      </c>
      <c r="K3" s="13">
        <f t="shared" ref="K3:K66" si="0">SUM(I3+J3)</f>
        <v>5</v>
      </c>
    </row>
    <row r="4" ht="16.5" spans="1:11">
      <c r="A4" s="7" t="s">
        <v>12</v>
      </c>
      <c r="B4" s="7" t="s">
        <v>13</v>
      </c>
      <c r="C4" s="7">
        <v>188103</v>
      </c>
      <c r="D4" s="7" t="s">
        <v>13</v>
      </c>
      <c r="E4" s="7" t="s">
        <v>17</v>
      </c>
      <c r="F4" s="7">
        <v>300130843038</v>
      </c>
      <c r="G4" s="7">
        <v>2</v>
      </c>
      <c r="H4" s="7" t="s">
        <v>16</v>
      </c>
      <c r="I4" s="7">
        <v>29</v>
      </c>
      <c r="J4" s="7">
        <v>212</v>
      </c>
      <c r="K4" s="13">
        <f t="shared" si="0"/>
        <v>241</v>
      </c>
    </row>
    <row r="5" ht="16.5" spans="1:11">
      <c r="A5" s="7" t="s">
        <v>12</v>
      </c>
      <c r="B5" s="7" t="s">
        <v>13</v>
      </c>
      <c r="C5" s="7">
        <v>188103</v>
      </c>
      <c r="D5" s="7" t="s">
        <v>13</v>
      </c>
      <c r="E5" s="7" t="s">
        <v>17</v>
      </c>
      <c r="F5" s="7">
        <v>300130843037</v>
      </c>
      <c r="G5" s="7">
        <v>6</v>
      </c>
      <c r="H5" s="7" t="s">
        <v>16</v>
      </c>
      <c r="I5" s="7">
        <v>8</v>
      </c>
      <c r="J5" s="7">
        <v>508</v>
      </c>
      <c r="K5" s="13">
        <f t="shared" si="0"/>
        <v>516</v>
      </c>
    </row>
    <row r="6" ht="16.5" spans="1:11">
      <c r="A6" s="7" t="s">
        <v>12</v>
      </c>
      <c r="B6" s="7" t="s">
        <v>13</v>
      </c>
      <c r="C6" s="7">
        <v>188103</v>
      </c>
      <c r="D6" s="7" t="s">
        <v>13</v>
      </c>
      <c r="E6" s="7" t="s">
        <v>18</v>
      </c>
      <c r="F6" s="7">
        <v>300130843036</v>
      </c>
      <c r="G6" s="7">
        <v>3</v>
      </c>
      <c r="H6" s="7" t="s">
        <v>16</v>
      </c>
      <c r="I6" s="7">
        <v>15</v>
      </c>
      <c r="J6" s="7">
        <v>36</v>
      </c>
      <c r="K6" s="13">
        <f t="shared" si="0"/>
        <v>51</v>
      </c>
    </row>
    <row r="7" ht="16.5" spans="1:11">
      <c r="A7" s="7" t="s">
        <v>12</v>
      </c>
      <c r="B7" s="7" t="s">
        <v>13</v>
      </c>
      <c r="C7" s="7" t="s">
        <v>14</v>
      </c>
      <c r="D7" s="7" t="s">
        <v>13</v>
      </c>
      <c r="E7" s="7" t="s">
        <v>19</v>
      </c>
      <c r="F7" s="7">
        <v>300130843022</v>
      </c>
      <c r="G7" s="7">
        <v>2</v>
      </c>
      <c r="H7" s="7" t="s">
        <v>20</v>
      </c>
      <c r="I7" s="7">
        <v>20</v>
      </c>
      <c r="J7" s="7">
        <v>73</v>
      </c>
      <c r="K7" s="13">
        <f t="shared" si="0"/>
        <v>93</v>
      </c>
    </row>
    <row r="8" ht="16.5" spans="1:11">
      <c r="A8" s="7" t="s">
        <v>12</v>
      </c>
      <c r="B8" s="7" t="s">
        <v>13</v>
      </c>
      <c r="C8" s="7">
        <v>188103</v>
      </c>
      <c r="D8" s="7" t="s">
        <v>13</v>
      </c>
      <c r="E8" s="7" t="s">
        <v>21</v>
      </c>
      <c r="F8" s="7">
        <v>300130843017</v>
      </c>
      <c r="G8" s="7">
        <v>3</v>
      </c>
      <c r="H8" s="7" t="s">
        <v>22</v>
      </c>
      <c r="I8" s="7">
        <v>4</v>
      </c>
      <c r="J8" s="7">
        <v>68</v>
      </c>
      <c r="K8" s="13">
        <f t="shared" si="0"/>
        <v>72</v>
      </c>
    </row>
    <row r="9" ht="16.5" spans="1:11">
      <c r="A9" s="7" t="s">
        <v>12</v>
      </c>
      <c r="B9" s="7" t="s">
        <v>13</v>
      </c>
      <c r="C9" s="7" t="s">
        <v>14</v>
      </c>
      <c r="D9" s="7" t="s">
        <v>13</v>
      </c>
      <c r="E9" s="7" t="s">
        <v>23</v>
      </c>
      <c r="F9" s="7">
        <v>300130843007</v>
      </c>
      <c r="G9" s="7">
        <v>4</v>
      </c>
      <c r="H9" s="7" t="s">
        <v>24</v>
      </c>
      <c r="I9" s="7">
        <v>10</v>
      </c>
      <c r="J9" s="7">
        <v>37</v>
      </c>
      <c r="K9" s="13">
        <f t="shared" si="0"/>
        <v>47</v>
      </c>
    </row>
    <row r="10" ht="16.5" spans="1:11">
      <c r="A10" s="7" t="s">
        <v>12</v>
      </c>
      <c r="B10" s="7" t="s">
        <v>13</v>
      </c>
      <c r="C10" s="7" t="s">
        <v>14</v>
      </c>
      <c r="D10" s="7" t="s">
        <v>13</v>
      </c>
      <c r="E10" s="7" t="s">
        <v>25</v>
      </c>
      <c r="F10" s="7">
        <v>300130843006</v>
      </c>
      <c r="G10" s="7">
        <v>2</v>
      </c>
      <c r="H10" s="7" t="s">
        <v>26</v>
      </c>
      <c r="I10" s="7">
        <v>54</v>
      </c>
      <c r="J10" s="7">
        <v>133</v>
      </c>
      <c r="K10" s="13">
        <f t="shared" si="0"/>
        <v>187</v>
      </c>
    </row>
    <row r="11" ht="16.5" spans="1:11">
      <c r="A11" s="7" t="s">
        <v>12</v>
      </c>
      <c r="B11" s="7" t="s">
        <v>13</v>
      </c>
      <c r="C11" s="7">
        <v>188103</v>
      </c>
      <c r="D11" s="7" t="s">
        <v>13</v>
      </c>
      <c r="E11" s="7" t="s">
        <v>25</v>
      </c>
      <c r="F11" s="7">
        <v>300130843003</v>
      </c>
      <c r="G11" s="7">
        <v>3</v>
      </c>
      <c r="H11" s="7" t="s">
        <v>22</v>
      </c>
      <c r="I11" s="7">
        <v>9</v>
      </c>
      <c r="J11" s="7">
        <v>23</v>
      </c>
      <c r="K11" s="13">
        <f t="shared" si="0"/>
        <v>32</v>
      </c>
    </row>
    <row r="12" ht="16.5" spans="1:11">
      <c r="A12" s="7" t="s">
        <v>12</v>
      </c>
      <c r="B12" s="7" t="s">
        <v>13</v>
      </c>
      <c r="C12" s="7" t="s">
        <v>14</v>
      </c>
      <c r="D12" s="7" t="s">
        <v>13</v>
      </c>
      <c r="E12" s="7" t="s">
        <v>15</v>
      </c>
      <c r="F12" s="7">
        <v>300130843035</v>
      </c>
      <c r="G12" s="7">
        <v>2</v>
      </c>
      <c r="H12" s="7" t="s">
        <v>16</v>
      </c>
      <c r="I12" s="7">
        <v>5</v>
      </c>
      <c r="J12" s="7">
        <v>459</v>
      </c>
      <c r="K12" s="13">
        <f t="shared" si="0"/>
        <v>464</v>
      </c>
    </row>
    <row r="13" ht="16.5" spans="1:11">
      <c r="A13" s="7" t="s">
        <v>12</v>
      </c>
      <c r="B13" s="7" t="s">
        <v>13</v>
      </c>
      <c r="C13" s="7">
        <v>188103</v>
      </c>
      <c r="D13" s="7" t="s">
        <v>13</v>
      </c>
      <c r="E13" s="7" t="s">
        <v>27</v>
      </c>
      <c r="F13" s="7">
        <v>300130843034</v>
      </c>
      <c r="G13" s="7">
        <v>2</v>
      </c>
      <c r="H13" s="7" t="s">
        <v>28</v>
      </c>
      <c r="I13" s="7">
        <v>0</v>
      </c>
      <c r="J13" s="7">
        <v>4</v>
      </c>
      <c r="K13" s="13">
        <f t="shared" si="0"/>
        <v>4</v>
      </c>
    </row>
    <row r="14" ht="16.5" spans="1:11">
      <c r="A14" s="7" t="s">
        <v>12</v>
      </c>
      <c r="B14" s="7" t="s">
        <v>13</v>
      </c>
      <c r="C14" s="7" t="s">
        <v>14</v>
      </c>
      <c r="D14" s="7" t="s">
        <v>13</v>
      </c>
      <c r="E14" s="7" t="s">
        <v>29</v>
      </c>
      <c r="F14" s="7">
        <v>300130843033</v>
      </c>
      <c r="G14" s="7">
        <v>2</v>
      </c>
      <c r="H14" s="7" t="s">
        <v>30</v>
      </c>
      <c r="I14" s="7">
        <v>4</v>
      </c>
      <c r="J14" s="7">
        <v>16</v>
      </c>
      <c r="K14" s="13">
        <f t="shared" si="0"/>
        <v>20</v>
      </c>
    </row>
    <row r="15" ht="16.5" spans="1:11">
      <c r="A15" s="7" t="s">
        <v>12</v>
      </c>
      <c r="B15" s="7" t="s">
        <v>13</v>
      </c>
      <c r="C15" s="7" t="s">
        <v>14</v>
      </c>
      <c r="D15" s="7" t="s">
        <v>13</v>
      </c>
      <c r="E15" s="7" t="s">
        <v>27</v>
      </c>
      <c r="F15" s="7">
        <v>300130843032</v>
      </c>
      <c r="G15" s="7">
        <v>2</v>
      </c>
      <c r="H15" s="7" t="s">
        <v>31</v>
      </c>
      <c r="I15" s="7">
        <v>30</v>
      </c>
      <c r="J15" s="7">
        <v>89</v>
      </c>
      <c r="K15" s="13">
        <f t="shared" si="0"/>
        <v>119</v>
      </c>
    </row>
    <row r="16" ht="16.5" spans="1:11">
      <c r="A16" s="7" t="s">
        <v>12</v>
      </c>
      <c r="B16" s="7" t="s">
        <v>13</v>
      </c>
      <c r="C16" s="7" t="s">
        <v>14</v>
      </c>
      <c r="D16" s="7" t="s">
        <v>13</v>
      </c>
      <c r="E16" s="7" t="s">
        <v>32</v>
      </c>
      <c r="F16" s="7">
        <v>300130843031</v>
      </c>
      <c r="G16" s="7">
        <v>3</v>
      </c>
      <c r="H16" s="7" t="s">
        <v>33</v>
      </c>
      <c r="I16" s="7">
        <v>0</v>
      </c>
      <c r="J16" s="7">
        <v>38</v>
      </c>
      <c r="K16" s="13">
        <f t="shared" si="0"/>
        <v>38</v>
      </c>
    </row>
    <row r="17" ht="16.5" spans="1:11">
      <c r="A17" s="7" t="s">
        <v>12</v>
      </c>
      <c r="B17" s="7" t="s">
        <v>13</v>
      </c>
      <c r="C17" s="7" t="s">
        <v>14</v>
      </c>
      <c r="D17" s="7" t="s">
        <v>13</v>
      </c>
      <c r="E17" s="7" t="s">
        <v>29</v>
      </c>
      <c r="F17" s="7">
        <v>300130843030</v>
      </c>
      <c r="G17" s="7">
        <v>2</v>
      </c>
      <c r="H17" s="7" t="s">
        <v>33</v>
      </c>
      <c r="I17" s="7">
        <v>18</v>
      </c>
      <c r="J17" s="7">
        <v>728</v>
      </c>
      <c r="K17" s="13">
        <f t="shared" si="0"/>
        <v>746</v>
      </c>
    </row>
    <row r="18" ht="16.5" spans="1:11">
      <c r="A18" s="7" t="s">
        <v>12</v>
      </c>
      <c r="B18" s="7" t="s">
        <v>13</v>
      </c>
      <c r="C18" s="7" t="s">
        <v>14</v>
      </c>
      <c r="D18" s="7" t="s">
        <v>13</v>
      </c>
      <c r="E18" s="7" t="s">
        <v>34</v>
      </c>
      <c r="F18" s="7">
        <v>300130843029</v>
      </c>
      <c r="G18" s="7">
        <v>2</v>
      </c>
      <c r="H18" s="7" t="s">
        <v>33</v>
      </c>
      <c r="I18" s="7">
        <v>2</v>
      </c>
      <c r="J18" s="7">
        <v>53</v>
      </c>
      <c r="K18" s="13">
        <f t="shared" si="0"/>
        <v>55</v>
      </c>
    </row>
    <row r="19" ht="16.5" spans="1:23">
      <c r="A19" s="7" t="s">
        <v>12</v>
      </c>
      <c r="B19" s="7" t="s">
        <v>13</v>
      </c>
      <c r="C19" s="7" t="s">
        <v>14</v>
      </c>
      <c r="D19" s="7" t="s">
        <v>13</v>
      </c>
      <c r="E19" s="7" t="s">
        <v>27</v>
      </c>
      <c r="F19" s="7">
        <v>300130843028</v>
      </c>
      <c r="G19" s="7">
        <v>2</v>
      </c>
      <c r="H19" s="7" t="s">
        <v>33</v>
      </c>
      <c r="I19" s="7">
        <v>7</v>
      </c>
      <c r="J19" s="7">
        <v>366</v>
      </c>
      <c r="K19" s="13">
        <f t="shared" si="0"/>
        <v>373</v>
      </c>
      <c r="O19" s="27"/>
      <c r="P19" s="28"/>
      <c r="Q19" s="27"/>
      <c r="R19" s="27"/>
      <c r="S19" s="29"/>
      <c r="T19" s="27"/>
      <c r="U19" s="27"/>
      <c r="V19" s="27"/>
      <c r="W19" s="27"/>
    </row>
    <row r="20" ht="16.5" spans="1:11">
      <c r="A20" s="7" t="s">
        <v>12</v>
      </c>
      <c r="B20" s="7" t="s">
        <v>13</v>
      </c>
      <c r="C20" s="7" t="s">
        <v>14</v>
      </c>
      <c r="D20" s="7" t="s">
        <v>13</v>
      </c>
      <c r="E20" s="7" t="s">
        <v>19</v>
      </c>
      <c r="F20" s="7">
        <v>300130843027</v>
      </c>
      <c r="G20" s="7">
        <v>4</v>
      </c>
      <c r="H20" s="7" t="s">
        <v>35</v>
      </c>
      <c r="I20" s="7">
        <v>0</v>
      </c>
      <c r="J20" s="7">
        <v>31</v>
      </c>
      <c r="K20" s="13">
        <f t="shared" si="0"/>
        <v>31</v>
      </c>
    </row>
    <row r="21" ht="16.5" spans="1:11">
      <c r="A21" s="7" t="s">
        <v>12</v>
      </c>
      <c r="B21" s="7" t="s">
        <v>13</v>
      </c>
      <c r="C21" s="7">
        <v>188103</v>
      </c>
      <c r="D21" s="7" t="s">
        <v>13</v>
      </c>
      <c r="E21" s="7" t="s">
        <v>36</v>
      </c>
      <c r="F21" s="7">
        <v>300130843024</v>
      </c>
      <c r="G21" s="7">
        <v>3</v>
      </c>
      <c r="H21" s="7" t="s">
        <v>37</v>
      </c>
      <c r="I21" s="7">
        <v>9</v>
      </c>
      <c r="J21" s="7">
        <v>73</v>
      </c>
      <c r="K21" s="13">
        <f t="shared" si="0"/>
        <v>82</v>
      </c>
    </row>
    <row r="22" ht="16.5" spans="1:11">
      <c r="A22" s="7" t="s">
        <v>12</v>
      </c>
      <c r="B22" s="7" t="s">
        <v>38</v>
      </c>
      <c r="C22" s="7">
        <v>161101</v>
      </c>
      <c r="D22" s="7" t="s">
        <v>38</v>
      </c>
      <c r="E22" s="7" t="s">
        <v>39</v>
      </c>
      <c r="F22" s="7">
        <v>300110101002</v>
      </c>
      <c r="G22" s="7">
        <v>1</v>
      </c>
      <c r="H22" s="7" t="s">
        <v>33</v>
      </c>
      <c r="I22" s="7">
        <v>4</v>
      </c>
      <c r="J22" s="7">
        <v>41</v>
      </c>
      <c r="K22" s="13">
        <f t="shared" si="0"/>
        <v>45</v>
      </c>
    </row>
    <row r="23" ht="16.5" spans="1:11">
      <c r="A23" s="7" t="s">
        <v>12</v>
      </c>
      <c r="B23" s="7" t="s">
        <v>40</v>
      </c>
      <c r="C23" s="7" t="s">
        <v>41</v>
      </c>
      <c r="D23" s="7" t="s">
        <v>42</v>
      </c>
      <c r="E23" s="7" t="s">
        <v>43</v>
      </c>
      <c r="F23" s="7">
        <v>300110007004</v>
      </c>
      <c r="G23" s="7">
        <v>2</v>
      </c>
      <c r="H23" s="7" t="s">
        <v>44</v>
      </c>
      <c r="I23" s="7">
        <v>14</v>
      </c>
      <c r="J23" s="7">
        <v>192</v>
      </c>
      <c r="K23" s="13">
        <f t="shared" si="0"/>
        <v>206</v>
      </c>
    </row>
    <row r="24" ht="16.5" spans="1:11">
      <c r="A24" s="7" t="s">
        <v>12</v>
      </c>
      <c r="B24" s="7" t="s">
        <v>40</v>
      </c>
      <c r="C24" s="7">
        <v>130103</v>
      </c>
      <c r="D24" s="7" t="s">
        <v>45</v>
      </c>
      <c r="E24" s="7" t="s">
        <v>46</v>
      </c>
      <c r="F24" s="7">
        <v>300110005005</v>
      </c>
      <c r="G24" s="7">
        <v>2</v>
      </c>
      <c r="H24" s="7" t="s">
        <v>47</v>
      </c>
      <c r="I24" s="7">
        <v>0</v>
      </c>
      <c r="J24" s="7">
        <v>4</v>
      </c>
      <c r="K24" s="13">
        <f t="shared" si="0"/>
        <v>4</v>
      </c>
    </row>
    <row r="25" ht="16.5" spans="1:11">
      <c r="A25" s="7" t="s">
        <v>12</v>
      </c>
      <c r="B25" s="7" t="s">
        <v>40</v>
      </c>
      <c r="C25" s="7" t="s">
        <v>41</v>
      </c>
      <c r="D25" s="7" t="s">
        <v>48</v>
      </c>
      <c r="E25" s="7" t="s">
        <v>46</v>
      </c>
      <c r="F25" s="7">
        <v>300110003005</v>
      </c>
      <c r="G25" s="7">
        <v>3</v>
      </c>
      <c r="H25" s="7" t="s">
        <v>49</v>
      </c>
      <c r="I25" s="7">
        <v>0</v>
      </c>
      <c r="J25" s="7">
        <v>66</v>
      </c>
      <c r="K25" s="13">
        <f t="shared" si="0"/>
        <v>66</v>
      </c>
    </row>
    <row r="26" ht="16.5" spans="1:11">
      <c r="A26" s="7" t="s">
        <v>12</v>
      </c>
      <c r="B26" s="7" t="s">
        <v>40</v>
      </c>
      <c r="C26" s="7" t="s">
        <v>41</v>
      </c>
      <c r="D26" s="7" t="s">
        <v>45</v>
      </c>
      <c r="E26" s="7" t="s">
        <v>43</v>
      </c>
      <c r="F26" s="7">
        <v>300110005004</v>
      </c>
      <c r="G26" s="7">
        <v>2</v>
      </c>
      <c r="H26" s="7" t="s">
        <v>47</v>
      </c>
      <c r="I26" s="7">
        <v>2</v>
      </c>
      <c r="J26" s="7">
        <v>201</v>
      </c>
      <c r="K26" s="13">
        <f t="shared" si="0"/>
        <v>203</v>
      </c>
    </row>
    <row r="27" ht="16.5" spans="1:11">
      <c r="A27" s="7" t="s">
        <v>12</v>
      </c>
      <c r="B27" s="7" t="s">
        <v>40</v>
      </c>
      <c r="C27" s="7">
        <v>130103</v>
      </c>
      <c r="D27" s="7" t="s">
        <v>48</v>
      </c>
      <c r="E27" s="7" t="s">
        <v>43</v>
      </c>
      <c r="F27" s="7">
        <v>300110003004</v>
      </c>
      <c r="G27" s="7">
        <v>3</v>
      </c>
      <c r="H27" s="7" t="s">
        <v>49</v>
      </c>
      <c r="I27" s="7">
        <v>0</v>
      </c>
      <c r="J27" s="7">
        <v>54</v>
      </c>
      <c r="K27" s="13">
        <f t="shared" si="0"/>
        <v>54</v>
      </c>
    </row>
    <row r="28" ht="16.5" spans="1:11">
      <c r="A28" s="7" t="s">
        <v>12</v>
      </c>
      <c r="B28" s="7" t="s">
        <v>40</v>
      </c>
      <c r="C28" s="7" t="s">
        <v>41</v>
      </c>
      <c r="D28" s="7" t="s">
        <v>50</v>
      </c>
      <c r="E28" s="7" t="s">
        <v>43</v>
      </c>
      <c r="F28" s="7">
        <v>300110015001</v>
      </c>
      <c r="G28" s="7">
        <v>1</v>
      </c>
      <c r="H28" s="7" t="s">
        <v>51</v>
      </c>
      <c r="I28" s="7">
        <v>0</v>
      </c>
      <c r="J28" s="7">
        <v>19</v>
      </c>
      <c r="K28" s="13">
        <f t="shared" si="0"/>
        <v>19</v>
      </c>
    </row>
    <row r="29" ht="16.5" spans="1:11">
      <c r="A29" s="7" t="s">
        <v>12</v>
      </c>
      <c r="B29" s="7" t="s">
        <v>40</v>
      </c>
      <c r="C29" s="7">
        <v>130103</v>
      </c>
      <c r="D29" s="7" t="s">
        <v>52</v>
      </c>
      <c r="E29" s="7" t="s">
        <v>46</v>
      </c>
      <c r="F29" s="7">
        <v>300110014002</v>
      </c>
      <c r="G29" s="7">
        <v>1</v>
      </c>
      <c r="H29" s="7" t="s">
        <v>53</v>
      </c>
      <c r="I29" s="7">
        <v>2</v>
      </c>
      <c r="J29" s="7">
        <v>56</v>
      </c>
      <c r="K29" s="13">
        <f t="shared" si="0"/>
        <v>58</v>
      </c>
    </row>
    <row r="30" ht="16.5" spans="1:11">
      <c r="A30" s="7" t="s">
        <v>12</v>
      </c>
      <c r="B30" s="7" t="s">
        <v>40</v>
      </c>
      <c r="C30" s="7" t="s">
        <v>41</v>
      </c>
      <c r="D30" s="7" t="s">
        <v>52</v>
      </c>
      <c r="E30" s="7" t="s">
        <v>54</v>
      </c>
      <c r="F30" s="7">
        <v>300110014003</v>
      </c>
      <c r="G30" s="7">
        <v>1</v>
      </c>
      <c r="H30" s="7" t="s">
        <v>53</v>
      </c>
      <c r="I30" s="7">
        <v>0</v>
      </c>
      <c r="J30" s="7">
        <v>22</v>
      </c>
      <c r="K30" s="13">
        <f t="shared" si="0"/>
        <v>22</v>
      </c>
    </row>
    <row r="31" ht="16.5" spans="1:11">
      <c r="A31" s="7" t="s">
        <v>12</v>
      </c>
      <c r="B31" s="7" t="s">
        <v>40</v>
      </c>
      <c r="C31" s="7">
        <v>130103</v>
      </c>
      <c r="D31" s="7" t="s">
        <v>52</v>
      </c>
      <c r="E31" s="7" t="s">
        <v>43</v>
      </c>
      <c r="F31" s="7">
        <v>300110014001</v>
      </c>
      <c r="G31" s="7">
        <v>1</v>
      </c>
      <c r="H31" s="7" t="s">
        <v>53</v>
      </c>
      <c r="I31" s="7">
        <v>0</v>
      </c>
      <c r="J31" s="7">
        <v>38</v>
      </c>
      <c r="K31" s="13">
        <f t="shared" si="0"/>
        <v>38</v>
      </c>
    </row>
    <row r="32" ht="33" spans="1:11">
      <c r="A32" s="7" t="s">
        <v>12</v>
      </c>
      <c r="B32" s="7" t="s">
        <v>40</v>
      </c>
      <c r="C32" s="7" t="s">
        <v>41</v>
      </c>
      <c r="D32" s="7" t="s">
        <v>55</v>
      </c>
      <c r="E32" s="7" t="s">
        <v>54</v>
      </c>
      <c r="F32" s="7">
        <v>300110012006</v>
      </c>
      <c r="G32" s="7">
        <v>2</v>
      </c>
      <c r="H32" s="7" t="s">
        <v>33</v>
      </c>
      <c r="I32" s="7">
        <v>27</v>
      </c>
      <c r="J32" s="7">
        <v>112</v>
      </c>
      <c r="K32" s="13">
        <f t="shared" si="0"/>
        <v>139</v>
      </c>
    </row>
    <row r="33" ht="33" spans="1:11">
      <c r="A33" s="7" t="s">
        <v>12</v>
      </c>
      <c r="B33" s="7" t="s">
        <v>40</v>
      </c>
      <c r="C33" s="7" t="s">
        <v>41</v>
      </c>
      <c r="D33" s="7" t="s">
        <v>55</v>
      </c>
      <c r="E33" s="7" t="s">
        <v>46</v>
      </c>
      <c r="F33" s="7">
        <v>300110012005</v>
      </c>
      <c r="G33" s="7">
        <v>2</v>
      </c>
      <c r="H33" s="7" t="s">
        <v>33</v>
      </c>
      <c r="I33" s="7">
        <v>40</v>
      </c>
      <c r="J33" s="7">
        <v>192</v>
      </c>
      <c r="K33" s="13">
        <f t="shared" si="0"/>
        <v>232</v>
      </c>
    </row>
    <row r="34" ht="16.5" spans="1:11">
      <c r="A34" s="7" t="s">
        <v>12</v>
      </c>
      <c r="B34" s="7" t="s">
        <v>40</v>
      </c>
      <c r="C34" s="7" t="s">
        <v>41</v>
      </c>
      <c r="D34" s="7" t="s">
        <v>56</v>
      </c>
      <c r="E34" s="7" t="s">
        <v>46</v>
      </c>
      <c r="F34" s="7">
        <v>300110010004</v>
      </c>
      <c r="G34" s="7">
        <v>3</v>
      </c>
      <c r="H34" s="7" t="s">
        <v>57</v>
      </c>
      <c r="I34" s="7">
        <v>13</v>
      </c>
      <c r="J34" s="7">
        <v>44</v>
      </c>
      <c r="K34" s="13">
        <f t="shared" si="0"/>
        <v>57</v>
      </c>
    </row>
    <row r="35" ht="33" spans="1:11">
      <c r="A35" s="7" t="s">
        <v>12</v>
      </c>
      <c r="B35" s="7" t="s">
        <v>40</v>
      </c>
      <c r="C35" s="7" t="s">
        <v>41</v>
      </c>
      <c r="D35" s="7" t="s">
        <v>55</v>
      </c>
      <c r="E35" s="7" t="s">
        <v>43</v>
      </c>
      <c r="F35" s="7">
        <v>300110012004</v>
      </c>
      <c r="G35" s="7">
        <v>2</v>
      </c>
      <c r="H35" s="7" t="s">
        <v>33</v>
      </c>
      <c r="I35" s="7">
        <v>13</v>
      </c>
      <c r="J35" s="7">
        <v>76</v>
      </c>
      <c r="K35" s="13">
        <f t="shared" si="0"/>
        <v>89</v>
      </c>
    </row>
    <row r="36" ht="16.5" spans="1:11">
      <c r="A36" s="7" t="s">
        <v>12</v>
      </c>
      <c r="B36" s="7" t="s">
        <v>40</v>
      </c>
      <c r="C36" s="7" t="s">
        <v>41</v>
      </c>
      <c r="D36" s="7" t="s">
        <v>56</v>
      </c>
      <c r="E36" s="7" t="s">
        <v>43</v>
      </c>
      <c r="F36" s="7">
        <v>300110010003</v>
      </c>
      <c r="G36" s="7">
        <v>3</v>
      </c>
      <c r="H36" s="7" t="s">
        <v>57</v>
      </c>
      <c r="I36" s="7">
        <v>10</v>
      </c>
      <c r="J36" s="7">
        <v>47</v>
      </c>
      <c r="K36" s="13">
        <f t="shared" si="0"/>
        <v>57</v>
      </c>
    </row>
    <row r="37" ht="16.5" spans="1:11">
      <c r="A37" s="7" t="s">
        <v>12</v>
      </c>
      <c r="B37" s="7" t="s">
        <v>40</v>
      </c>
      <c r="C37" s="7">
        <v>130103</v>
      </c>
      <c r="D37" s="7" t="s">
        <v>42</v>
      </c>
      <c r="E37" s="7" t="s">
        <v>46</v>
      </c>
      <c r="F37" s="7">
        <v>300110007005</v>
      </c>
      <c r="G37" s="7">
        <v>2</v>
      </c>
      <c r="H37" s="7" t="s">
        <v>44</v>
      </c>
      <c r="I37" s="7">
        <v>2</v>
      </c>
      <c r="J37" s="7">
        <v>4</v>
      </c>
      <c r="K37" s="13">
        <f t="shared" si="0"/>
        <v>6</v>
      </c>
    </row>
    <row r="38" ht="16.5" spans="1:11">
      <c r="A38" s="7" t="s">
        <v>12</v>
      </c>
      <c r="B38" s="7" t="s">
        <v>40</v>
      </c>
      <c r="C38" s="7">
        <v>130103</v>
      </c>
      <c r="D38" s="7" t="s">
        <v>58</v>
      </c>
      <c r="E38" s="7" t="s">
        <v>54</v>
      </c>
      <c r="F38" s="7">
        <v>300110148009</v>
      </c>
      <c r="G38" s="7">
        <v>1</v>
      </c>
      <c r="H38" s="7" t="s">
        <v>59</v>
      </c>
      <c r="I38" s="7">
        <v>23</v>
      </c>
      <c r="J38" s="7">
        <v>422</v>
      </c>
      <c r="K38" s="13">
        <f t="shared" si="0"/>
        <v>445</v>
      </c>
    </row>
    <row r="39" ht="16.5" spans="1:11">
      <c r="A39" s="7" t="s">
        <v>12</v>
      </c>
      <c r="B39" s="7" t="s">
        <v>40</v>
      </c>
      <c r="C39" s="7" t="s">
        <v>41</v>
      </c>
      <c r="D39" s="7" t="s">
        <v>58</v>
      </c>
      <c r="E39" s="7" t="s">
        <v>46</v>
      </c>
      <c r="F39" s="7">
        <v>300110148008</v>
      </c>
      <c r="G39" s="7">
        <v>1</v>
      </c>
      <c r="H39" s="7" t="s">
        <v>59</v>
      </c>
      <c r="I39" s="7">
        <v>0</v>
      </c>
      <c r="J39" s="7">
        <v>33</v>
      </c>
      <c r="K39" s="13">
        <f t="shared" si="0"/>
        <v>33</v>
      </c>
    </row>
    <row r="40" ht="16.5" spans="1:11">
      <c r="A40" s="7" t="s">
        <v>12</v>
      </c>
      <c r="B40" s="7" t="s">
        <v>40</v>
      </c>
      <c r="C40" s="7">
        <v>130103</v>
      </c>
      <c r="D40" s="7" t="s">
        <v>58</v>
      </c>
      <c r="E40" s="7" t="s">
        <v>43</v>
      </c>
      <c r="F40" s="7">
        <v>300110148007</v>
      </c>
      <c r="G40" s="7">
        <v>1</v>
      </c>
      <c r="H40" s="7" t="s">
        <v>59</v>
      </c>
      <c r="I40" s="7">
        <v>0</v>
      </c>
      <c r="J40" s="7">
        <v>15</v>
      </c>
      <c r="K40" s="13">
        <f t="shared" si="0"/>
        <v>15</v>
      </c>
    </row>
    <row r="41" ht="16.5" spans="1:11">
      <c r="A41" s="7" t="s">
        <v>12</v>
      </c>
      <c r="B41" s="7" t="s">
        <v>40</v>
      </c>
      <c r="C41" s="7" t="s">
        <v>41</v>
      </c>
      <c r="D41" s="7" t="s">
        <v>60</v>
      </c>
      <c r="E41" s="7" t="s">
        <v>54</v>
      </c>
      <c r="F41" s="7">
        <v>300110147003</v>
      </c>
      <c r="G41" s="7">
        <v>1</v>
      </c>
      <c r="H41" s="7" t="s">
        <v>61</v>
      </c>
      <c r="I41" s="7">
        <v>0</v>
      </c>
      <c r="J41" s="7">
        <v>128</v>
      </c>
      <c r="K41" s="13">
        <f t="shared" si="0"/>
        <v>128</v>
      </c>
    </row>
    <row r="42" ht="16.5" spans="1:11">
      <c r="A42" s="7" t="s">
        <v>12</v>
      </c>
      <c r="B42" s="7" t="s">
        <v>40</v>
      </c>
      <c r="C42" s="7" t="s">
        <v>41</v>
      </c>
      <c r="D42" s="7" t="s">
        <v>60</v>
      </c>
      <c r="E42" s="7" t="s">
        <v>46</v>
      </c>
      <c r="F42" s="7">
        <v>300110147002</v>
      </c>
      <c r="G42" s="7">
        <v>1</v>
      </c>
      <c r="H42" s="7" t="s">
        <v>61</v>
      </c>
      <c r="I42" s="7">
        <v>0</v>
      </c>
      <c r="J42" s="7">
        <v>88</v>
      </c>
      <c r="K42" s="13">
        <f t="shared" si="0"/>
        <v>88</v>
      </c>
    </row>
    <row r="43" ht="16.5" spans="1:11">
      <c r="A43" s="7" t="s">
        <v>12</v>
      </c>
      <c r="B43" s="7" t="s">
        <v>40</v>
      </c>
      <c r="C43" s="7" t="s">
        <v>41</v>
      </c>
      <c r="D43" s="7" t="s">
        <v>60</v>
      </c>
      <c r="E43" s="7" t="s">
        <v>43</v>
      </c>
      <c r="F43" s="7">
        <v>300110147001</v>
      </c>
      <c r="G43" s="7">
        <v>1</v>
      </c>
      <c r="H43" s="7" t="s">
        <v>61</v>
      </c>
      <c r="I43" s="7">
        <v>0</v>
      </c>
      <c r="J43" s="7">
        <v>28</v>
      </c>
      <c r="K43" s="13">
        <f t="shared" si="0"/>
        <v>28</v>
      </c>
    </row>
    <row r="44" ht="16.5" spans="1:11">
      <c r="A44" s="7" t="s">
        <v>12</v>
      </c>
      <c r="B44" s="7" t="s">
        <v>40</v>
      </c>
      <c r="C44" s="7" t="s">
        <v>41</v>
      </c>
      <c r="D44" s="7" t="s">
        <v>62</v>
      </c>
      <c r="E44" s="7" t="s">
        <v>46</v>
      </c>
      <c r="F44" s="7">
        <v>300110145002</v>
      </c>
      <c r="G44" s="7">
        <v>1</v>
      </c>
      <c r="H44" s="7" t="s">
        <v>63</v>
      </c>
      <c r="I44" s="7">
        <v>3</v>
      </c>
      <c r="J44" s="7">
        <v>361</v>
      </c>
      <c r="K44" s="13">
        <f t="shared" si="0"/>
        <v>364</v>
      </c>
    </row>
    <row r="45" ht="16.5" spans="1:11">
      <c r="A45" s="7" t="s">
        <v>12</v>
      </c>
      <c r="B45" s="7" t="s">
        <v>40</v>
      </c>
      <c r="C45" s="7" t="s">
        <v>41</v>
      </c>
      <c r="D45" s="7" t="s">
        <v>62</v>
      </c>
      <c r="E45" s="7" t="s">
        <v>43</v>
      </c>
      <c r="F45" s="7">
        <v>300110145001</v>
      </c>
      <c r="G45" s="7">
        <v>1</v>
      </c>
      <c r="H45" s="7" t="s">
        <v>63</v>
      </c>
      <c r="I45" s="7">
        <v>0</v>
      </c>
      <c r="J45" s="7">
        <v>292</v>
      </c>
      <c r="K45" s="13">
        <f t="shared" si="0"/>
        <v>292</v>
      </c>
    </row>
    <row r="46" ht="33" spans="1:11">
      <c r="A46" s="7" t="s">
        <v>12</v>
      </c>
      <c r="B46" s="7" t="s">
        <v>40</v>
      </c>
      <c r="C46" s="7" t="s">
        <v>41</v>
      </c>
      <c r="D46" s="7" t="s">
        <v>64</v>
      </c>
      <c r="E46" s="7" t="s">
        <v>46</v>
      </c>
      <c r="F46" s="7">
        <v>300110144002</v>
      </c>
      <c r="G46" s="7">
        <v>2</v>
      </c>
      <c r="H46" s="7" t="s">
        <v>65</v>
      </c>
      <c r="I46" s="7">
        <v>0</v>
      </c>
      <c r="J46" s="7">
        <v>61</v>
      </c>
      <c r="K46" s="13">
        <f t="shared" si="0"/>
        <v>61</v>
      </c>
    </row>
    <row r="47" ht="33" spans="1:11">
      <c r="A47" s="7" t="s">
        <v>12</v>
      </c>
      <c r="B47" s="7" t="s">
        <v>40</v>
      </c>
      <c r="C47" s="7" t="s">
        <v>41</v>
      </c>
      <c r="D47" s="7" t="s">
        <v>64</v>
      </c>
      <c r="E47" s="7" t="s">
        <v>43</v>
      </c>
      <c r="F47" s="7">
        <v>300110144001</v>
      </c>
      <c r="G47" s="7">
        <v>2</v>
      </c>
      <c r="H47" s="7" t="s">
        <v>65</v>
      </c>
      <c r="I47" s="7">
        <v>0</v>
      </c>
      <c r="J47" s="7">
        <v>35</v>
      </c>
      <c r="K47" s="13">
        <f t="shared" si="0"/>
        <v>35</v>
      </c>
    </row>
    <row r="48" ht="16.5" spans="1:11">
      <c r="A48" s="7" t="s">
        <v>12</v>
      </c>
      <c r="B48" s="7" t="s">
        <v>40</v>
      </c>
      <c r="C48" s="7">
        <v>130103</v>
      </c>
      <c r="D48" s="7" t="s">
        <v>66</v>
      </c>
      <c r="E48" s="7" t="s">
        <v>46</v>
      </c>
      <c r="F48" s="7">
        <v>300110143002</v>
      </c>
      <c r="G48" s="7">
        <v>2</v>
      </c>
      <c r="H48" s="7" t="s">
        <v>67</v>
      </c>
      <c r="I48" s="7">
        <v>0</v>
      </c>
      <c r="J48" s="7">
        <v>97</v>
      </c>
      <c r="K48" s="13">
        <f t="shared" si="0"/>
        <v>97</v>
      </c>
    </row>
    <row r="49" ht="16.5" spans="1:11">
      <c r="A49" s="7" t="s">
        <v>12</v>
      </c>
      <c r="B49" s="7" t="s">
        <v>40</v>
      </c>
      <c r="C49" s="7" t="s">
        <v>41</v>
      </c>
      <c r="D49" s="7" t="s">
        <v>66</v>
      </c>
      <c r="E49" s="7" t="s">
        <v>43</v>
      </c>
      <c r="F49" s="7">
        <v>300110143001</v>
      </c>
      <c r="G49" s="7">
        <v>2</v>
      </c>
      <c r="H49" s="7" t="s">
        <v>67</v>
      </c>
      <c r="I49" s="7">
        <v>13</v>
      </c>
      <c r="J49" s="7">
        <v>71</v>
      </c>
      <c r="K49" s="13">
        <f t="shared" si="0"/>
        <v>84</v>
      </c>
    </row>
    <row r="50" ht="16.5" spans="1:11">
      <c r="A50" s="7" t="s">
        <v>12</v>
      </c>
      <c r="B50" s="7" t="s">
        <v>40</v>
      </c>
      <c r="C50" s="7">
        <v>130103</v>
      </c>
      <c r="D50" s="7" t="s">
        <v>68</v>
      </c>
      <c r="E50" s="7" t="s">
        <v>69</v>
      </c>
      <c r="F50" s="7">
        <v>300110141001</v>
      </c>
      <c r="G50" s="7">
        <v>4</v>
      </c>
      <c r="H50" s="7" t="s">
        <v>70</v>
      </c>
      <c r="I50" s="7">
        <v>10</v>
      </c>
      <c r="J50" s="7">
        <v>30</v>
      </c>
      <c r="K50" s="13">
        <f t="shared" si="0"/>
        <v>40</v>
      </c>
    </row>
    <row r="51" ht="16.5" spans="1:11">
      <c r="A51" s="7" t="s">
        <v>12</v>
      </c>
      <c r="B51" s="7" t="s">
        <v>40</v>
      </c>
      <c r="C51" s="7" t="s">
        <v>41</v>
      </c>
      <c r="D51" s="7" t="s">
        <v>71</v>
      </c>
      <c r="E51" s="7" t="s">
        <v>46</v>
      </c>
      <c r="F51" s="7">
        <v>300110140002</v>
      </c>
      <c r="G51" s="7">
        <v>2</v>
      </c>
      <c r="H51" s="7" t="s">
        <v>72</v>
      </c>
      <c r="I51" s="7">
        <v>0</v>
      </c>
      <c r="J51" s="7">
        <v>49</v>
      </c>
      <c r="K51" s="13">
        <f t="shared" si="0"/>
        <v>49</v>
      </c>
    </row>
    <row r="52" ht="16.5" spans="1:11">
      <c r="A52" s="7" t="s">
        <v>12</v>
      </c>
      <c r="B52" s="7" t="s">
        <v>40</v>
      </c>
      <c r="C52" s="7" t="s">
        <v>41</v>
      </c>
      <c r="D52" s="7" t="s">
        <v>71</v>
      </c>
      <c r="E52" s="7" t="s">
        <v>43</v>
      </c>
      <c r="F52" s="7">
        <v>300110140001</v>
      </c>
      <c r="G52" s="7">
        <v>2</v>
      </c>
      <c r="H52" s="7" t="s">
        <v>72</v>
      </c>
      <c r="I52" s="7">
        <v>0</v>
      </c>
      <c r="J52" s="7">
        <v>30</v>
      </c>
      <c r="K52" s="13">
        <f t="shared" si="0"/>
        <v>30</v>
      </c>
    </row>
    <row r="53" ht="16.5" spans="1:11">
      <c r="A53" s="7" t="s">
        <v>12</v>
      </c>
      <c r="B53" s="7" t="s">
        <v>40</v>
      </c>
      <c r="C53" s="7" t="s">
        <v>41</v>
      </c>
      <c r="D53" s="7" t="s">
        <v>73</v>
      </c>
      <c r="E53" s="7" t="s">
        <v>46</v>
      </c>
      <c r="F53" s="7">
        <v>300110136002</v>
      </c>
      <c r="G53" s="7">
        <v>2</v>
      </c>
      <c r="H53" s="7" t="s">
        <v>74</v>
      </c>
      <c r="I53" s="7">
        <v>21</v>
      </c>
      <c r="J53" s="7">
        <v>67</v>
      </c>
      <c r="K53" s="13">
        <f t="shared" si="0"/>
        <v>88</v>
      </c>
    </row>
    <row r="54" ht="16.5" spans="1:11">
      <c r="A54" s="7" t="s">
        <v>12</v>
      </c>
      <c r="B54" s="7" t="s">
        <v>40</v>
      </c>
      <c r="C54" s="7" t="s">
        <v>41</v>
      </c>
      <c r="D54" s="7" t="s">
        <v>73</v>
      </c>
      <c r="E54" s="7" t="s">
        <v>43</v>
      </c>
      <c r="F54" s="7">
        <v>300110136001</v>
      </c>
      <c r="G54" s="7">
        <v>2</v>
      </c>
      <c r="H54" s="7" t="s">
        <v>74</v>
      </c>
      <c r="I54" s="7">
        <v>5</v>
      </c>
      <c r="J54" s="7">
        <v>56</v>
      </c>
      <c r="K54" s="13">
        <f t="shared" si="0"/>
        <v>61</v>
      </c>
    </row>
    <row r="55" ht="16.5" spans="1:11">
      <c r="A55" s="7" t="s">
        <v>12</v>
      </c>
      <c r="B55" s="7" t="s">
        <v>40</v>
      </c>
      <c r="C55" s="7" t="s">
        <v>41</v>
      </c>
      <c r="D55" s="7" t="s">
        <v>75</v>
      </c>
      <c r="E55" s="7" t="s">
        <v>69</v>
      </c>
      <c r="F55" s="7">
        <v>300110133001</v>
      </c>
      <c r="G55" s="7">
        <v>2</v>
      </c>
      <c r="H55" s="7" t="s">
        <v>76</v>
      </c>
      <c r="I55" s="7">
        <v>0</v>
      </c>
      <c r="J55" s="7">
        <v>5</v>
      </c>
      <c r="K55" s="13">
        <f t="shared" si="0"/>
        <v>5</v>
      </c>
    </row>
    <row r="56" ht="16.5" spans="1:11">
      <c r="A56" s="7" t="s">
        <v>12</v>
      </c>
      <c r="B56" s="7" t="s">
        <v>40</v>
      </c>
      <c r="C56" s="7" t="s">
        <v>41</v>
      </c>
      <c r="D56" s="7" t="s">
        <v>77</v>
      </c>
      <c r="E56" s="7" t="s">
        <v>69</v>
      </c>
      <c r="F56" s="7">
        <v>300110130001</v>
      </c>
      <c r="G56" s="7">
        <v>2</v>
      </c>
      <c r="H56" s="7" t="s">
        <v>78</v>
      </c>
      <c r="I56" s="7">
        <v>0</v>
      </c>
      <c r="J56" s="7">
        <v>16</v>
      </c>
      <c r="K56" s="13">
        <f t="shared" si="0"/>
        <v>16</v>
      </c>
    </row>
    <row r="57" ht="16.5" spans="1:11">
      <c r="A57" s="7" t="s">
        <v>12</v>
      </c>
      <c r="B57" s="7" t="s">
        <v>40</v>
      </c>
      <c r="C57" s="7" t="s">
        <v>41</v>
      </c>
      <c r="D57" s="7" t="s">
        <v>79</v>
      </c>
      <c r="E57" s="7" t="s">
        <v>69</v>
      </c>
      <c r="F57" s="7">
        <v>300110128001</v>
      </c>
      <c r="G57" s="7">
        <v>2</v>
      </c>
      <c r="H57" s="7" t="s">
        <v>80</v>
      </c>
      <c r="I57" s="7">
        <v>2</v>
      </c>
      <c r="J57" s="7">
        <v>212</v>
      </c>
      <c r="K57" s="13">
        <f t="shared" si="0"/>
        <v>214</v>
      </c>
    </row>
    <row r="58" ht="16.5" spans="1:11">
      <c r="A58" s="7" t="s">
        <v>12</v>
      </c>
      <c r="B58" s="7" t="s">
        <v>40</v>
      </c>
      <c r="C58" s="7">
        <v>130103</v>
      </c>
      <c r="D58" s="7" t="s">
        <v>81</v>
      </c>
      <c r="E58" s="7" t="s">
        <v>46</v>
      </c>
      <c r="F58" s="7">
        <v>300110126002</v>
      </c>
      <c r="G58" s="7">
        <v>2</v>
      </c>
      <c r="H58" s="7" t="s">
        <v>82</v>
      </c>
      <c r="I58" s="7">
        <v>0</v>
      </c>
      <c r="J58" s="7">
        <v>37</v>
      </c>
      <c r="K58" s="13">
        <f t="shared" si="0"/>
        <v>37</v>
      </c>
    </row>
    <row r="59" ht="16.5" spans="1:11">
      <c r="A59" s="7" t="s">
        <v>12</v>
      </c>
      <c r="B59" s="7" t="s">
        <v>40</v>
      </c>
      <c r="C59" s="7" t="s">
        <v>41</v>
      </c>
      <c r="D59" s="7" t="s">
        <v>81</v>
      </c>
      <c r="E59" s="7" t="s">
        <v>43</v>
      </c>
      <c r="F59" s="7">
        <v>300110126001</v>
      </c>
      <c r="G59" s="7">
        <v>2</v>
      </c>
      <c r="H59" s="7" t="s">
        <v>82</v>
      </c>
      <c r="I59" s="7">
        <v>0</v>
      </c>
      <c r="J59" s="7">
        <v>18</v>
      </c>
      <c r="K59" s="13">
        <f t="shared" si="0"/>
        <v>18</v>
      </c>
    </row>
    <row r="60" ht="16.5" spans="1:11">
      <c r="A60" s="7" t="s">
        <v>12</v>
      </c>
      <c r="B60" s="7" t="s">
        <v>40</v>
      </c>
      <c r="C60" s="7">
        <v>130103</v>
      </c>
      <c r="D60" s="7" t="s">
        <v>83</v>
      </c>
      <c r="E60" s="7" t="s">
        <v>46</v>
      </c>
      <c r="F60" s="7">
        <v>300110125002</v>
      </c>
      <c r="G60" s="7">
        <v>2</v>
      </c>
      <c r="H60" s="7" t="s">
        <v>84</v>
      </c>
      <c r="I60" s="7">
        <v>0</v>
      </c>
      <c r="J60" s="7">
        <v>18</v>
      </c>
      <c r="K60" s="13">
        <f t="shared" si="0"/>
        <v>18</v>
      </c>
    </row>
    <row r="61" ht="16.5" spans="1:11">
      <c r="A61" s="7" t="s">
        <v>12</v>
      </c>
      <c r="B61" s="7" t="s">
        <v>40</v>
      </c>
      <c r="C61" s="7" t="s">
        <v>41</v>
      </c>
      <c r="D61" s="7" t="s">
        <v>83</v>
      </c>
      <c r="E61" s="7" t="s">
        <v>43</v>
      </c>
      <c r="F61" s="7">
        <v>300110125001</v>
      </c>
      <c r="G61" s="7">
        <v>2</v>
      </c>
      <c r="H61" s="7" t="s">
        <v>84</v>
      </c>
      <c r="I61" s="7">
        <v>0</v>
      </c>
      <c r="J61" s="7">
        <v>15</v>
      </c>
      <c r="K61" s="13">
        <f t="shared" si="0"/>
        <v>15</v>
      </c>
    </row>
    <row r="62" ht="16.5" spans="1:11">
      <c r="A62" s="7" t="s">
        <v>12</v>
      </c>
      <c r="B62" s="7" t="s">
        <v>40</v>
      </c>
      <c r="C62" s="7" t="s">
        <v>41</v>
      </c>
      <c r="D62" s="7" t="s">
        <v>85</v>
      </c>
      <c r="E62" s="7" t="s">
        <v>46</v>
      </c>
      <c r="F62" s="7">
        <v>300110124002</v>
      </c>
      <c r="G62" s="7">
        <v>2</v>
      </c>
      <c r="H62" s="7" t="s">
        <v>86</v>
      </c>
      <c r="I62" s="7">
        <v>1</v>
      </c>
      <c r="J62" s="7">
        <v>41</v>
      </c>
      <c r="K62" s="13">
        <f t="shared" si="0"/>
        <v>42</v>
      </c>
    </row>
    <row r="63" ht="16.5" spans="1:11">
      <c r="A63" s="7" t="s">
        <v>12</v>
      </c>
      <c r="B63" s="7" t="s">
        <v>40</v>
      </c>
      <c r="C63" s="7" t="s">
        <v>41</v>
      </c>
      <c r="D63" s="7" t="s">
        <v>85</v>
      </c>
      <c r="E63" s="7" t="s">
        <v>43</v>
      </c>
      <c r="F63" s="7">
        <v>300110124001</v>
      </c>
      <c r="G63" s="7">
        <v>2</v>
      </c>
      <c r="H63" s="7" t="s">
        <v>86</v>
      </c>
      <c r="I63" s="7">
        <v>0</v>
      </c>
      <c r="J63" s="7">
        <v>18</v>
      </c>
      <c r="K63" s="13">
        <f t="shared" si="0"/>
        <v>18</v>
      </c>
    </row>
    <row r="64" ht="16.5" spans="1:11">
      <c r="A64" s="7" t="s">
        <v>12</v>
      </c>
      <c r="B64" s="7" t="s">
        <v>40</v>
      </c>
      <c r="C64" s="7" t="s">
        <v>41</v>
      </c>
      <c r="D64" s="7" t="s">
        <v>87</v>
      </c>
      <c r="E64" s="7" t="s">
        <v>46</v>
      </c>
      <c r="F64" s="7">
        <v>300110121002</v>
      </c>
      <c r="G64" s="7">
        <v>2</v>
      </c>
      <c r="H64" s="7" t="s">
        <v>88</v>
      </c>
      <c r="I64" s="7">
        <v>0</v>
      </c>
      <c r="J64" s="7">
        <v>38</v>
      </c>
      <c r="K64" s="13">
        <f t="shared" si="0"/>
        <v>38</v>
      </c>
    </row>
    <row r="65" ht="16.5" spans="1:11">
      <c r="A65" s="7" t="s">
        <v>12</v>
      </c>
      <c r="B65" s="7" t="s">
        <v>40</v>
      </c>
      <c r="C65" s="7" t="s">
        <v>41</v>
      </c>
      <c r="D65" s="7" t="s">
        <v>87</v>
      </c>
      <c r="E65" s="7" t="s">
        <v>43</v>
      </c>
      <c r="F65" s="7">
        <v>300110121001</v>
      </c>
      <c r="G65" s="7">
        <v>2</v>
      </c>
      <c r="H65" s="7" t="s">
        <v>88</v>
      </c>
      <c r="I65" s="7">
        <v>0</v>
      </c>
      <c r="J65" s="7">
        <v>18</v>
      </c>
      <c r="K65" s="13">
        <f t="shared" si="0"/>
        <v>18</v>
      </c>
    </row>
    <row r="66" ht="16.5" spans="1:11">
      <c r="A66" s="7" t="s">
        <v>12</v>
      </c>
      <c r="B66" s="7" t="s">
        <v>40</v>
      </c>
      <c r="C66" s="7" t="s">
        <v>41</v>
      </c>
      <c r="D66" s="7" t="s">
        <v>89</v>
      </c>
      <c r="E66" s="7" t="s">
        <v>46</v>
      </c>
      <c r="F66" s="7">
        <v>300110118002</v>
      </c>
      <c r="G66" s="7">
        <v>1</v>
      </c>
      <c r="H66" s="7" t="s">
        <v>90</v>
      </c>
      <c r="I66" s="7">
        <v>12</v>
      </c>
      <c r="J66" s="7">
        <v>92</v>
      </c>
      <c r="K66" s="13">
        <f t="shared" si="0"/>
        <v>104</v>
      </c>
    </row>
    <row r="67" ht="16.5" spans="1:11">
      <c r="A67" s="7" t="s">
        <v>12</v>
      </c>
      <c r="B67" s="7" t="s">
        <v>40</v>
      </c>
      <c r="C67" s="7">
        <v>130103</v>
      </c>
      <c r="D67" s="7" t="s">
        <v>89</v>
      </c>
      <c r="E67" s="7" t="s">
        <v>43</v>
      </c>
      <c r="F67" s="7">
        <v>300110118001</v>
      </c>
      <c r="G67" s="7">
        <v>1</v>
      </c>
      <c r="H67" s="7" t="s">
        <v>90</v>
      </c>
      <c r="I67" s="7">
        <v>12</v>
      </c>
      <c r="J67" s="7">
        <v>88</v>
      </c>
      <c r="K67" s="13">
        <f t="shared" ref="K67:K130" si="1">SUM(I67+J67)</f>
        <v>100</v>
      </c>
    </row>
    <row r="68" ht="16.5" spans="1:11">
      <c r="A68" s="7" t="s">
        <v>12</v>
      </c>
      <c r="B68" s="7" t="s">
        <v>40</v>
      </c>
      <c r="C68" s="7">
        <v>130103</v>
      </c>
      <c r="D68" s="7" t="s">
        <v>91</v>
      </c>
      <c r="E68" s="7" t="s">
        <v>54</v>
      </c>
      <c r="F68" s="7">
        <v>300110117003</v>
      </c>
      <c r="G68" s="7">
        <v>1</v>
      </c>
      <c r="H68" s="7" t="s">
        <v>92</v>
      </c>
      <c r="I68" s="7">
        <v>0</v>
      </c>
      <c r="J68" s="7">
        <v>4</v>
      </c>
      <c r="K68" s="13">
        <f t="shared" si="1"/>
        <v>4</v>
      </c>
    </row>
    <row r="69" ht="16.5" spans="1:11">
      <c r="A69" s="7" t="s">
        <v>12</v>
      </c>
      <c r="B69" s="7" t="s">
        <v>40</v>
      </c>
      <c r="C69" s="7" t="s">
        <v>41</v>
      </c>
      <c r="D69" s="7" t="s">
        <v>91</v>
      </c>
      <c r="E69" s="7" t="s">
        <v>46</v>
      </c>
      <c r="F69" s="7">
        <v>300110117002</v>
      </c>
      <c r="G69" s="7">
        <v>1</v>
      </c>
      <c r="H69" s="7" t="s">
        <v>92</v>
      </c>
      <c r="I69" s="7">
        <v>7</v>
      </c>
      <c r="J69" s="7">
        <v>52</v>
      </c>
      <c r="K69" s="13">
        <f t="shared" si="1"/>
        <v>59</v>
      </c>
    </row>
    <row r="70" ht="16.5" spans="1:11">
      <c r="A70" s="7" t="s">
        <v>12</v>
      </c>
      <c r="B70" s="7" t="s">
        <v>40</v>
      </c>
      <c r="C70" s="7">
        <v>130103</v>
      </c>
      <c r="D70" s="7" t="s">
        <v>91</v>
      </c>
      <c r="E70" s="7" t="s">
        <v>43</v>
      </c>
      <c r="F70" s="7">
        <v>300110117001</v>
      </c>
      <c r="G70" s="7">
        <v>1</v>
      </c>
      <c r="H70" s="7" t="s">
        <v>92</v>
      </c>
      <c r="I70" s="7">
        <v>7</v>
      </c>
      <c r="J70" s="7">
        <v>36</v>
      </c>
      <c r="K70" s="13">
        <f t="shared" si="1"/>
        <v>43</v>
      </c>
    </row>
    <row r="71" ht="16.5" spans="1:11">
      <c r="A71" s="7" t="s">
        <v>12</v>
      </c>
      <c r="B71" s="7" t="s">
        <v>40</v>
      </c>
      <c r="C71" s="7" t="s">
        <v>41</v>
      </c>
      <c r="D71" s="7" t="s">
        <v>93</v>
      </c>
      <c r="E71" s="7" t="s">
        <v>46</v>
      </c>
      <c r="F71" s="7">
        <v>300110116002</v>
      </c>
      <c r="G71" s="7">
        <v>1</v>
      </c>
      <c r="H71" s="7" t="s">
        <v>94</v>
      </c>
      <c r="I71" s="7">
        <v>1</v>
      </c>
      <c r="J71" s="7">
        <v>15</v>
      </c>
      <c r="K71" s="13">
        <f t="shared" si="1"/>
        <v>16</v>
      </c>
    </row>
    <row r="72" ht="16.5" spans="1:11">
      <c r="A72" s="7" t="s">
        <v>12</v>
      </c>
      <c r="B72" s="7" t="s">
        <v>40</v>
      </c>
      <c r="C72" s="7" t="s">
        <v>41</v>
      </c>
      <c r="D72" s="7" t="s">
        <v>93</v>
      </c>
      <c r="E72" s="7" t="s">
        <v>43</v>
      </c>
      <c r="F72" s="7">
        <v>300110116001</v>
      </c>
      <c r="G72" s="7">
        <v>1</v>
      </c>
      <c r="H72" s="7" t="s">
        <v>94</v>
      </c>
      <c r="I72" s="7">
        <v>3</v>
      </c>
      <c r="J72" s="7">
        <v>7</v>
      </c>
      <c r="K72" s="13">
        <f t="shared" si="1"/>
        <v>10</v>
      </c>
    </row>
    <row r="73" ht="16.5" spans="1:11">
      <c r="A73" s="7" t="s">
        <v>12</v>
      </c>
      <c r="B73" s="7" t="s">
        <v>40</v>
      </c>
      <c r="C73" s="7" t="s">
        <v>41</v>
      </c>
      <c r="D73" s="7" t="s">
        <v>95</v>
      </c>
      <c r="E73" s="7" t="s">
        <v>46</v>
      </c>
      <c r="F73" s="7">
        <v>300110115002</v>
      </c>
      <c r="G73" s="7">
        <v>1</v>
      </c>
      <c r="H73" s="7" t="s">
        <v>96</v>
      </c>
      <c r="I73" s="7">
        <v>6</v>
      </c>
      <c r="J73" s="7">
        <v>12</v>
      </c>
      <c r="K73" s="13">
        <f t="shared" si="1"/>
        <v>18</v>
      </c>
    </row>
    <row r="74" ht="16.5" spans="1:11">
      <c r="A74" s="7" t="s">
        <v>12</v>
      </c>
      <c r="B74" s="7" t="s">
        <v>40</v>
      </c>
      <c r="C74" s="7" t="s">
        <v>41</v>
      </c>
      <c r="D74" s="7" t="s">
        <v>95</v>
      </c>
      <c r="E74" s="7" t="s">
        <v>43</v>
      </c>
      <c r="F74" s="7">
        <v>300110115001</v>
      </c>
      <c r="G74" s="7">
        <v>1</v>
      </c>
      <c r="H74" s="7" t="s">
        <v>96</v>
      </c>
      <c r="I74" s="7">
        <v>1</v>
      </c>
      <c r="J74" s="7">
        <v>5</v>
      </c>
      <c r="K74" s="13">
        <f t="shared" si="1"/>
        <v>6</v>
      </c>
    </row>
    <row r="75" ht="16.5" spans="1:11">
      <c r="A75" s="7" t="s">
        <v>12</v>
      </c>
      <c r="B75" s="7" t="s">
        <v>40</v>
      </c>
      <c r="C75" s="7" t="s">
        <v>41</v>
      </c>
      <c r="D75" s="7" t="s">
        <v>97</v>
      </c>
      <c r="E75" s="7" t="s">
        <v>46</v>
      </c>
      <c r="F75" s="7">
        <v>300110114002</v>
      </c>
      <c r="G75" s="7">
        <v>1</v>
      </c>
      <c r="H75" s="7" t="s">
        <v>98</v>
      </c>
      <c r="I75" s="7">
        <v>13</v>
      </c>
      <c r="J75" s="7">
        <v>42</v>
      </c>
      <c r="K75" s="13">
        <f t="shared" si="1"/>
        <v>55</v>
      </c>
    </row>
    <row r="76" ht="16.5" spans="1:11">
      <c r="A76" s="7" t="s">
        <v>12</v>
      </c>
      <c r="B76" s="7" t="s">
        <v>40</v>
      </c>
      <c r="C76" s="7" t="s">
        <v>41</v>
      </c>
      <c r="D76" s="7" t="s">
        <v>97</v>
      </c>
      <c r="E76" s="7" t="s">
        <v>43</v>
      </c>
      <c r="F76" s="7">
        <v>300110114001</v>
      </c>
      <c r="G76" s="7">
        <v>1</v>
      </c>
      <c r="H76" s="7" t="s">
        <v>98</v>
      </c>
      <c r="I76" s="7">
        <v>10</v>
      </c>
      <c r="J76" s="7">
        <v>34</v>
      </c>
      <c r="K76" s="13">
        <f t="shared" si="1"/>
        <v>44</v>
      </c>
    </row>
    <row r="77" ht="16.5" spans="1:11">
      <c r="A77" s="7" t="s">
        <v>12</v>
      </c>
      <c r="B77" s="7" t="s">
        <v>40</v>
      </c>
      <c r="C77" s="7" t="s">
        <v>41</v>
      </c>
      <c r="D77" s="7" t="s">
        <v>99</v>
      </c>
      <c r="E77" s="7" t="s">
        <v>46</v>
      </c>
      <c r="F77" s="7">
        <v>300110113002</v>
      </c>
      <c r="G77" s="7">
        <v>1</v>
      </c>
      <c r="H77" s="7" t="s">
        <v>100</v>
      </c>
      <c r="I77" s="7">
        <v>11</v>
      </c>
      <c r="J77" s="7">
        <v>53</v>
      </c>
      <c r="K77" s="13">
        <f t="shared" si="1"/>
        <v>64</v>
      </c>
    </row>
    <row r="78" ht="16.5" spans="1:11">
      <c r="A78" s="7" t="s">
        <v>12</v>
      </c>
      <c r="B78" s="7" t="s">
        <v>40</v>
      </c>
      <c r="C78" s="7">
        <v>130103</v>
      </c>
      <c r="D78" s="7" t="s">
        <v>99</v>
      </c>
      <c r="E78" s="7" t="s">
        <v>43</v>
      </c>
      <c r="F78" s="7">
        <v>300110113001</v>
      </c>
      <c r="G78" s="7">
        <v>1</v>
      </c>
      <c r="H78" s="7" t="s">
        <v>100</v>
      </c>
      <c r="I78" s="7">
        <v>5</v>
      </c>
      <c r="J78" s="7">
        <v>37</v>
      </c>
      <c r="K78" s="13">
        <f t="shared" si="1"/>
        <v>42</v>
      </c>
    </row>
    <row r="79" ht="16.5" spans="1:11">
      <c r="A79" s="7" t="s">
        <v>12</v>
      </c>
      <c r="B79" s="7" t="s">
        <v>40</v>
      </c>
      <c r="C79" s="7">
        <v>130103</v>
      </c>
      <c r="D79" s="7" t="s">
        <v>101</v>
      </c>
      <c r="E79" s="7" t="s">
        <v>54</v>
      </c>
      <c r="F79" s="7">
        <v>300110112006</v>
      </c>
      <c r="G79" s="7">
        <v>1</v>
      </c>
      <c r="H79" s="7" t="s">
        <v>102</v>
      </c>
      <c r="I79" s="7">
        <v>0</v>
      </c>
      <c r="J79" s="7">
        <v>5</v>
      </c>
      <c r="K79" s="13">
        <f t="shared" si="1"/>
        <v>5</v>
      </c>
    </row>
    <row r="80" ht="16.5" spans="1:11">
      <c r="A80" s="7" t="s">
        <v>12</v>
      </c>
      <c r="B80" s="7" t="s">
        <v>40</v>
      </c>
      <c r="C80" s="7">
        <v>130103</v>
      </c>
      <c r="D80" s="7" t="s">
        <v>101</v>
      </c>
      <c r="E80" s="7" t="s">
        <v>46</v>
      </c>
      <c r="F80" s="7">
        <v>300110112003</v>
      </c>
      <c r="G80" s="7">
        <v>1</v>
      </c>
      <c r="H80" s="7" t="s">
        <v>102</v>
      </c>
      <c r="I80" s="7">
        <v>7</v>
      </c>
      <c r="J80" s="7">
        <v>35</v>
      </c>
      <c r="K80" s="13">
        <f t="shared" si="1"/>
        <v>42</v>
      </c>
    </row>
    <row r="81" ht="16.5" spans="1:11">
      <c r="A81" s="7" t="s">
        <v>12</v>
      </c>
      <c r="B81" s="7" t="s">
        <v>40</v>
      </c>
      <c r="C81" s="7">
        <v>130103</v>
      </c>
      <c r="D81" s="7" t="s">
        <v>101</v>
      </c>
      <c r="E81" s="7" t="s">
        <v>43</v>
      </c>
      <c r="F81" s="7">
        <v>300110112002</v>
      </c>
      <c r="G81" s="7">
        <v>1</v>
      </c>
      <c r="H81" s="7" t="s">
        <v>102</v>
      </c>
      <c r="I81" s="7">
        <v>1</v>
      </c>
      <c r="J81" s="7">
        <v>13</v>
      </c>
      <c r="K81" s="13">
        <f t="shared" si="1"/>
        <v>14</v>
      </c>
    </row>
    <row r="82" ht="16.5" spans="1:11">
      <c r="A82" s="7" t="s">
        <v>12</v>
      </c>
      <c r="B82" s="7" t="s">
        <v>40</v>
      </c>
      <c r="C82" s="7">
        <v>130103</v>
      </c>
      <c r="D82" s="7" t="s">
        <v>103</v>
      </c>
      <c r="E82" s="7" t="s">
        <v>46</v>
      </c>
      <c r="F82" s="7">
        <v>300110111002</v>
      </c>
      <c r="G82" s="7">
        <v>1</v>
      </c>
      <c r="H82" s="7" t="s">
        <v>104</v>
      </c>
      <c r="I82" s="7">
        <v>0</v>
      </c>
      <c r="J82" s="7">
        <v>25</v>
      </c>
      <c r="K82" s="13">
        <f t="shared" si="1"/>
        <v>25</v>
      </c>
    </row>
    <row r="83" ht="16.5" spans="1:11">
      <c r="A83" s="7" t="s">
        <v>12</v>
      </c>
      <c r="B83" s="7" t="s">
        <v>40</v>
      </c>
      <c r="C83" s="7">
        <v>130103</v>
      </c>
      <c r="D83" s="7" t="s">
        <v>103</v>
      </c>
      <c r="E83" s="7" t="s">
        <v>43</v>
      </c>
      <c r="F83" s="7">
        <v>300110111001</v>
      </c>
      <c r="G83" s="7">
        <v>1</v>
      </c>
      <c r="H83" s="7" t="s">
        <v>104</v>
      </c>
      <c r="I83" s="7">
        <v>1</v>
      </c>
      <c r="J83" s="7">
        <v>6</v>
      </c>
      <c r="K83" s="13">
        <f t="shared" si="1"/>
        <v>7</v>
      </c>
    </row>
    <row r="84" ht="16.5" spans="1:11">
      <c r="A84" s="7" t="s">
        <v>12</v>
      </c>
      <c r="B84" s="7" t="s">
        <v>40</v>
      </c>
      <c r="C84" s="7">
        <v>130103</v>
      </c>
      <c r="D84" s="7" t="s">
        <v>105</v>
      </c>
      <c r="E84" s="7" t="s">
        <v>46</v>
      </c>
      <c r="F84" s="7">
        <v>300110110002</v>
      </c>
      <c r="G84" s="7">
        <v>1</v>
      </c>
      <c r="H84" s="7" t="s">
        <v>106</v>
      </c>
      <c r="I84" s="7">
        <v>0</v>
      </c>
      <c r="J84" s="7">
        <v>30</v>
      </c>
      <c r="K84" s="13">
        <f t="shared" si="1"/>
        <v>30</v>
      </c>
    </row>
    <row r="85" ht="16.5" spans="1:11">
      <c r="A85" s="7" t="s">
        <v>12</v>
      </c>
      <c r="B85" s="7" t="s">
        <v>40</v>
      </c>
      <c r="C85" s="7">
        <v>130103</v>
      </c>
      <c r="D85" s="7" t="s">
        <v>105</v>
      </c>
      <c r="E85" s="7" t="s">
        <v>43</v>
      </c>
      <c r="F85" s="7">
        <v>300110110001</v>
      </c>
      <c r="G85" s="7">
        <v>1</v>
      </c>
      <c r="H85" s="7" t="s">
        <v>106</v>
      </c>
      <c r="I85" s="7">
        <v>2</v>
      </c>
      <c r="J85" s="7">
        <v>10</v>
      </c>
      <c r="K85" s="13">
        <f t="shared" si="1"/>
        <v>12</v>
      </c>
    </row>
    <row r="86" ht="16.5" spans="1:11">
      <c r="A86" s="7" t="s">
        <v>12</v>
      </c>
      <c r="B86" s="7" t="s">
        <v>40</v>
      </c>
      <c r="C86" s="7">
        <v>130103</v>
      </c>
      <c r="D86" s="7" t="s">
        <v>107</v>
      </c>
      <c r="E86" s="7" t="s">
        <v>54</v>
      </c>
      <c r="F86" s="7">
        <v>300110105003</v>
      </c>
      <c r="G86" s="7">
        <v>1</v>
      </c>
      <c r="H86" s="7" t="s">
        <v>108</v>
      </c>
      <c r="I86" s="7">
        <v>3</v>
      </c>
      <c r="J86" s="7">
        <v>9</v>
      </c>
      <c r="K86" s="13">
        <f t="shared" si="1"/>
        <v>12</v>
      </c>
    </row>
    <row r="87" ht="16.5" spans="1:11">
      <c r="A87" s="7" t="s">
        <v>12</v>
      </c>
      <c r="B87" s="7" t="s">
        <v>40</v>
      </c>
      <c r="C87" s="7">
        <v>130103</v>
      </c>
      <c r="D87" s="7" t="s">
        <v>107</v>
      </c>
      <c r="E87" s="7" t="s">
        <v>46</v>
      </c>
      <c r="F87" s="7">
        <v>300110105002</v>
      </c>
      <c r="G87" s="7">
        <v>1</v>
      </c>
      <c r="H87" s="7" t="s">
        <v>108</v>
      </c>
      <c r="I87" s="7">
        <v>4</v>
      </c>
      <c r="J87" s="7">
        <v>68</v>
      </c>
      <c r="K87" s="13">
        <f t="shared" si="1"/>
        <v>72</v>
      </c>
    </row>
    <row r="88" ht="16.5" spans="1:11">
      <c r="A88" s="7" t="s">
        <v>12</v>
      </c>
      <c r="B88" s="7" t="s">
        <v>40</v>
      </c>
      <c r="C88" s="7">
        <v>130103</v>
      </c>
      <c r="D88" s="7" t="s">
        <v>107</v>
      </c>
      <c r="E88" s="7" t="s">
        <v>43</v>
      </c>
      <c r="F88" s="7">
        <v>300110105001</v>
      </c>
      <c r="G88" s="7">
        <v>1</v>
      </c>
      <c r="H88" s="7" t="s">
        <v>108</v>
      </c>
      <c r="I88" s="7">
        <v>0</v>
      </c>
      <c r="J88" s="7">
        <v>43</v>
      </c>
      <c r="K88" s="13">
        <f t="shared" si="1"/>
        <v>43</v>
      </c>
    </row>
    <row r="89" ht="33" spans="1:11">
      <c r="A89" s="7" t="s">
        <v>12</v>
      </c>
      <c r="B89" s="7" t="s">
        <v>40</v>
      </c>
      <c r="C89" s="7" t="s">
        <v>41</v>
      </c>
      <c r="D89" s="7" t="s">
        <v>109</v>
      </c>
      <c r="E89" s="7" t="s">
        <v>54</v>
      </c>
      <c r="F89" s="7">
        <v>300110060006</v>
      </c>
      <c r="G89" s="7">
        <v>2</v>
      </c>
      <c r="H89" s="7" t="s">
        <v>110</v>
      </c>
      <c r="I89" s="7">
        <v>2</v>
      </c>
      <c r="J89" s="7">
        <v>8</v>
      </c>
      <c r="K89" s="13">
        <f t="shared" si="1"/>
        <v>10</v>
      </c>
    </row>
    <row r="90" ht="33" spans="1:11">
      <c r="A90" s="7" t="s">
        <v>12</v>
      </c>
      <c r="B90" s="7" t="s">
        <v>40</v>
      </c>
      <c r="C90" s="7">
        <v>130103</v>
      </c>
      <c r="D90" s="7" t="s">
        <v>109</v>
      </c>
      <c r="E90" s="7" t="s">
        <v>46</v>
      </c>
      <c r="F90" s="7">
        <v>300110060004</v>
      </c>
      <c r="G90" s="7">
        <v>3</v>
      </c>
      <c r="H90" s="7" t="s">
        <v>110</v>
      </c>
      <c r="I90" s="7">
        <v>66</v>
      </c>
      <c r="J90" s="7">
        <v>439</v>
      </c>
      <c r="K90" s="13">
        <f t="shared" si="1"/>
        <v>505</v>
      </c>
    </row>
    <row r="91" ht="33" spans="1:11">
      <c r="A91" s="7" t="s">
        <v>12</v>
      </c>
      <c r="B91" s="7" t="s">
        <v>40</v>
      </c>
      <c r="C91" s="7" t="s">
        <v>41</v>
      </c>
      <c r="D91" s="7" t="s">
        <v>109</v>
      </c>
      <c r="E91" s="7" t="s">
        <v>43</v>
      </c>
      <c r="F91" s="7">
        <v>300110060003</v>
      </c>
      <c r="G91" s="7">
        <v>3</v>
      </c>
      <c r="H91" s="7" t="s">
        <v>110</v>
      </c>
      <c r="I91" s="7">
        <v>37</v>
      </c>
      <c r="J91" s="7">
        <v>356</v>
      </c>
      <c r="K91" s="13">
        <f t="shared" si="1"/>
        <v>393</v>
      </c>
    </row>
    <row r="92" ht="33" spans="1:11">
      <c r="A92" s="7" t="s">
        <v>12</v>
      </c>
      <c r="B92" s="7" t="s">
        <v>40</v>
      </c>
      <c r="C92" s="7" t="s">
        <v>41</v>
      </c>
      <c r="D92" s="7" t="s">
        <v>111</v>
      </c>
      <c r="E92" s="7" t="s">
        <v>46</v>
      </c>
      <c r="F92" s="7">
        <v>300110059002</v>
      </c>
      <c r="G92" s="7">
        <v>2</v>
      </c>
      <c r="H92" s="7" t="s">
        <v>35</v>
      </c>
      <c r="I92" s="7">
        <v>42</v>
      </c>
      <c r="J92" s="7">
        <v>91</v>
      </c>
      <c r="K92" s="13">
        <f t="shared" si="1"/>
        <v>133</v>
      </c>
    </row>
    <row r="93" ht="33" spans="1:11">
      <c r="A93" s="7" t="s">
        <v>12</v>
      </c>
      <c r="B93" s="7" t="s">
        <v>40</v>
      </c>
      <c r="C93" s="7" t="s">
        <v>41</v>
      </c>
      <c r="D93" s="7" t="s">
        <v>111</v>
      </c>
      <c r="E93" s="7" t="s">
        <v>43</v>
      </c>
      <c r="F93" s="7">
        <v>300110059001</v>
      </c>
      <c r="G93" s="7">
        <v>2</v>
      </c>
      <c r="H93" s="7" t="s">
        <v>35</v>
      </c>
      <c r="I93" s="7">
        <v>27</v>
      </c>
      <c r="J93" s="7">
        <v>79</v>
      </c>
      <c r="K93" s="13">
        <f t="shared" si="1"/>
        <v>106</v>
      </c>
    </row>
    <row r="94" ht="33" spans="1:11">
      <c r="A94" s="7" t="s">
        <v>12</v>
      </c>
      <c r="B94" s="7" t="s">
        <v>40</v>
      </c>
      <c r="C94" s="7" t="s">
        <v>41</v>
      </c>
      <c r="D94" s="7" t="s">
        <v>112</v>
      </c>
      <c r="E94" s="7" t="s">
        <v>69</v>
      </c>
      <c r="F94" s="7">
        <v>300110058001</v>
      </c>
      <c r="G94" s="7">
        <v>2</v>
      </c>
      <c r="H94" s="7" t="s">
        <v>35</v>
      </c>
      <c r="I94" s="7">
        <v>42</v>
      </c>
      <c r="J94" s="7">
        <v>83</v>
      </c>
      <c r="K94" s="13">
        <f t="shared" si="1"/>
        <v>125</v>
      </c>
    </row>
    <row r="95" ht="33" spans="1:11">
      <c r="A95" s="7" t="s">
        <v>12</v>
      </c>
      <c r="B95" s="7" t="s">
        <v>40</v>
      </c>
      <c r="C95" s="7" t="s">
        <v>41</v>
      </c>
      <c r="D95" s="7" t="s">
        <v>113</v>
      </c>
      <c r="E95" s="7" t="s">
        <v>69</v>
      </c>
      <c r="F95" s="7">
        <v>300110057001</v>
      </c>
      <c r="G95" s="7">
        <v>2</v>
      </c>
      <c r="H95" s="7" t="s">
        <v>35</v>
      </c>
      <c r="I95" s="7">
        <v>26</v>
      </c>
      <c r="J95" s="7">
        <v>67</v>
      </c>
      <c r="K95" s="13">
        <f t="shared" si="1"/>
        <v>93</v>
      </c>
    </row>
    <row r="96" ht="33" spans="1:11">
      <c r="A96" s="7" t="s">
        <v>12</v>
      </c>
      <c r="B96" s="7" t="s">
        <v>40</v>
      </c>
      <c r="C96" s="7" t="s">
        <v>41</v>
      </c>
      <c r="D96" s="7" t="s">
        <v>114</v>
      </c>
      <c r="E96" s="7" t="s">
        <v>69</v>
      </c>
      <c r="F96" s="7">
        <v>300110056001</v>
      </c>
      <c r="G96" s="7">
        <v>2</v>
      </c>
      <c r="H96" s="7" t="s">
        <v>35</v>
      </c>
      <c r="I96" s="7">
        <v>17</v>
      </c>
      <c r="J96" s="7">
        <v>55</v>
      </c>
      <c r="K96" s="13">
        <f t="shared" si="1"/>
        <v>72</v>
      </c>
    </row>
    <row r="97" ht="16.5" spans="1:11">
      <c r="A97" s="7" t="s">
        <v>12</v>
      </c>
      <c r="B97" s="7" t="s">
        <v>40</v>
      </c>
      <c r="C97" s="7" t="s">
        <v>41</v>
      </c>
      <c r="D97" s="7" t="s">
        <v>115</v>
      </c>
      <c r="E97" s="7" t="s">
        <v>46</v>
      </c>
      <c r="F97" s="7">
        <v>300110050002</v>
      </c>
      <c r="G97" s="7">
        <v>2</v>
      </c>
      <c r="H97" s="7" t="s">
        <v>116</v>
      </c>
      <c r="I97" s="7">
        <v>0</v>
      </c>
      <c r="J97" s="7">
        <v>37</v>
      </c>
      <c r="K97" s="13">
        <f t="shared" si="1"/>
        <v>37</v>
      </c>
    </row>
    <row r="98" ht="16.5" spans="1:11">
      <c r="A98" s="7" t="s">
        <v>12</v>
      </c>
      <c r="B98" s="7" t="s">
        <v>40</v>
      </c>
      <c r="C98" s="7" t="s">
        <v>41</v>
      </c>
      <c r="D98" s="7" t="s">
        <v>115</v>
      </c>
      <c r="E98" s="7" t="s">
        <v>43</v>
      </c>
      <c r="F98" s="7">
        <v>300110050001</v>
      </c>
      <c r="G98" s="7">
        <v>2</v>
      </c>
      <c r="H98" s="7" t="s">
        <v>116</v>
      </c>
      <c r="I98" s="7">
        <v>0</v>
      </c>
      <c r="J98" s="7">
        <v>22</v>
      </c>
      <c r="K98" s="13">
        <f t="shared" si="1"/>
        <v>22</v>
      </c>
    </row>
    <row r="99" ht="16.5" spans="1:11">
      <c r="A99" s="7" t="s">
        <v>12</v>
      </c>
      <c r="B99" s="7" t="s">
        <v>40</v>
      </c>
      <c r="C99" s="7" t="s">
        <v>41</v>
      </c>
      <c r="D99" s="7" t="s">
        <v>117</v>
      </c>
      <c r="E99" s="7" t="s">
        <v>46</v>
      </c>
      <c r="F99" s="7">
        <v>300110048002</v>
      </c>
      <c r="G99" s="7">
        <v>2</v>
      </c>
      <c r="H99" s="7" t="s">
        <v>118</v>
      </c>
      <c r="I99" s="7">
        <v>0</v>
      </c>
      <c r="J99" s="7">
        <v>45</v>
      </c>
      <c r="K99" s="13">
        <f t="shared" si="1"/>
        <v>45</v>
      </c>
    </row>
    <row r="100" ht="16.5" spans="1:11">
      <c r="A100" s="7" t="s">
        <v>12</v>
      </c>
      <c r="B100" s="7" t="s">
        <v>40</v>
      </c>
      <c r="C100" s="7">
        <v>130103</v>
      </c>
      <c r="D100" s="7" t="s">
        <v>117</v>
      </c>
      <c r="E100" s="7" t="s">
        <v>43</v>
      </c>
      <c r="F100" s="7">
        <v>300110048001</v>
      </c>
      <c r="G100" s="7">
        <v>2</v>
      </c>
      <c r="H100" s="7" t="s">
        <v>118</v>
      </c>
      <c r="I100" s="7">
        <v>1</v>
      </c>
      <c r="J100" s="7">
        <v>16</v>
      </c>
      <c r="K100" s="13">
        <f t="shared" si="1"/>
        <v>17</v>
      </c>
    </row>
    <row r="101" ht="33" spans="1:11">
      <c r="A101" s="7" t="s">
        <v>12</v>
      </c>
      <c r="B101" s="7" t="s">
        <v>40</v>
      </c>
      <c r="C101" s="7" t="s">
        <v>41</v>
      </c>
      <c r="D101" s="7" t="s">
        <v>119</v>
      </c>
      <c r="E101" s="7" t="s">
        <v>46</v>
      </c>
      <c r="F101" s="7">
        <v>300110042005</v>
      </c>
      <c r="G101" s="7">
        <v>1</v>
      </c>
      <c r="H101" s="7" t="s">
        <v>120</v>
      </c>
      <c r="I101" s="7">
        <v>0</v>
      </c>
      <c r="J101" s="7">
        <v>41</v>
      </c>
      <c r="K101" s="13">
        <f t="shared" si="1"/>
        <v>41</v>
      </c>
    </row>
    <row r="102" ht="33" spans="1:11">
      <c r="A102" s="7" t="s">
        <v>12</v>
      </c>
      <c r="B102" s="7" t="s">
        <v>40</v>
      </c>
      <c r="C102" s="7" t="s">
        <v>41</v>
      </c>
      <c r="D102" s="7" t="s">
        <v>119</v>
      </c>
      <c r="E102" s="7" t="s">
        <v>43</v>
      </c>
      <c r="F102" s="7">
        <v>300110042003</v>
      </c>
      <c r="G102" s="7">
        <v>3</v>
      </c>
      <c r="H102" s="7" t="s">
        <v>120</v>
      </c>
      <c r="I102" s="7">
        <v>0</v>
      </c>
      <c r="J102" s="7">
        <v>137</v>
      </c>
      <c r="K102" s="13">
        <f t="shared" si="1"/>
        <v>137</v>
      </c>
    </row>
    <row r="103" ht="16.5" spans="1:11">
      <c r="A103" s="7" t="s">
        <v>12</v>
      </c>
      <c r="B103" s="7" t="s">
        <v>40</v>
      </c>
      <c r="C103" s="7" t="s">
        <v>41</v>
      </c>
      <c r="D103" s="7" t="s">
        <v>121</v>
      </c>
      <c r="E103" s="7" t="s">
        <v>46</v>
      </c>
      <c r="F103" s="7">
        <v>300110041005</v>
      </c>
      <c r="G103" s="7">
        <v>1</v>
      </c>
      <c r="H103" s="7" t="s">
        <v>122</v>
      </c>
      <c r="I103" s="7">
        <v>0</v>
      </c>
      <c r="J103" s="7">
        <v>4</v>
      </c>
      <c r="K103" s="13">
        <f t="shared" si="1"/>
        <v>4</v>
      </c>
    </row>
    <row r="104" ht="16.5" spans="1:11">
      <c r="A104" s="7" t="s">
        <v>12</v>
      </c>
      <c r="B104" s="7" t="s">
        <v>40</v>
      </c>
      <c r="C104" s="7" t="s">
        <v>41</v>
      </c>
      <c r="D104" s="7" t="s">
        <v>121</v>
      </c>
      <c r="E104" s="7" t="s">
        <v>43</v>
      </c>
      <c r="F104" s="7">
        <v>300110041003</v>
      </c>
      <c r="G104" s="7">
        <v>3</v>
      </c>
      <c r="H104" s="7" t="s">
        <v>122</v>
      </c>
      <c r="I104" s="7">
        <v>1</v>
      </c>
      <c r="J104" s="7">
        <v>153</v>
      </c>
      <c r="K104" s="13">
        <f t="shared" si="1"/>
        <v>154</v>
      </c>
    </row>
    <row r="105" ht="16.5" spans="1:11">
      <c r="A105" s="7" t="s">
        <v>12</v>
      </c>
      <c r="B105" s="7" t="s">
        <v>40</v>
      </c>
      <c r="C105" s="7" t="s">
        <v>41</v>
      </c>
      <c r="D105" s="7" t="s">
        <v>123</v>
      </c>
      <c r="E105" s="7" t="s">
        <v>54</v>
      </c>
      <c r="F105" s="7">
        <v>300110040004</v>
      </c>
      <c r="G105" s="7">
        <v>2</v>
      </c>
      <c r="H105" s="7" t="s">
        <v>124</v>
      </c>
      <c r="I105" s="7">
        <v>0</v>
      </c>
      <c r="J105" s="7">
        <v>199</v>
      </c>
      <c r="K105" s="13">
        <f t="shared" si="1"/>
        <v>199</v>
      </c>
    </row>
    <row r="106" ht="16.5" spans="1:11">
      <c r="A106" s="7" t="s">
        <v>12</v>
      </c>
      <c r="B106" s="7" t="s">
        <v>40</v>
      </c>
      <c r="C106" s="7" t="s">
        <v>41</v>
      </c>
      <c r="D106" s="7" t="s">
        <v>123</v>
      </c>
      <c r="E106" s="7" t="s">
        <v>46</v>
      </c>
      <c r="F106" s="7">
        <v>300110040003</v>
      </c>
      <c r="G106" s="7">
        <v>1</v>
      </c>
      <c r="H106" s="7" t="s">
        <v>124</v>
      </c>
      <c r="I106" s="7">
        <v>0</v>
      </c>
      <c r="J106" s="7">
        <v>5</v>
      </c>
      <c r="K106" s="13">
        <f t="shared" si="1"/>
        <v>5</v>
      </c>
    </row>
    <row r="107" ht="16.5" spans="1:11">
      <c r="A107" s="7" t="s">
        <v>12</v>
      </c>
      <c r="B107" s="7" t="s">
        <v>40</v>
      </c>
      <c r="C107" s="7" t="s">
        <v>41</v>
      </c>
      <c r="D107" s="7" t="s">
        <v>123</v>
      </c>
      <c r="E107" s="7" t="s">
        <v>43</v>
      </c>
      <c r="F107" s="7">
        <v>300110040001</v>
      </c>
      <c r="G107" s="7">
        <v>1</v>
      </c>
      <c r="H107" s="7" t="s">
        <v>124</v>
      </c>
      <c r="I107" s="7">
        <v>0</v>
      </c>
      <c r="J107" s="7">
        <v>78</v>
      </c>
      <c r="K107" s="13">
        <f t="shared" si="1"/>
        <v>78</v>
      </c>
    </row>
    <row r="108" ht="33" spans="1:11">
      <c r="A108" s="7" t="s">
        <v>12</v>
      </c>
      <c r="B108" s="7" t="s">
        <v>40</v>
      </c>
      <c r="C108" s="7" t="s">
        <v>41</v>
      </c>
      <c r="D108" s="7" t="s">
        <v>125</v>
      </c>
      <c r="E108" s="7" t="s">
        <v>46</v>
      </c>
      <c r="F108" s="7">
        <v>300110039009</v>
      </c>
      <c r="G108" s="7">
        <v>2</v>
      </c>
      <c r="H108" s="7" t="s">
        <v>126</v>
      </c>
      <c r="I108" s="7">
        <v>1</v>
      </c>
      <c r="J108" s="7">
        <v>73</v>
      </c>
      <c r="K108" s="13">
        <f t="shared" si="1"/>
        <v>74</v>
      </c>
    </row>
    <row r="109" ht="33" spans="1:11">
      <c r="A109" s="7" t="s">
        <v>12</v>
      </c>
      <c r="B109" s="7" t="s">
        <v>40</v>
      </c>
      <c r="C109" s="7" t="s">
        <v>41</v>
      </c>
      <c r="D109" s="7" t="s">
        <v>125</v>
      </c>
      <c r="E109" s="7" t="s">
        <v>43</v>
      </c>
      <c r="F109" s="7">
        <v>300110039008</v>
      </c>
      <c r="G109" s="7">
        <v>2</v>
      </c>
      <c r="H109" s="7" t="s">
        <v>126</v>
      </c>
      <c r="I109" s="7">
        <v>0</v>
      </c>
      <c r="J109" s="7">
        <v>36</v>
      </c>
      <c r="K109" s="13">
        <f t="shared" si="1"/>
        <v>36</v>
      </c>
    </row>
    <row r="110" ht="33" spans="1:11">
      <c r="A110" s="7" t="s">
        <v>12</v>
      </c>
      <c r="B110" s="7" t="s">
        <v>40</v>
      </c>
      <c r="C110" s="7">
        <v>130103</v>
      </c>
      <c r="D110" s="7" t="s">
        <v>127</v>
      </c>
      <c r="E110" s="7" t="s">
        <v>46</v>
      </c>
      <c r="F110" s="7">
        <v>300110036004</v>
      </c>
      <c r="G110" s="7">
        <v>2</v>
      </c>
      <c r="H110" s="7" t="s">
        <v>128</v>
      </c>
      <c r="I110" s="7">
        <v>0</v>
      </c>
      <c r="J110" s="7">
        <v>368</v>
      </c>
      <c r="K110" s="13">
        <f t="shared" si="1"/>
        <v>368</v>
      </c>
    </row>
    <row r="111" ht="33" spans="1:11">
      <c r="A111" s="7" t="s">
        <v>12</v>
      </c>
      <c r="B111" s="7" t="s">
        <v>40</v>
      </c>
      <c r="C111" s="7" t="s">
        <v>41</v>
      </c>
      <c r="D111" s="7" t="s">
        <v>127</v>
      </c>
      <c r="E111" s="7" t="s">
        <v>43</v>
      </c>
      <c r="F111" s="7">
        <v>300110036001</v>
      </c>
      <c r="G111" s="7">
        <v>2</v>
      </c>
      <c r="H111" s="7" t="s">
        <v>128</v>
      </c>
      <c r="I111" s="7">
        <v>0</v>
      </c>
      <c r="J111" s="7">
        <v>127</v>
      </c>
      <c r="K111" s="13">
        <f t="shared" si="1"/>
        <v>127</v>
      </c>
    </row>
    <row r="112" ht="16.5" spans="1:11">
      <c r="A112" s="7" t="s">
        <v>12</v>
      </c>
      <c r="B112" s="7" t="s">
        <v>40</v>
      </c>
      <c r="C112" s="7" t="s">
        <v>41</v>
      </c>
      <c r="D112" s="7" t="s">
        <v>129</v>
      </c>
      <c r="E112" s="7" t="s">
        <v>46</v>
      </c>
      <c r="F112" s="7">
        <v>300110034003</v>
      </c>
      <c r="G112" s="7">
        <v>1</v>
      </c>
      <c r="H112" s="7" t="s">
        <v>130</v>
      </c>
      <c r="I112" s="7">
        <v>14</v>
      </c>
      <c r="J112" s="7">
        <v>69</v>
      </c>
      <c r="K112" s="13">
        <f t="shared" si="1"/>
        <v>83</v>
      </c>
    </row>
    <row r="113" ht="16.5" spans="1:11">
      <c r="A113" s="7" t="s">
        <v>12</v>
      </c>
      <c r="B113" s="7" t="s">
        <v>40</v>
      </c>
      <c r="C113" s="7" t="s">
        <v>41</v>
      </c>
      <c r="D113" s="7" t="s">
        <v>129</v>
      </c>
      <c r="E113" s="7" t="s">
        <v>43</v>
      </c>
      <c r="F113" s="7">
        <v>300110034001</v>
      </c>
      <c r="G113" s="7">
        <v>1</v>
      </c>
      <c r="H113" s="7" t="s">
        <v>130</v>
      </c>
      <c r="I113" s="7">
        <v>8</v>
      </c>
      <c r="J113" s="7">
        <v>61</v>
      </c>
      <c r="K113" s="13">
        <f t="shared" si="1"/>
        <v>69</v>
      </c>
    </row>
    <row r="114" ht="16.5" spans="1:11">
      <c r="A114" s="7" t="s">
        <v>12</v>
      </c>
      <c r="B114" s="7" t="s">
        <v>40</v>
      </c>
      <c r="C114" s="7" t="s">
        <v>41</v>
      </c>
      <c r="D114" s="7" t="s">
        <v>131</v>
      </c>
      <c r="E114" s="7" t="s">
        <v>46</v>
      </c>
      <c r="F114" s="7">
        <v>300110033003</v>
      </c>
      <c r="G114" s="7">
        <v>1</v>
      </c>
      <c r="H114" s="7" t="s">
        <v>132</v>
      </c>
      <c r="I114" s="7">
        <v>7</v>
      </c>
      <c r="J114" s="7">
        <v>88</v>
      </c>
      <c r="K114" s="13">
        <f t="shared" si="1"/>
        <v>95</v>
      </c>
    </row>
    <row r="115" ht="16.5" spans="1:11">
      <c r="A115" s="7" t="s">
        <v>12</v>
      </c>
      <c r="B115" s="7" t="s">
        <v>40</v>
      </c>
      <c r="C115" s="7" t="s">
        <v>41</v>
      </c>
      <c r="D115" s="7" t="s">
        <v>131</v>
      </c>
      <c r="E115" s="7" t="s">
        <v>43</v>
      </c>
      <c r="F115" s="7">
        <v>300110033002</v>
      </c>
      <c r="G115" s="7">
        <v>1</v>
      </c>
      <c r="H115" s="7" t="s">
        <v>132</v>
      </c>
      <c r="I115" s="7">
        <v>15</v>
      </c>
      <c r="J115" s="7">
        <v>67</v>
      </c>
      <c r="K115" s="13">
        <f t="shared" si="1"/>
        <v>82</v>
      </c>
    </row>
    <row r="116" ht="16.5" spans="1:11">
      <c r="A116" s="7" t="s">
        <v>12</v>
      </c>
      <c r="B116" s="7" t="s">
        <v>40</v>
      </c>
      <c r="C116" s="7" t="s">
        <v>41</v>
      </c>
      <c r="D116" s="7" t="s">
        <v>133</v>
      </c>
      <c r="E116" s="7" t="s">
        <v>69</v>
      </c>
      <c r="F116" s="7">
        <v>300110032005</v>
      </c>
      <c r="G116" s="7">
        <v>4</v>
      </c>
      <c r="H116" s="7" t="s">
        <v>134</v>
      </c>
      <c r="I116" s="7">
        <v>5</v>
      </c>
      <c r="J116" s="7">
        <v>19</v>
      </c>
      <c r="K116" s="13">
        <f t="shared" si="1"/>
        <v>24</v>
      </c>
    </row>
    <row r="117" ht="16.5" spans="1:11">
      <c r="A117" s="7" t="s">
        <v>12</v>
      </c>
      <c r="B117" s="7" t="s">
        <v>40</v>
      </c>
      <c r="C117" s="7" t="s">
        <v>41</v>
      </c>
      <c r="D117" s="7" t="s">
        <v>135</v>
      </c>
      <c r="E117" s="7" t="s">
        <v>46</v>
      </c>
      <c r="F117" s="7">
        <v>300110031004</v>
      </c>
      <c r="G117" s="7">
        <v>2</v>
      </c>
      <c r="H117" s="7" t="s">
        <v>136</v>
      </c>
      <c r="I117" s="7">
        <v>12</v>
      </c>
      <c r="J117" s="7">
        <v>55</v>
      </c>
      <c r="K117" s="13">
        <f t="shared" si="1"/>
        <v>67</v>
      </c>
    </row>
    <row r="118" ht="16.5" spans="1:11">
      <c r="A118" s="7" t="s">
        <v>12</v>
      </c>
      <c r="B118" s="7" t="s">
        <v>40</v>
      </c>
      <c r="C118" s="7" t="s">
        <v>41</v>
      </c>
      <c r="D118" s="7" t="s">
        <v>135</v>
      </c>
      <c r="E118" s="7" t="s">
        <v>43</v>
      </c>
      <c r="F118" s="7">
        <v>300110031003</v>
      </c>
      <c r="G118" s="7">
        <v>2</v>
      </c>
      <c r="H118" s="7" t="s">
        <v>136</v>
      </c>
      <c r="I118" s="7">
        <v>8</v>
      </c>
      <c r="J118" s="7">
        <v>25</v>
      </c>
      <c r="K118" s="13">
        <f t="shared" si="1"/>
        <v>33</v>
      </c>
    </row>
    <row r="119" ht="16.5" spans="1:11">
      <c r="A119" s="7" t="s">
        <v>12</v>
      </c>
      <c r="B119" s="7" t="s">
        <v>40</v>
      </c>
      <c r="C119" s="7" t="s">
        <v>41</v>
      </c>
      <c r="D119" s="7" t="s">
        <v>137</v>
      </c>
      <c r="E119" s="7" t="s">
        <v>46</v>
      </c>
      <c r="F119" s="7">
        <v>300110030002</v>
      </c>
      <c r="G119" s="7">
        <v>2</v>
      </c>
      <c r="H119" s="7" t="s">
        <v>138</v>
      </c>
      <c r="I119" s="7">
        <v>8</v>
      </c>
      <c r="J119" s="7">
        <v>34</v>
      </c>
      <c r="K119" s="13">
        <f t="shared" si="1"/>
        <v>42</v>
      </c>
    </row>
    <row r="120" ht="16.5" spans="1:11">
      <c r="A120" s="7" t="s">
        <v>12</v>
      </c>
      <c r="B120" s="7" t="s">
        <v>40</v>
      </c>
      <c r="C120" s="7">
        <v>130103</v>
      </c>
      <c r="D120" s="7" t="s">
        <v>137</v>
      </c>
      <c r="E120" s="7" t="s">
        <v>43</v>
      </c>
      <c r="F120" s="7">
        <v>300110030001</v>
      </c>
      <c r="G120" s="7">
        <v>2</v>
      </c>
      <c r="H120" s="7" t="s">
        <v>138</v>
      </c>
      <c r="I120" s="7">
        <v>3</v>
      </c>
      <c r="J120" s="7">
        <v>12</v>
      </c>
      <c r="K120" s="13">
        <f t="shared" si="1"/>
        <v>15</v>
      </c>
    </row>
    <row r="121" ht="33" spans="1:11">
      <c r="A121" s="7" t="s">
        <v>12</v>
      </c>
      <c r="B121" s="7" t="s">
        <v>40</v>
      </c>
      <c r="C121" s="7" t="s">
        <v>41</v>
      </c>
      <c r="D121" s="7" t="s">
        <v>139</v>
      </c>
      <c r="E121" s="7" t="s">
        <v>46</v>
      </c>
      <c r="F121" s="7">
        <v>300110026002</v>
      </c>
      <c r="G121" s="7">
        <v>2</v>
      </c>
      <c r="H121" s="7" t="s">
        <v>140</v>
      </c>
      <c r="I121" s="7">
        <v>28</v>
      </c>
      <c r="J121" s="7">
        <v>250</v>
      </c>
      <c r="K121" s="13">
        <f t="shared" si="1"/>
        <v>278</v>
      </c>
    </row>
    <row r="122" ht="33" spans="1:11">
      <c r="A122" s="7" t="s">
        <v>12</v>
      </c>
      <c r="B122" s="7" t="s">
        <v>40</v>
      </c>
      <c r="C122" s="7" t="s">
        <v>41</v>
      </c>
      <c r="D122" s="7" t="s">
        <v>139</v>
      </c>
      <c r="E122" s="7" t="s">
        <v>43</v>
      </c>
      <c r="F122" s="7">
        <v>300110026001</v>
      </c>
      <c r="G122" s="7">
        <v>2</v>
      </c>
      <c r="H122" s="7" t="s">
        <v>140</v>
      </c>
      <c r="I122" s="7">
        <v>9</v>
      </c>
      <c r="J122" s="7">
        <v>122</v>
      </c>
      <c r="K122" s="13">
        <f t="shared" si="1"/>
        <v>131</v>
      </c>
    </row>
    <row r="123" ht="33" spans="1:11">
      <c r="A123" s="7" t="s">
        <v>12</v>
      </c>
      <c r="B123" s="7" t="s">
        <v>40</v>
      </c>
      <c r="C123" s="7" t="s">
        <v>41</v>
      </c>
      <c r="D123" s="7" t="s">
        <v>141</v>
      </c>
      <c r="E123" s="7" t="s">
        <v>46</v>
      </c>
      <c r="F123" s="7">
        <v>300110024004</v>
      </c>
      <c r="G123" s="7">
        <v>1</v>
      </c>
      <c r="H123" s="7" t="s">
        <v>142</v>
      </c>
      <c r="I123" s="7">
        <v>15</v>
      </c>
      <c r="J123" s="7">
        <v>48</v>
      </c>
      <c r="K123" s="13">
        <f t="shared" si="1"/>
        <v>63</v>
      </c>
    </row>
    <row r="124" ht="33" spans="1:11">
      <c r="A124" s="7" t="s">
        <v>12</v>
      </c>
      <c r="B124" s="7" t="s">
        <v>40</v>
      </c>
      <c r="C124" s="7" t="s">
        <v>41</v>
      </c>
      <c r="D124" s="7" t="s">
        <v>141</v>
      </c>
      <c r="E124" s="7" t="s">
        <v>43</v>
      </c>
      <c r="F124" s="7">
        <v>300110024001</v>
      </c>
      <c r="G124" s="7">
        <v>1</v>
      </c>
      <c r="H124" s="7" t="s">
        <v>142</v>
      </c>
      <c r="I124" s="7">
        <v>7</v>
      </c>
      <c r="J124" s="7">
        <v>34</v>
      </c>
      <c r="K124" s="13">
        <f t="shared" si="1"/>
        <v>41</v>
      </c>
    </row>
    <row r="125" ht="16.5" spans="1:11">
      <c r="A125" s="7" t="s">
        <v>12</v>
      </c>
      <c r="B125" s="7" t="s">
        <v>40</v>
      </c>
      <c r="C125" s="7" t="s">
        <v>41</v>
      </c>
      <c r="D125" s="7" t="s">
        <v>143</v>
      </c>
      <c r="E125" s="7" t="s">
        <v>54</v>
      </c>
      <c r="F125" s="7">
        <v>300110023003</v>
      </c>
      <c r="G125" s="7">
        <v>1</v>
      </c>
      <c r="H125" s="7" t="s">
        <v>144</v>
      </c>
      <c r="I125" s="7">
        <v>0</v>
      </c>
      <c r="J125" s="7">
        <v>3</v>
      </c>
      <c r="K125" s="13">
        <f t="shared" si="1"/>
        <v>3</v>
      </c>
    </row>
    <row r="126" ht="16.5" spans="1:11">
      <c r="A126" s="7" t="s">
        <v>12</v>
      </c>
      <c r="B126" s="7" t="s">
        <v>40</v>
      </c>
      <c r="C126" s="7" t="s">
        <v>41</v>
      </c>
      <c r="D126" s="7" t="s">
        <v>143</v>
      </c>
      <c r="E126" s="7" t="s">
        <v>46</v>
      </c>
      <c r="F126" s="7">
        <v>300110023002</v>
      </c>
      <c r="G126" s="7">
        <v>1</v>
      </c>
      <c r="H126" s="7" t="s">
        <v>144</v>
      </c>
      <c r="I126" s="7">
        <v>4</v>
      </c>
      <c r="J126" s="7">
        <v>29</v>
      </c>
      <c r="K126" s="13">
        <f t="shared" si="1"/>
        <v>33</v>
      </c>
    </row>
    <row r="127" ht="16.5" spans="1:11">
      <c r="A127" s="7" t="s">
        <v>12</v>
      </c>
      <c r="B127" s="7" t="s">
        <v>40</v>
      </c>
      <c r="C127" s="7" t="s">
        <v>41</v>
      </c>
      <c r="D127" s="7" t="s">
        <v>143</v>
      </c>
      <c r="E127" s="7" t="s">
        <v>43</v>
      </c>
      <c r="F127" s="7">
        <v>300110023001</v>
      </c>
      <c r="G127" s="7">
        <v>1</v>
      </c>
      <c r="H127" s="7" t="s">
        <v>144</v>
      </c>
      <c r="I127" s="7">
        <v>3</v>
      </c>
      <c r="J127" s="7">
        <v>16</v>
      </c>
      <c r="K127" s="13">
        <f t="shared" si="1"/>
        <v>19</v>
      </c>
    </row>
    <row r="128" ht="33" spans="1:11">
      <c r="A128" s="7" t="s">
        <v>12</v>
      </c>
      <c r="B128" s="7" t="s">
        <v>40</v>
      </c>
      <c r="C128" s="7" t="s">
        <v>41</v>
      </c>
      <c r="D128" s="7" t="s">
        <v>145</v>
      </c>
      <c r="E128" s="7" t="s">
        <v>46</v>
      </c>
      <c r="F128" s="7">
        <v>300110021004</v>
      </c>
      <c r="G128" s="7">
        <v>1</v>
      </c>
      <c r="H128" s="7" t="s">
        <v>146</v>
      </c>
      <c r="I128" s="7">
        <v>13</v>
      </c>
      <c r="J128" s="7">
        <v>49</v>
      </c>
      <c r="K128" s="13">
        <f t="shared" si="1"/>
        <v>62</v>
      </c>
    </row>
    <row r="129" ht="33" spans="1:11">
      <c r="A129" s="7" t="s">
        <v>12</v>
      </c>
      <c r="B129" s="7" t="s">
        <v>40</v>
      </c>
      <c r="C129" s="7" t="s">
        <v>41</v>
      </c>
      <c r="D129" s="7" t="s">
        <v>145</v>
      </c>
      <c r="E129" s="7" t="s">
        <v>43</v>
      </c>
      <c r="F129" s="7">
        <v>300110021001</v>
      </c>
      <c r="G129" s="7">
        <v>1</v>
      </c>
      <c r="H129" s="7" t="s">
        <v>146</v>
      </c>
      <c r="I129" s="7">
        <v>3</v>
      </c>
      <c r="J129" s="7">
        <v>26</v>
      </c>
      <c r="K129" s="13">
        <f t="shared" si="1"/>
        <v>29</v>
      </c>
    </row>
    <row r="130" ht="16.5" spans="1:11">
      <c r="A130" s="7" t="s">
        <v>12</v>
      </c>
      <c r="B130" s="7" t="s">
        <v>40</v>
      </c>
      <c r="C130" s="7">
        <v>130103</v>
      </c>
      <c r="D130" s="7" t="s">
        <v>147</v>
      </c>
      <c r="E130" s="7" t="s">
        <v>46</v>
      </c>
      <c r="F130" s="7">
        <v>300110020002</v>
      </c>
      <c r="G130" s="7">
        <v>1</v>
      </c>
      <c r="H130" s="7" t="s">
        <v>148</v>
      </c>
      <c r="I130" s="7">
        <v>8</v>
      </c>
      <c r="J130" s="7">
        <v>26</v>
      </c>
      <c r="K130" s="13">
        <f t="shared" si="1"/>
        <v>34</v>
      </c>
    </row>
    <row r="131" ht="16.5" spans="1:11">
      <c r="A131" s="7" t="s">
        <v>12</v>
      </c>
      <c r="B131" s="7" t="s">
        <v>40</v>
      </c>
      <c r="C131" s="7" t="s">
        <v>41</v>
      </c>
      <c r="D131" s="7" t="s">
        <v>147</v>
      </c>
      <c r="E131" s="7" t="s">
        <v>43</v>
      </c>
      <c r="F131" s="7">
        <v>300110020001</v>
      </c>
      <c r="G131" s="7">
        <v>1</v>
      </c>
      <c r="H131" s="7" t="s">
        <v>148</v>
      </c>
      <c r="I131" s="7">
        <v>1</v>
      </c>
      <c r="J131" s="7">
        <v>12</v>
      </c>
      <c r="K131" s="13">
        <f t="shared" ref="K131:K194" si="2">SUM(I131+J131)</f>
        <v>13</v>
      </c>
    </row>
    <row r="132" ht="16.5" spans="1:11">
      <c r="A132" s="7" t="s">
        <v>12</v>
      </c>
      <c r="B132" s="7" t="s">
        <v>40</v>
      </c>
      <c r="C132" s="7" t="s">
        <v>41</v>
      </c>
      <c r="D132" s="7" t="s">
        <v>149</v>
      </c>
      <c r="E132" s="7" t="s">
        <v>54</v>
      </c>
      <c r="F132" s="7">
        <v>300110018003</v>
      </c>
      <c r="G132" s="7">
        <v>1</v>
      </c>
      <c r="H132" s="7" t="s">
        <v>150</v>
      </c>
      <c r="I132" s="7">
        <v>0</v>
      </c>
      <c r="J132" s="7">
        <v>3</v>
      </c>
      <c r="K132" s="13">
        <f t="shared" si="2"/>
        <v>3</v>
      </c>
    </row>
    <row r="133" ht="16.5" spans="1:11">
      <c r="A133" s="7" t="s">
        <v>12</v>
      </c>
      <c r="B133" s="7" t="s">
        <v>40</v>
      </c>
      <c r="C133" s="7" t="s">
        <v>41</v>
      </c>
      <c r="D133" s="7" t="s">
        <v>149</v>
      </c>
      <c r="E133" s="7" t="s">
        <v>46</v>
      </c>
      <c r="F133" s="7">
        <v>300110018002</v>
      </c>
      <c r="G133" s="7">
        <v>1</v>
      </c>
      <c r="H133" s="7" t="s">
        <v>150</v>
      </c>
      <c r="I133" s="7">
        <v>11</v>
      </c>
      <c r="J133" s="7">
        <v>47</v>
      </c>
      <c r="K133" s="13">
        <f t="shared" si="2"/>
        <v>58</v>
      </c>
    </row>
    <row r="134" ht="16.5" spans="1:11">
      <c r="A134" s="7" t="s">
        <v>12</v>
      </c>
      <c r="B134" s="7" t="s">
        <v>40</v>
      </c>
      <c r="C134" s="7" t="s">
        <v>41</v>
      </c>
      <c r="D134" s="7" t="s">
        <v>149</v>
      </c>
      <c r="E134" s="7" t="s">
        <v>43</v>
      </c>
      <c r="F134" s="7">
        <v>300110018001</v>
      </c>
      <c r="G134" s="7">
        <v>1</v>
      </c>
      <c r="H134" s="7" t="s">
        <v>150</v>
      </c>
      <c r="I134" s="7">
        <v>5</v>
      </c>
      <c r="J134" s="7">
        <v>30</v>
      </c>
      <c r="K134" s="13">
        <f t="shared" si="2"/>
        <v>35</v>
      </c>
    </row>
    <row r="135" ht="33" spans="1:11">
      <c r="A135" s="7" t="s">
        <v>12</v>
      </c>
      <c r="B135" s="7" t="s">
        <v>40</v>
      </c>
      <c r="C135" s="7" t="s">
        <v>41</v>
      </c>
      <c r="D135" s="7" t="s">
        <v>151</v>
      </c>
      <c r="E135" s="7" t="s">
        <v>54</v>
      </c>
      <c r="F135" s="7">
        <v>300110017003</v>
      </c>
      <c r="G135" s="7">
        <v>1</v>
      </c>
      <c r="H135" s="7" t="s">
        <v>152</v>
      </c>
      <c r="I135" s="7">
        <v>1</v>
      </c>
      <c r="J135" s="7">
        <v>5</v>
      </c>
      <c r="K135" s="13">
        <f t="shared" si="2"/>
        <v>6</v>
      </c>
    </row>
    <row r="136" ht="33" spans="1:11">
      <c r="A136" s="7" t="s">
        <v>12</v>
      </c>
      <c r="B136" s="7" t="s">
        <v>40</v>
      </c>
      <c r="C136" s="7" t="s">
        <v>41</v>
      </c>
      <c r="D136" s="7" t="s">
        <v>151</v>
      </c>
      <c r="E136" s="7" t="s">
        <v>46</v>
      </c>
      <c r="F136" s="7">
        <v>300110017002</v>
      </c>
      <c r="G136" s="7">
        <v>1</v>
      </c>
      <c r="H136" s="7" t="s">
        <v>152</v>
      </c>
      <c r="I136" s="7">
        <v>14</v>
      </c>
      <c r="J136" s="7">
        <v>63</v>
      </c>
      <c r="K136" s="13">
        <f t="shared" si="2"/>
        <v>77</v>
      </c>
    </row>
    <row r="137" ht="33" spans="1:11">
      <c r="A137" s="7" t="s">
        <v>12</v>
      </c>
      <c r="B137" s="7" t="s">
        <v>40</v>
      </c>
      <c r="C137" s="7" t="s">
        <v>41</v>
      </c>
      <c r="D137" s="7" t="s">
        <v>151</v>
      </c>
      <c r="E137" s="7" t="s">
        <v>43</v>
      </c>
      <c r="F137" s="7">
        <v>300110017001</v>
      </c>
      <c r="G137" s="7">
        <v>1</v>
      </c>
      <c r="H137" s="7" t="s">
        <v>152</v>
      </c>
      <c r="I137" s="7">
        <v>4</v>
      </c>
      <c r="J137" s="7">
        <v>38</v>
      </c>
      <c r="K137" s="13">
        <f t="shared" si="2"/>
        <v>42</v>
      </c>
    </row>
    <row r="138" ht="16.5" spans="1:11">
      <c r="A138" s="7" t="s">
        <v>12</v>
      </c>
      <c r="B138" s="7" t="s">
        <v>40</v>
      </c>
      <c r="C138" s="7" t="s">
        <v>41</v>
      </c>
      <c r="D138" s="7" t="s">
        <v>50</v>
      </c>
      <c r="E138" s="7" t="s">
        <v>46</v>
      </c>
      <c r="F138" s="7">
        <v>300110015002</v>
      </c>
      <c r="G138" s="7">
        <v>1</v>
      </c>
      <c r="H138" s="7" t="s">
        <v>153</v>
      </c>
      <c r="I138" s="7">
        <v>0</v>
      </c>
      <c r="J138" s="7">
        <v>45</v>
      </c>
      <c r="K138" s="13">
        <f t="shared" si="2"/>
        <v>45</v>
      </c>
    </row>
    <row r="139" ht="16.5" spans="1:11">
      <c r="A139" s="7" t="s">
        <v>12</v>
      </c>
      <c r="B139" s="7" t="s">
        <v>40</v>
      </c>
      <c r="C139" s="7">
        <v>130103</v>
      </c>
      <c r="D139" s="7" t="s">
        <v>154</v>
      </c>
      <c r="E139" s="7" t="s">
        <v>46</v>
      </c>
      <c r="F139" s="7">
        <v>300110068002</v>
      </c>
      <c r="G139" s="7">
        <v>1</v>
      </c>
      <c r="H139" s="7" t="s">
        <v>155</v>
      </c>
      <c r="I139" s="7">
        <v>0</v>
      </c>
      <c r="J139" s="7">
        <v>20</v>
      </c>
      <c r="K139" s="13">
        <f t="shared" si="2"/>
        <v>20</v>
      </c>
    </row>
    <row r="140" ht="16.5" spans="1:11">
      <c r="A140" s="7" t="s">
        <v>12</v>
      </c>
      <c r="B140" s="7" t="s">
        <v>40</v>
      </c>
      <c r="C140" s="7">
        <v>130103</v>
      </c>
      <c r="D140" s="7" t="s">
        <v>154</v>
      </c>
      <c r="E140" s="7" t="s">
        <v>156</v>
      </c>
      <c r="F140" s="33" t="s">
        <v>157</v>
      </c>
      <c r="G140" s="7">
        <v>1</v>
      </c>
      <c r="H140" s="7" t="s">
        <v>155</v>
      </c>
      <c r="I140" s="7">
        <v>0</v>
      </c>
      <c r="J140" s="7">
        <v>12</v>
      </c>
      <c r="K140" s="13">
        <f t="shared" si="2"/>
        <v>12</v>
      </c>
    </row>
    <row r="141" ht="16.5" spans="1:11">
      <c r="A141" s="7" t="s">
        <v>12</v>
      </c>
      <c r="B141" s="7" t="s">
        <v>40</v>
      </c>
      <c r="C141" s="7">
        <v>130103</v>
      </c>
      <c r="D141" s="7" t="s">
        <v>158</v>
      </c>
      <c r="E141" s="7" t="s">
        <v>159</v>
      </c>
      <c r="F141" s="33" t="s">
        <v>160</v>
      </c>
      <c r="G141" s="7">
        <v>1</v>
      </c>
      <c r="H141" s="7" t="s">
        <v>161</v>
      </c>
      <c r="I141" s="7">
        <v>0</v>
      </c>
      <c r="J141" s="7">
        <v>4</v>
      </c>
      <c r="K141" s="13">
        <f t="shared" si="2"/>
        <v>4</v>
      </c>
    </row>
    <row r="142" ht="16.5" spans="1:11">
      <c r="A142" s="7" t="s">
        <v>12</v>
      </c>
      <c r="B142" s="7" t="s">
        <v>40</v>
      </c>
      <c r="C142" s="7">
        <v>130103</v>
      </c>
      <c r="D142" s="7" t="s">
        <v>158</v>
      </c>
      <c r="E142" s="7" t="s">
        <v>46</v>
      </c>
      <c r="F142" s="33" t="s">
        <v>162</v>
      </c>
      <c r="G142" s="7">
        <v>1</v>
      </c>
      <c r="H142" s="7" t="s">
        <v>161</v>
      </c>
      <c r="I142" s="7">
        <v>2</v>
      </c>
      <c r="J142" s="7">
        <v>17</v>
      </c>
      <c r="K142" s="13">
        <f t="shared" si="2"/>
        <v>19</v>
      </c>
    </row>
    <row r="143" ht="16.5" spans="1:11">
      <c r="A143" s="7" t="s">
        <v>12</v>
      </c>
      <c r="B143" s="7" t="s">
        <v>40</v>
      </c>
      <c r="C143" s="7">
        <v>130103</v>
      </c>
      <c r="D143" s="7" t="s">
        <v>158</v>
      </c>
      <c r="E143" s="7" t="s">
        <v>43</v>
      </c>
      <c r="F143" s="33" t="s">
        <v>163</v>
      </c>
      <c r="G143" s="7">
        <v>1</v>
      </c>
      <c r="H143" s="7" t="s">
        <v>161</v>
      </c>
      <c r="I143" s="7">
        <v>3</v>
      </c>
      <c r="J143" s="7">
        <v>9</v>
      </c>
      <c r="K143" s="13">
        <f t="shared" si="2"/>
        <v>12</v>
      </c>
    </row>
    <row r="144" ht="16.5" spans="1:11">
      <c r="A144" s="7" t="s">
        <v>12</v>
      </c>
      <c r="B144" s="7" t="s">
        <v>40</v>
      </c>
      <c r="C144" s="7">
        <v>130103</v>
      </c>
      <c r="D144" s="7" t="s">
        <v>164</v>
      </c>
      <c r="E144" s="7" t="s">
        <v>46</v>
      </c>
      <c r="F144" s="33" t="s">
        <v>165</v>
      </c>
      <c r="G144" s="7">
        <v>1</v>
      </c>
      <c r="H144" s="7" t="s">
        <v>161</v>
      </c>
      <c r="I144" s="7">
        <v>11</v>
      </c>
      <c r="J144" s="7">
        <v>11</v>
      </c>
      <c r="K144" s="13">
        <f t="shared" si="2"/>
        <v>22</v>
      </c>
    </row>
    <row r="145" ht="16.5" spans="1:11">
      <c r="A145" s="7" t="s">
        <v>12</v>
      </c>
      <c r="B145" s="7" t="s">
        <v>40</v>
      </c>
      <c r="C145" s="7">
        <v>130103</v>
      </c>
      <c r="D145" s="7" t="s">
        <v>164</v>
      </c>
      <c r="E145" s="7" t="s">
        <v>43</v>
      </c>
      <c r="F145" s="33" t="s">
        <v>166</v>
      </c>
      <c r="G145" s="7">
        <v>1</v>
      </c>
      <c r="H145" s="7" t="s">
        <v>161</v>
      </c>
      <c r="I145" s="7">
        <v>2</v>
      </c>
      <c r="J145" s="7">
        <v>8</v>
      </c>
      <c r="K145" s="13">
        <f t="shared" si="2"/>
        <v>10</v>
      </c>
    </row>
    <row r="146" ht="33" spans="1:11">
      <c r="A146" s="7" t="s">
        <v>12</v>
      </c>
      <c r="B146" s="7" t="s">
        <v>40</v>
      </c>
      <c r="C146" s="7">
        <v>130103</v>
      </c>
      <c r="D146" s="7" t="s">
        <v>167</v>
      </c>
      <c r="E146" s="7" t="s">
        <v>69</v>
      </c>
      <c r="F146" s="33" t="s">
        <v>168</v>
      </c>
      <c r="G146" s="7">
        <v>3</v>
      </c>
      <c r="H146" s="7" t="s">
        <v>169</v>
      </c>
      <c r="I146" s="7">
        <v>10</v>
      </c>
      <c r="J146" s="7">
        <v>30</v>
      </c>
      <c r="K146" s="13">
        <f t="shared" si="2"/>
        <v>40</v>
      </c>
    </row>
    <row r="147" ht="16.5" spans="1:11">
      <c r="A147" s="7" t="s">
        <v>12</v>
      </c>
      <c r="B147" s="7" t="s">
        <v>40</v>
      </c>
      <c r="C147" s="7">
        <v>130103</v>
      </c>
      <c r="D147" s="7" t="s">
        <v>170</v>
      </c>
      <c r="E147" s="7" t="s">
        <v>46</v>
      </c>
      <c r="F147" s="33" t="s">
        <v>171</v>
      </c>
      <c r="G147" s="7">
        <v>1</v>
      </c>
      <c r="H147" s="7" t="s">
        <v>172</v>
      </c>
      <c r="I147" s="7">
        <v>6</v>
      </c>
      <c r="J147" s="7">
        <v>14</v>
      </c>
      <c r="K147" s="13">
        <f t="shared" si="2"/>
        <v>20</v>
      </c>
    </row>
    <row r="148" ht="16.5" spans="1:11">
      <c r="A148" s="7" t="s">
        <v>12</v>
      </c>
      <c r="B148" s="7" t="s">
        <v>40</v>
      </c>
      <c r="C148" s="7">
        <v>130103</v>
      </c>
      <c r="D148" s="7" t="s">
        <v>170</v>
      </c>
      <c r="E148" s="7" t="s">
        <v>43</v>
      </c>
      <c r="F148" s="33" t="s">
        <v>173</v>
      </c>
      <c r="G148" s="7">
        <v>1</v>
      </c>
      <c r="H148" s="7" t="s">
        <v>172</v>
      </c>
      <c r="I148" s="7">
        <v>4</v>
      </c>
      <c r="J148" s="7">
        <v>13</v>
      </c>
      <c r="K148" s="13">
        <f t="shared" si="2"/>
        <v>17</v>
      </c>
    </row>
    <row r="149" ht="16.5" spans="1:11">
      <c r="A149" s="7" t="s">
        <v>12</v>
      </c>
      <c r="B149" s="7" t="s">
        <v>40</v>
      </c>
      <c r="C149" s="7">
        <v>130103</v>
      </c>
      <c r="D149" s="7" t="s">
        <v>174</v>
      </c>
      <c r="E149" s="7" t="s">
        <v>175</v>
      </c>
      <c r="F149" s="33" t="s">
        <v>176</v>
      </c>
      <c r="G149" s="7">
        <v>2</v>
      </c>
      <c r="H149" s="7" t="s">
        <v>177</v>
      </c>
      <c r="I149" s="7">
        <v>2</v>
      </c>
      <c r="J149" s="7">
        <v>5</v>
      </c>
      <c r="K149" s="13">
        <f t="shared" si="2"/>
        <v>7</v>
      </c>
    </row>
    <row r="150" ht="16.5" spans="1:11">
      <c r="A150" s="7" t="s">
        <v>12</v>
      </c>
      <c r="B150" s="7" t="s">
        <v>40</v>
      </c>
      <c r="C150" s="7">
        <v>130103</v>
      </c>
      <c r="D150" s="7" t="s">
        <v>174</v>
      </c>
      <c r="E150" s="7" t="s">
        <v>43</v>
      </c>
      <c r="F150" s="33" t="s">
        <v>178</v>
      </c>
      <c r="G150" s="7">
        <v>2</v>
      </c>
      <c r="H150" s="7" t="s">
        <v>177</v>
      </c>
      <c r="I150" s="7">
        <v>16</v>
      </c>
      <c r="J150" s="7">
        <v>42</v>
      </c>
      <c r="K150" s="13">
        <f t="shared" si="2"/>
        <v>58</v>
      </c>
    </row>
    <row r="151" ht="16.5" spans="1:11">
      <c r="A151" s="7" t="s">
        <v>12</v>
      </c>
      <c r="B151" s="7" t="s">
        <v>40</v>
      </c>
      <c r="C151" s="7">
        <v>130103</v>
      </c>
      <c r="D151" s="7" t="s">
        <v>179</v>
      </c>
      <c r="E151" s="7" t="s">
        <v>46</v>
      </c>
      <c r="F151" s="33" t="s">
        <v>180</v>
      </c>
      <c r="G151" s="7">
        <v>1</v>
      </c>
      <c r="H151" s="7" t="s">
        <v>181</v>
      </c>
      <c r="I151" s="7">
        <v>18</v>
      </c>
      <c r="J151" s="7">
        <v>104</v>
      </c>
      <c r="K151" s="13">
        <f t="shared" si="2"/>
        <v>122</v>
      </c>
    </row>
    <row r="152" ht="16.5" spans="1:11">
      <c r="A152" s="7" t="s">
        <v>12</v>
      </c>
      <c r="B152" s="7" t="s">
        <v>40</v>
      </c>
      <c r="C152" s="7">
        <v>130103</v>
      </c>
      <c r="D152" s="7" t="s">
        <v>179</v>
      </c>
      <c r="E152" s="7" t="s">
        <v>43</v>
      </c>
      <c r="F152" s="33" t="s">
        <v>182</v>
      </c>
      <c r="G152" s="7">
        <v>1</v>
      </c>
      <c r="H152" s="7" t="s">
        <v>181</v>
      </c>
      <c r="I152" s="7">
        <v>4</v>
      </c>
      <c r="J152" s="7">
        <v>95</v>
      </c>
      <c r="K152" s="13">
        <f t="shared" si="2"/>
        <v>99</v>
      </c>
    </row>
    <row r="153" ht="16.5" spans="1:11">
      <c r="A153" s="7" t="s">
        <v>12</v>
      </c>
      <c r="B153" s="7" t="s">
        <v>40</v>
      </c>
      <c r="C153" s="7">
        <v>130103</v>
      </c>
      <c r="D153" s="7" t="s">
        <v>183</v>
      </c>
      <c r="E153" s="7" t="s">
        <v>159</v>
      </c>
      <c r="F153" s="33" t="s">
        <v>184</v>
      </c>
      <c r="G153" s="7">
        <v>1</v>
      </c>
      <c r="H153" s="7" t="s">
        <v>185</v>
      </c>
      <c r="I153" s="7">
        <v>0</v>
      </c>
      <c r="J153" s="7">
        <v>2</v>
      </c>
      <c r="K153" s="13">
        <f t="shared" si="2"/>
        <v>2</v>
      </c>
    </row>
    <row r="154" ht="16.5" spans="1:11">
      <c r="A154" s="7" t="s">
        <v>12</v>
      </c>
      <c r="B154" s="7" t="s">
        <v>40</v>
      </c>
      <c r="C154" s="7">
        <v>130103</v>
      </c>
      <c r="D154" s="7" t="s">
        <v>183</v>
      </c>
      <c r="E154" s="7" t="s">
        <v>46</v>
      </c>
      <c r="F154" s="33" t="s">
        <v>186</v>
      </c>
      <c r="G154" s="7">
        <v>1</v>
      </c>
      <c r="H154" s="7" t="s">
        <v>185</v>
      </c>
      <c r="I154" s="7">
        <v>4</v>
      </c>
      <c r="J154" s="7">
        <v>64</v>
      </c>
      <c r="K154" s="13">
        <f t="shared" si="2"/>
        <v>68</v>
      </c>
    </row>
    <row r="155" ht="16.5" spans="1:11">
      <c r="A155" s="7" t="s">
        <v>12</v>
      </c>
      <c r="B155" s="7" t="s">
        <v>40</v>
      </c>
      <c r="C155" s="7">
        <v>130103</v>
      </c>
      <c r="D155" s="7" t="s">
        <v>183</v>
      </c>
      <c r="E155" s="7" t="s">
        <v>43</v>
      </c>
      <c r="F155" s="33" t="s">
        <v>187</v>
      </c>
      <c r="G155" s="7">
        <v>1</v>
      </c>
      <c r="H155" s="7" t="s">
        <v>185</v>
      </c>
      <c r="I155" s="7">
        <v>6</v>
      </c>
      <c r="J155" s="7">
        <v>42</v>
      </c>
      <c r="K155" s="13">
        <f t="shared" si="2"/>
        <v>48</v>
      </c>
    </row>
    <row r="156" ht="16.5" spans="1:11">
      <c r="A156" s="7" t="s">
        <v>12</v>
      </c>
      <c r="B156" s="7" t="s">
        <v>40</v>
      </c>
      <c r="C156" s="7">
        <v>130103</v>
      </c>
      <c r="D156" s="7" t="s">
        <v>188</v>
      </c>
      <c r="E156" s="7" t="s">
        <v>46</v>
      </c>
      <c r="F156" s="33" t="s">
        <v>189</v>
      </c>
      <c r="G156" s="7">
        <v>1</v>
      </c>
      <c r="H156" s="7" t="s">
        <v>190</v>
      </c>
      <c r="I156" s="7">
        <v>2</v>
      </c>
      <c r="J156" s="7">
        <v>29</v>
      </c>
      <c r="K156" s="13">
        <f t="shared" si="2"/>
        <v>31</v>
      </c>
    </row>
    <row r="157" ht="16.5" spans="1:11">
      <c r="A157" s="7" t="s">
        <v>12</v>
      </c>
      <c r="B157" s="7" t="s">
        <v>40</v>
      </c>
      <c r="C157" s="7">
        <v>130103</v>
      </c>
      <c r="D157" s="7" t="s">
        <v>188</v>
      </c>
      <c r="E157" s="7" t="s">
        <v>191</v>
      </c>
      <c r="F157" s="33" t="s">
        <v>192</v>
      </c>
      <c r="G157" s="7">
        <v>1</v>
      </c>
      <c r="H157" s="7" t="s">
        <v>190</v>
      </c>
      <c r="I157" s="7">
        <v>0</v>
      </c>
      <c r="J157" s="7">
        <v>18</v>
      </c>
      <c r="K157" s="13">
        <f t="shared" si="2"/>
        <v>18</v>
      </c>
    </row>
    <row r="158" ht="16.5" spans="1:11">
      <c r="A158" s="7" t="s">
        <v>12</v>
      </c>
      <c r="B158" s="7" t="s">
        <v>40</v>
      </c>
      <c r="C158" s="7">
        <v>130103</v>
      </c>
      <c r="D158" s="7" t="s">
        <v>154</v>
      </c>
      <c r="E158" s="7" t="s">
        <v>159</v>
      </c>
      <c r="F158" s="33" t="s">
        <v>193</v>
      </c>
      <c r="G158" s="7">
        <v>1</v>
      </c>
      <c r="H158" s="7" t="s">
        <v>155</v>
      </c>
      <c r="I158" s="7">
        <v>1</v>
      </c>
      <c r="J158" s="7">
        <v>4</v>
      </c>
      <c r="K158" s="13">
        <f t="shared" si="2"/>
        <v>5</v>
      </c>
    </row>
    <row r="159" ht="16.5" spans="1:11">
      <c r="A159" s="7" t="s">
        <v>12</v>
      </c>
      <c r="B159" s="7" t="s">
        <v>40</v>
      </c>
      <c r="C159" s="7">
        <v>130103</v>
      </c>
      <c r="D159" s="7" t="s">
        <v>194</v>
      </c>
      <c r="E159" s="7" t="s">
        <v>175</v>
      </c>
      <c r="F159" s="33" t="s">
        <v>195</v>
      </c>
      <c r="G159" s="7">
        <v>2</v>
      </c>
      <c r="H159" s="7" t="s">
        <v>196</v>
      </c>
      <c r="I159" s="7">
        <v>8</v>
      </c>
      <c r="J159" s="7">
        <v>28</v>
      </c>
      <c r="K159" s="13">
        <f t="shared" si="2"/>
        <v>36</v>
      </c>
    </row>
    <row r="160" ht="16.5" spans="1:11">
      <c r="A160" s="7" t="s">
        <v>12</v>
      </c>
      <c r="B160" s="7" t="s">
        <v>40</v>
      </c>
      <c r="C160" s="7">
        <v>130103</v>
      </c>
      <c r="D160" s="7" t="s">
        <v>194</v>
      </c>
      <c r="E160" s="7" t="s">
        <v>43</v>
      </c>
      <c r="F160" s="33" t="s">
        <v>197</v>
      </c>
      <c r="G160" s="7">
        <v>2</v>
      </c>
      <c r="H160" s="7" t="s">
        <v>196</v>
      </c>
      <c r="I160" s="7">
        <v>5</v>
      </c>
      <c r="J160" s="7">
        <v>15</v>
      </c>
      <c r="K160" s="13">
        <f t="shared" si="2"/>
        <v>20</v>
      </c>
    </row>
    <row r="161" ht="16.5" spans="1:11">
      <c r="A161" s="7" t="s">
        <v>12</v>
      </c>
      <c r="B161" s="7" t="s">
        <v>40</v>
      </c>
      <c r="C161" s="7">
        <v>130103</v>
      </c>
      <c r="D161" s="7" t="s">
        <v>198</v>
      </c>
      <c r="E161" s="7" t="s">
        <v>46</v>
      </c>
      <c r="F161" s="33" t="s">
        <v>199</v>
      </c>
      <c r="G161" s="7">
        <v>2</v>
      </c>
      <c r="H161" s="7" t="s">
        <v>200</v>
      </c>
      <c r="I161" s="7">
        <v>10</v>
      </c>
      <c r="J161" s="7">
        <v>26</v>
      </c>
      <c r="K161" s="13">
        <f t="shared" si="2"/>
        <v>36</v>
      </c>
    </row>
    <row r="162" ht="16.5" spans="1:11">
      <c r="A162" s="7" t="s">
        <v>12</v>
      </c>
      <c r="B162" s="7" t="s">
        <v>40</v>
      </c>
      <c r="C162" s="7">
        <v>130103</v>
      </c>
      <c r="D162" s="7" t="s">
        <v>198</v>
      </c>
      <c r="E162" s="7" t="s">
        <v>43</v>
      </c>
      <c r="F162" s="33" t="s">
        <v>201</v>
      </c>
      <c r="G162" s="7">
        <v>2</v>
      </c>
      <c r="H162" s="7" t="s">
        <v>200</v>
      </c>
      <c r="I162" s="7">
        <v>8</v>
      </c>
      <c r="J162" s="7">
        <v>15</v>
      </c>
      <c r="K162" s="13">
        <f t="shared" si="2"/>
        <v>23</v>
      </c>
    </row>
    <row r="163" ht="16.5" spans="1:11">
      <c r="A163" s="7" t="s">
        <v>12</v>
      </c>
      <c r="B163" s="7" t="s">
        <v>40</v>
      </c>
      <c r="C163" s="7">
        <v>130103</v>
      </c>
      <c r="D163" s="7" t="s">
        <v>202</v>
      </c>
      <c r="E163" s="7" t="s">
        <v>46</v>
      </c>
      <c r="F163" s="33" t="s">
        <v>203</v>
      </c>
      <c r="G163" s="7">
        <v>2</v>
      </c>
      <c r="H163" s="7" t="s">
        <v>204</v>
      </c>
      <c r="I163" s="7">
        <v>4</v>
      </c>
      <c r="J163" s="7">
        <v>4</v>
      </c>
      <c r="K163" s="13">
        <f t="shared" si="2"/>
        <v>8</v>
      </c>
    </row>
    <row r="164" ht="16.5" spans="1:11">
      <c r="A164" s="7" t="s">
        <v>12</v>
      </c>
      <c r="B164" s="7" t="s">
        <v>40</v>
      </c>
      <c r="C164" s="7">
        <v>130103</v>
      </c>
      <c r="D164" s="7" t="s">
        <v>202</v>
      </c>
      <c r="E164" s="7" t="s">
        <v>156</v>
      </c>
      <c r="F164" s="33" t="s">
        <v>205</v>
      </c>
      <c r="G164" s="7">
        <v>2</v>
      </c>
      <c r="H164" s="7" t="s">
        <v>204</v>
      </c>
      <c r="I164" s="7">
        <v>13</v>
      </c>
      <c r="J164" s="7">
        <v>29</v>
      </c>
      <c r="K164" s="13">
        <f t="shared" si="2"/>
        <v>42</v>
      </c>
    </row>
    <row r="165" ht="16.5" spans="1:11">
      <c r="A165" s="7" t="s">
        <v>12</v>
      </c>
      <c r="B165" s="7" t="s">
        <v>40</v>
      </c>
      <c r="C165" s="7">
        <v>130103</v>
      </c>
      <c r="D165" s="7" t="s">
        <v>206</v>
      </c>
      <c r="E165" s="7" t="s">
        <v>207</v>
      </c>
      <c r="F165" s="33" t="s">
        <v>208</v>
      </c>
      <c r="G165" s="7">
        <v>2</v>
      </c>
      <c r="H165" s="7" t="s">
        <v>209</v>
      </c>
      <c r="I165" s="7">
        <v>12</v>
      </c>
      <c r="J165" s="7">
        <v>44</v>
      </c>
      <c r="K165" s="13">
        <f t="shared" si="2"/>
        <v>56</v>
      </c>
    </row>
    <row r="166" ht="16.5" spans="1:11">
      <c r="A166" s="7" t="s">
        <v>12</v>
      </c>
      <c r="B166" s="7" t="s">
        <v>40</v>
      </c>
      <c r="C166" s="7">
        <v>130103</v>
      </c>
      <c r="D166" s="7" t="s">
        <v>206</v>
      </c>
      <c r="E166" s="7" t="s">
        <v>43</v>
      </c>
      <c r="F166" s="33" t="s">
        <v>210</v>
      </c>
      <c r="G166" s="7">
        <v>2</v>
      </c>
      <c r="H166" s="7" t="s">
        <v>209</v>
      </c>
      <c r="I166" s="7">
        <v>7</v>
      </c>
      <c r="J166" s="7">
        <v>31</v>
      </c>
      <c r="K166" s="13">
        <f t="shared" si="2"/>
        <v>38</v>
      </c>
    </row>
    <row r="167" ht="16.5" spans="1:11">
      <c r="A167" s="7" t="s">
        <v>12</v>
      </c>
      <c r="B167" s="7" t="s">
        <v>40</v>
      </c>
      <c r="C167" s="7">
        <v>130103</v>
      </c>
      <c r="D167" s="7" t="s">
        <v>211</v>
      </c>
      <c r="E167" s="7" t="s">
        <v>46</v>
      </c>
      <c r="F167" s="33" t="s">
        <v>212</v>
      </c>
      <c r="G167" s="7">
        <v>2</v>
      </c>
      <c r="H167" s="7" t="s">
        <v>213</v>
      </c>
      <c r="I167" s="7">
        <v>11</v>
      </c>
      <c r="J167" s="7">
        <v>29</v>
      </c>
      <c r="K167" s="13">
        <f t="shared" si="2"/>
        <v>40</v>
      </c>
    </row>
    <row r="168" ht="16.5" spans="1:11">
      <c r="A168" s="7" t="s">
        <v>12</v>
      </c>
      <c r="B168" s="7" t="s">
        <v>40</v>
      </c>
      <c r="C168" s="7">
        <v>130103</v>
      </c>
      <c r="D168" s="7" t="s">
        <v>211</v>
      </c>
      <c r="E168" s="7" t="s">
        <v>43</v>
      </c>
      <c r="F168" s="33" t="s">
        <v>214</v>
      </c>
      <c r="G168" s="7">
        <v>2</v>
      </c>
      <c r="H168" s="7" t="s">
        <v>213</v>
      </c>
      <c r="I168" s="7">
        <v>7</v>
      </c>
      <c r="J168" s="7">
        <v>20</v>
      </c>
      <c r="K168" s="13">
        <f t="shared" si="2"/>
        <v>27</v>
      </c>
    </row>
    <row r="169" ht="16.5" spans="1:11">
      <c r="A169" s="7" t="s">
        <v>12</v>
      </c>
      <c r="B169" s="7" t="s">
        <v>40</v>
      </c>
      <c r="C169" s="7">
        <v>130103</v>
      </c>
      <c r="D169" s="7" t="s">
        <v>215</v>
      </c>
      <c r="E169" s="7" t="s">
        <v>43</v>
      </c>
      <c r="F169" s="33" t="s">
        <v>216</v>
      </c>
      <c r="G169" s="7">
        <v>1</v>
      </c>
      <c r="H169" s="7" t="s">
        <v>217</v>
      </c>
      <c r="I169" s="7">
        <v>3</v>
      </c>
      <c r="J169" s="7">
        <v>51</v>
      </c>
      <c r="K169" s="13">
        <f t="shared" si="2"/>
        <v>54</v>
      </c>
    </row>
    <row r="170" ht="16.5" spans="1:11">
      <c r="A170" s="7" t="s">
        <v>12</v>
      </c>
      <c r="B170" s="7" t="s">
        <v>40</v>
      </c>
      <c r="C170" s="7">
        <v>130103</v>
      </c>
      <c r="D170" s="7" t="s">
        <v>218</v>
      </c>
      <c r="E170" s="7" t="s">
        <v>46</v>
      </c>
      <c r="F170" s="33" t="s">
        <v>219</v>
      </c>
      <c r="G170" s="7">
        <v>1</v>
      </c>
      <c r="H170" s="7" t="s">
        <v>220</v>
      </c>
      <c r="I170" s="7">
        <v>0</v>
      </c>
      <c r="J170" s="7">
        <v>35</v>
      </c>
      <c r="K170" s="13">
        <f t="shared" si="2"/>
        <v>35</v>
      </c>
    </row>
    <row r="171" ht="16.5" spans="1:11">
      <c r="A171" s="7" t="s">
        <v>12</v>
      </c>
      <c r="B171" s="7" t="s">
        <v>40</v>
      </c>
      <c r="C171" s="7">
        <v>130103</v>
      </c>
      <c r="D171" s="7" t="s">
        <v>218</v>
      </c>
      <c r="E171" s="7" t="s">
        <v>191</v>
      </c>
      <c r="F171" s="33" t="s">
        <v>221</v>
      </c>
      <c r="G171" s="7">
        <v>1</v>
      </c>
      <c r="H171" s="7" t="s">
        <v>220</v>
      </c>
      <c r="I171" s="7">
        <v>1</v>
      </c>
      <c r="J171" s="7">
        <v>9</v>
      </c>
      <c r="K171" s="13">
        <f t="shared" si="2"/>
        <v>10</v>
      </c>
    </row>
    <row r="172" ht="16.5" spans="1:11">
      <c r="A172" s="7" t="s">
        <v>12</v>
      </c>
      <c r="B172" s="7" t="s">
        <v>40</v>
      </c>
      <c r="C172" s="7">
        <v>130103</v>
      </c>
      <c r="D172" s="7" t="s">
        <v>222</v>
      </c>
      <c r="E172" s="7" t="s">
        <v>46</v>
      </c>
      <c r="F172" s="33" t="s">
        <v>223</v>
      </c>
      <c r="G172" s="7">
        <v>1</v>
      </c>
      <c r="H172" s="7" t="s">
        <v>224</v>
      </c>
      <c r="I172" s="7">
        <v>0</v>
      </c>
      <c r="J172" s="7">
        <v>41</v>
      </c>
      <c r="K172" s="13">
        <f t="shared" si="2"/>
        <v>41</v>
      </c>
    </row>
    <row r="173" ht="16.5" spans="1:11">
      <c r="A173" s="7" t="s">
        <v>12</v>
      </c>
      <c r="B173" s="7" t="s">
        <v>40</v>
      </c>
      <c r="C173" s="7">
        <v>130103</v>
      </c>
      <c r="D173" s="7" t="s">
        <v>222</v>
      </c>
      <c r="E173" s="7" t="s">
        <v>43</v>
      </c>
      <c r="F173" s="33" t="s">
        <v>225</v>
      </c>
      <c r="G173" s="7">
        <v>1</v>
      </c>
      <c r="H173" s="7" t="s">
        <v>224</v>
      </c>
      <c r="I173" s="7">
        <v>1</v>
      </c>
      <c r="J173" s="7">
        <v>21</v>
      </c>
      <c r="K173" s="13">
        <f t="shared" si="2"/>
        <v>22</v>
      </c>
    </row>
    <row r="174" ht="16.5" spans="1:11">
      <c r="A174" s="7" t="s">
        <v>12</v>
      </c>
      <c r="B174" s="7" t="s">
        <v>40</v>
      </c>
      <c r="C174" s="7">
        <v>130103</v>
      </c>
      <c r="D174" s="7" t="s">
        <v>226</v>
      </c>
      <c r="E174" s="7" t="s">
        <v>46</v>
      </c>
      <c r="F174" s="33" t="s">
        <v>227</v>
      </c>
      <c r="G174" s="7">
        <v>1</v>
      </c>
      <c r="H174" s="7" t="s">
        <v>228</v>
      </c>
      <c r="I174" s="7">
        <v>2</v>
      </c>
      <c r="J174" s="7">
        <v>56</v>
      </c>
      <c r="K174" s="13">
        <f t="shared" si="2"/>
        <v>58</v>
      </c>
    </row>
    <row r="175" ht="16.5" spans="1:11">
      <c r="A175" s="7" t="s">
        <v>12</v>
      </c>
      <c r="B175" s="7" t="s">
        <v>40</v>
      </c>
      <c r="C175" s="7">
        <v>130103</v>
      </c>
      <c r="D175" s="7" t="s">
        <v>226</v>
      </c>
      <c r="E175" s="7" t="s">
        <v>43</v>
      </c>
      <c r="F175" s="33" t="s">
        <v>229</v>
      </c>
      <c r="G175" s="7">
        <v>1</v>
      </c>
      <c r="H175" s="7" t="s">
        <v>228</v>
      </c>
      <c r="I175" s="7">
        <v>0</v>
      </c>
      <c r="J175" s="7">
        <v>32</v>
      </c>
      <c r="K175" s="13">
        <f t="shared" si="2"/>
        <v>32</v>
      </c>
    </row>
    <row r="176" ht="16.5" spans="1:11">
      <c r="A176" s="7" t="s">
        <v>12</v>
      </c>
      <c r="B176" s="7" t="s">
        <v>40</v>
      </c>
      <c r="C176" s="7">
        <v>130103</v>
      </c>
      <c r="D176" s="7" t="s">
        <v>230</v>
      </c>
      <c r="E176" s="7" t="s">
        <v>46</v>
      </c>
      <c r="F176" s="33" t="s">
        <v>231</v>
      </c>
      <c r="G176" s="7">
        <v>1</v>
      </c>
      <c r="H176" s="7" t="s">
        <v>232</v>
      </c>
      <c r="I176" s="7">
        <v>1</v>
      </c>
      <c r="J176" s="7">
        <v>41</v>
      </c>
      <c r="K176" s="13">
        <f t="shared" si="2"/>
        <v>42</v>
      </c>
    </row>
    <row r="177" ht="16.5" spans="1:11">
      <c r="A177" s="7" t="s">
        <v>12</v>
      </c>
      <c r="B177" s="7" t="s">
        <v>40</v>
      </c>
      <c r="C177" s="7">
        <v>130103</v>
      </c>
      <c r="D177" s="7" t="s">
        <v>230</v>
      </c>
      <c r="E177" s="7" t="s">
        <v>43</v>
      </c>
      <c r="F177" s="33" t="s">
        <v>233</v>
      </c>
      <c r="G177" s="7">
        <v>1</v>
      </c>
      <c r="H177" s="7" t="s">
        <v>232</v>
      </c>
      <c r="I177" s="7">
        <v>2</v>
      </c>
      <c r="J177" s="7">
        <v>24</v>
      </c>
      <c r="K177" s="13">
        <f t="shared" si="2"/>
        <v>26</v>
      </c>
    </row>
    <row r="178" ht="16.5" spans="1:11">
      <c r="A178" s="7" t="s">
        <v>12</v>
      </c>
      <c r="B178" s="7" t="s">
        <v>40</v>
      </c>
      <c r="C178" s="7">
        <v>130103</v>
      </c>
      <c r="D178" s="7" t="s">
        <v>234</v>
      </c>
      <c r="E178" s="7" t="s">
        <v>69</v>
      </c>
      <c r="F178" s="33" t="s">
        <v>235</v>
      </c>
      <c r="G178" s="7">
        <v>2</v>
      </c>
      <c r="H178" s="7" t="s">
        <v>236</v>
      </c>
      <c r="I178" s="7">
        <v>8</v>
      </c>
      <c r="J178" s="7">
        <v>30</v>
      </c>
      <c r="K178" s="13">
        <f t="shared" si="2"/>
        <v>38</v>
      </c>
    </row>
    <row r="179" ht="16.5" spans="1:11">
      <c r="A179" s="7" t="s">
        <v>12</v>
      </c>
      <c r="B179" s="7" t="s">
        <v>40</v>
      </c>
      <c r="C179" s="7">
        <v>130103</v>
      </c>
      <c r="D179" s="7" t="s">
        <v>237</v>
      </c>
      <c r="E179" s="7" t="s">
        <v>54</v>
      </c>
      <c r="F179" s="33" t="s">
        <v>238</v>
      </c>
      <c r="G179" s="7">
        <v>1</v>
      </c>
      <c r="H179" s="7" t="s">
        <v>239</v>
      </c>
      <c r="I179" s="7">
        <v>0</v>
      </c>
      <c r="J179" s="7">
        <v>2</v>
      </c>
      <c r="K179" s="13">
        <f t="shared" si="2"/>
        <v>2</v>
      </c>
    </row>
    <row r="180" ht="16.5" spans="1:11">
      <c r="A180" s="7" t="s">
        <v>12</v>
      </c>
      <c r="B180" s="7" t="s">
        <v>40</v>
      </c>
      <c r="C180" s="7">
        <v>130103</v>
      </c>
      <c r="D180" s="7" t="s">
        <v>237</v>
      </c>
      <c r="E180" s="7" t="s">
        <v>46</v>
      </c>
      <c r="F180" s="33" t="s">
        <v>240</v>
      </c>
      <c r="G180" s="7">
        <v>1</v>
      </c>
      <c r="H180" s="7" t="s">
        <v>239</v>
      </c>
      <c r="I180" s="7">
        <v>2</v>
      </c>
      <c r="J180" s="7">
        <v>113</v>
      </c>
      <c r="K180" s="13">
        <f t="shared" si="2"/>
        <v>115</v>
      </c>
    </row>
    <row r="181" ht="16.5" spans="1:11">
      <c r="A181" s="7" t="s">
        <v>12</v>
      </c>
      <c r="B181" s="7" t="s">
        <v>40</v>
      </c>
      <c r="C181" s="7">
        <v>130103</v>
      </c>
      <c r="D181" s="7" t="s">
        <v>237</v>
      </c>
      <c r="E181" s="7" t="s">
        <v>43</v>
      </c>
      <c r="F181" s="33" t="s">
        <v>241</v>
      </c>
      <c r="G181" s="7">
        <v>1</v>
      </c>
      <c r="H181" s="7" t="s">
        <v>239</v>
      </c>
      <c r="I181" s="7">
        <v>3</v>
      </c>
      <c r="J181" s="7">
        <v>95</v>
      </c>
      <c r="K181" s="13">
        <f t="shared" si="2"/>
        <v>98</v>
      </c>
    </row>
    <row r="182" ht="33" spans="1:11">
      <c r="A182" s="7" t="s">
        <v>12</v>
      </c>
      <c r="B182" s="7" t="s">
        <v>40</v>
      </c>
      <c r="C182" s="7">
        <v>130103</v>
      </c>
      <c r="D182" s="7" t="s">
        <v>242</v>
      </c>
      <c r="E182" s="7" t="s">
        <v>54</v>
      </c>
      <c r="F182" s="33" t="s">
        <v>243</v>
      </c>
      <c r="G182" s="7">
        <v>1</v>
      </c>
      <c r="H182" s="7" t="s">
        <v>244</v>
      </c>
      <c r="I182" s="7">
        <v>0</v>
      </c>
      <c r="J182" s="7">
        <v>12</v>
      </c>
      <c r="K182" s="13">
        <f t="shared" si="2"/>
        <v>12</v>
      </c>
    </row>
    <row r="183" ht="33" spans="1:11">
      <c r="A183" s="7" t="s">
        <v>12</v>
      </c>
      <c r="B183" s="7" t="s">
        <v>40</v>
      </c>
      <c r="C183" s="7">
        <v>130103</v>
      </c>
      <c r="D183" s="7" t="s">
        <v>242</v>
      </c>
      <c r="E183" s="7" t="s">
        <v>46</v>
      </c>
      <c r="F183" s="33" t="s">
        <v>245</v>
      </c>
      <c r="G183" s="7">
        <v>1</v>
      </c>
      <c r="H183" s="7" t="s">
        <v>244</v>
      </c>
      <c r="I183" s="7">
        <v>1</v>
      </c>
      <c r="J183" s="7">
        <v>77</v>
      </c>
      <c r="K183" s="13">
        <f t="shared" si="2"/>
        <v>78</v>
      </c>
    </row>
    <row r="184" ht="33" spans="1:11">
      <c r="A184" s="7" t="s">
        <v>12</v>
      </c>
      <c r="B184" s="7" t="s">
        <v>40</v>
      </c>
      <c r="C184" s="7">
        <v>130103</v>
      </c>
      <c r="D184" s="7" t="s">
        <v>242</v>
      </c>
      <c r="E184" s="7" t="s">
        <v>43</v>
      </c>
      <c r="F184" s="33" t="s">
        <v>246</v>
      </c>
      <c r="G184" s="7">
        <v>1</v>
      </c>
      <c r="H184" s="7" t="s">
        <v>244</v>
      </c>
      <c r="I184" s="7">
        <v>2</v>
      </c>
      <c r="J184" s="7">
        <v>48</v>
      </c>
      <c r="K184" s="13">
        <f t="shared" si="2"/>
        <v>50</v>
      </c>
    </row>
    <row r="185" ht="16.5" spans="1:11">
      <c r="A185" s="7" t="s">
        <v>12</v>
      </c>
      <c r="B185" s="7" t="s">
        <v>40</v>
      </c>
      <c r="C185" s="7">
        <v>130103</v>
      </c>
      <c r="D185" s="7" t="s">
        <v>247</v>
      </c>
      <c r="E185" s="7" t="s">
        <v>54</v>
      </c>
      <c r="F185" s="33" t="s">
        <v>248</v>
      </c>
      <c r="G185" s="7">
        <v>1</v>
      </c>
      <c r="H185" s="7" t="s">
        <v>249</v>
      </c>
      <c r="I185" s="7">
        <v>1</v>
      </c>
      <c r="J185" s="7">
        <v>8</v>
      </c>
      <c r="K185" s="13">
        <f t="shared" si="2"/>
        <v>9</v>
      </c>
    </row>
    <row r="186" ht="16.5" spans="1:11">
      <c r="A186" s="7" t="s">
        <v>12</v>
      </c>
      <c r="B186" s="7" t="s">
        <v>40</v>
      </c>
      <c r="C186" s="7">
        <v>130103</v>
      </c>
      <c r="D186" s="7" t="s">
        <v>247</v>
      </c>
      <c r="E186" s="7" t="s">
        <v>46</v>
      </c>
      <c r="F186" s="33" t="s">
        <v>250</v>
      </c>
      <c r="G186" s="7">
        <v>1</v>
      </c>
      <c r="H186" s="7" t="s">
        <v>249</v>
      </c>
      <c r="I186" s="7">
        <v>0</v>
      </c>
      <c r="J186" s="7">
        <v>25</v>
      </c>
      <c r="K186" s="13">
        <f t="shared" si="2"/>
        <v>25</v>
      </c>
    </row>
    <row r="187" ht="16.5" spans="1:11">
      <c r="A187" s="7" t="s">
        <v>12</v>
      </c>
      <c r="B187" s="7" t="s">
        <v>40</v>
      </c>
      <c r="C187" s="7">
        <v>130103</v>
      </c>
      <c r="D187" s="7" t="s">
        <v>247</v>
      </c>
      <c r="E187" s="7" t="s">
        <v>43</v>
      </c>
      <c r="F187" s="33" t="s">
        <v>251</v>
      </c>
      <c r="G187" s="7">
        <v>1</v>
      </c>
      <c r="H187" s="7" t="s">
        <v>249</v>
      </c>
      <c r="I187" s="7">
        <v>0</v>
      </c>
      <c r="J187" s="7">
        <v>10</v>
      </c>
      <c r="K187" s="13">
        <f t="shared" si="2"/>
        <v>10</v>
      </c>
    </row>
    <row r="188" ht="16.5" spans="1:11">
      <c r="A188" s="7" t="s">
        <v>12</v>
      </c>
      <c r="B188" s="7" t="s">
        <v>40</v>
      </c>
      <c r="C188" s="7">
        <v>130103</v>
      </c>
      <c r="D188" s="7" t="s">
        <v>215</v>
      </c>
      <c r="E188" s="7" t="s">
        <v>46</v>
      </c>
      <c r="F188" s="33" t="s">
        <v>252</v>
      </c>
      <c r="G188" s="7">
        <v>1</v>
      </c>
      <c r="H188" s="7" t="s">
        <v>217</v>
      </c>
      <c r="I188" s="7">
        <v>2</v>
      </c>
      <c r="J188" s="7">
        <v>95</v>
      </c>
      <c r="K188" s="13">
        <f t="shared" si="2"/>
        <v>97</v>
      </c>
    </row>
    <row r="189" ht="16.5" spans="1:11">
      <c r="A189" s="7" t="s">
        <v>16</v>
      </c>
      <c r="B189" s="7" t="s">
        <v>253</v>
      </c>
      <c r="C189" s="7">
        <v>135103</v>
      </c>
      <c r="D189" s="7" t="s">
        <v>253</v>
      </c>
      <c r="E189" s="7" t="s">
        <v>254</v>
      </c>
      <c r="F189" s="7">
        <v>400110103018</v>
      </c>
      <c r="G189" s="7">
        <v>1</v>
      </c>
      <c r="H189" s="7" t="s">
        <v>255</v>
      </c>
      <c r="I189" s="7">
        <v>1</v>
      </c>
      <c r="J189" s="7">
        <v>0</v>
      </c>
      <c r="K189" s="13">
        <f t="shared" si="2"/>
        <v>1</v>
      </c>
    </row>
    <row r="190" ht="16.5" spans="1:11">
      <c r="A190" s="7" t="s">
        <v>16</v>
      </c>
      <c r="B190" s="7" t="s">
        <v>253</v>
      </c>
      <c r="C190" s="7">
        <v>135103</v>
      </c>
      <c r="D190" s="7" t="s">
        <v>253</v>
      </c>
      <c r="E190" s="7" t="s">
        <v>256</v>
      </c>
      <c r="F190" s="7">
        <v>400110103019</v>
      </c>
      <c r="G190" s="7">
        <v>1</v>
      </c>
      <c r="H190" s="7" t="s">
        <v>255</v>
      </c>
      <c r="I190" s="7">
        <v>1</v>
      </c>
      <c r="J190" s="7">
        <v>0</v>
      </c>
      <c r="K190" s="13">
        <f t="shared" si="2"/>
        <v>1</v>
      </c>
    </row>
    <row r="191" ht="16.5" spans="1:11">
      <c r="A191" s="7" t="s">
        <v>16</v>
      </c>
      <c r="B191" s="7" t="s">
        <v>253</v>
      </c>
      <c r="C191" s="7">
        <v>135103</v>
      </c>
      <c r="D191" s="7" t="s">
        <v>253</v>
      </c>
      <c r="E191" s="7" t="s">
        <v>257</v>
      </c>
      <c r="F191" s="7">
        <v>400110103020</v>
      </c>
      <c r="G191" s="7">
        <v>1</v>
      </c>
      <c r="H191" s="7" t="s">
        <v>255</v>
      </c>
      <c r="I191" s="7">
        <v>1</v>
      </c>
      <c r="J191" s="7">
        <v>15</v>
      </c>
      <c r="K191" s="13">
        <f t="shared" si="2"/>
        <v>16</v>
      </c>
    </row>
    <row r="192" ht="16.5" spans="1:11">
      <c r="A192" s="7" t="s">
        <v>16</v>
      </c>
      <c r="B192" s="7" t="s">
        <v>253</v>
      </c>
      <c r="C192" s="7">
        <v>135103</v>
      </c>
      <c r="D192" s="7" t="s">
        <v>253</v>
      </c>
      <c r="E192" s="7" t="s">
        <v>258</v>
      </c>
      <c r="F192" s="7">
        <v>400110103021</v>
      </c>
      <c r="G192" s="7">
        <v>1</v>
      </c>
      <c r="H192" s="7" t="s">
        <v>172</v>
      </c>
      <c r="I192" s="7">
        <v>2</v>
      </c>
      <c r="J192" s="7">
        <v>3</v>
      </c>
      <c r="K192" s="13">
        <f t="shared" si="2"/>
        <v>5</v>
      </c>
    </row>
    <row r="193" ht="16.5" spans="1:11">
      <c r="A193" s="7" t="s">
        <v>16</v>
      </c>
      <c r="B193" s="7" t="s">
        <v>253</v>
      </c>
      <c r="C193" s="7">
        <v>135103</v>
      </c>
      <c r="D193" s="7" t="s">
        <v>253</v>
      </c>
      <c r="E193" s="7" t="s">
        <v>259</v>
      </c>
      <c r="F193" s="7">
        <v>400110103022</v>
      </c>
      <c r="G193" s="7">
        <v>1</v>
      </c>
      <c r="H193" s="7" t="s">
        <v>260</v>
      </c>
      <c r="I193" s="7">
        <v>4</v>
      </c>
      <c r="J193" s="7">
        <v>3</v>
      </c>
      <c r="K193" s="13">
        <f t="shared" si="2"/>
        <v>7</v>
      </c>
    </row>
    <row r="194" ht="16.5" spans="1:11">
      <c r="A194" s="7" t="s">
        <v>16</v>
      </c>
      <c r="B194" s="7" t="s">
        <v>253</v>
      </c>
      <c r="C194" s="7">
        <v>135103</v>
      </c>
      <c r="D194" s="7" t="s">
        <v>253</v>
      </c>
      <c r="E194" s="7" t="s">
        <v>261</v>
      </c>
      <c r="F194" s="7">
        <v>400110103023</v>
      </c>
      <c r="G194" s="7">
        <v>1</v>
      </c>
      <c r="H194" s="7" t="s">
        <v>262</v>
      </c>
      <c r="I194" s="7">
        <v>2</v>
      </c>
      <c r="J194" s="7">
        <v>1</v>
      </c>
      <c r="K194" s="13">
        <f t="shared" si="2"/>
        <v>3</v>
      </c>
    </row>
    <row r="195" ht="16.5" spans="1:11">
      <c r="A195" s="7" t="s">
        <v>16</v>
      </c>
      <c r="B195" s="7" t="s">
        <v>253</v>
      </c>
      <c r="C195" s="7">
        <v>135103</v>
      </c>
      <c r="D195" s="7" t="s">
        <v>253</v>
      </c>
      <c r="E195" s="7" t="s">
        <v>263</v>
      </c>
      <c r="F195" s="7">
        <v>400110103024</v>
      </c>
      <c r="G195" s="7">
        <v>1</v>
      </c>
      <c r="H195" s="7" t="s">
        <v>37</v>
      </c>
      <c r="I195" s="7">
        <v>3</v>
      </c>
      <c r="J195" s="7">
        <v>1</v>
      </c>
      <c r="K195" s="13">
        <f t="shared" ref="K195:K258" si="3">SUM(I195+J195)</f>
        <v>4</v>
      </c>
    </row>
    <row r="196" ht="16.5" spans="1:11">
      <c r="A196" s="7" t="s">
        <v>16</v>
      </c>
      <c r="B196" s="7" t="s">
        <v>253</v>
      </c>
      <c r="C196" s="7">
        <v>135103</v>
      </c>
      <c r="D196" s="7" t="s">
        <v>253</v>
      </c>
      <c r="E196" s="7" t="s">
        <v>264</v>
      </c>
      <c r="F196" s="7">
        <v>400110103025</v>
      </c>
      <c r="G196" s="7">
        <v>1</v>
      </c>
      <c r="H196" s="7" t="s">
        <v>37</v>
      </c>
      <c r="I196" s="7">
        <v>0</v>
      </c>
      <c r="J196" s="7">
        <v>1</v>
      </c>
      <c r="K196" s="13">
        <f t="shared" si="3"/>
        <v>1</v>
      </c>
    </row>
    <row r="197" ht="16.5" spans="1:11">
      <c r="A197" s="7" t="s">
        <v>16</v>
      </c>
      <c r="B197" s="7" t="s">
        <v>253</v>
      </c>
      <c r="C197" s="7">
        <v>135103</v>
      </c>
      <c r="D197" s="7" t="s">
        <v>253</v>
      </c>
      <c r="E197" s="7" t="s">
        <v>265</v>
      </c>
      <c r="F197" s="7">
        <v>400110103026</v>
      </c>
      <c r="G197" s="7">
        <v>1</v>
      </c>
      <c r="H197" s="7" t="s">
        <v>37</v>
      </c>
      <c r="I197" s="7">
        <v>0</v>
      </c>
      <c r="J197" s="7">
        <v>1</v>
      </c>
      <c r="K197" s="13">
        <f t="shared" si="3"/>
        <v>1</v>
      </c>
    </row>
    <row r="198" ht="16.5" spans="1:11">
      <c r="A198" s="7" t="s">
        <v>16</v>
      </c>
      <c r="B198" s="7" t="s">
        <v>253</v>
      </c>
      <c r="C198" s="7">
        <v>135103</v>
      </c>
      <c r="D198" s="7" t="s">
        <v>253</v>
      </c>
      <c r="E198" s="7" t="s">
        <v>266</v>
      </c>
      <c r="F198" s="7">
        <v>400110103027</v>
      </c>
      <c r="G198" s="7">
        <v>1</v>
      </c>
      <c r="H198" s="7" t="s">
        <v>37</v>
      </c>
      <c r="I198" s="7">
        <v>6</v>
      </c>
      <c r="J198" s="7">
        <v>9</v>
      </c>
      <c r="K198" s="13">
        <f t="shared" si="3"/>
        <v>15</v>
      </c>
    </row>
    <row r="199" ht="16.5" spans="1:11">
      <c r="A199" s="7" t="s">
        <v>16</v>
      </c>
      <c r="B199" s="10" t="s">
        <v>253</v>
      </c>
      <c r="C199" s="10">
        <v>135103</v>
      </c>
      <c r="D199" s="10" t="s">
        <v>253</v>
      </c>
      <c r="E199" s="10" t="s">
        <v>267</v>
      </c>
      <c r="F199" s="11" t="s">
        <v>268</v>
      </c>
      <c r="G199" s="10">
        <v>1</v>
      </c>
      <c r="H199" s="10" t="s">
        <v>269</v>
      </c>
      <c r="I199" s="17">
        <v>1</v>
      </c>
      <c r="J199" s="10">
        <v>1</v>
      </c>
      <c r="K199" s="13">
        <f t="shared" si="3"/>
        <v>2</v>
      </c>
    </row>
    <row r="200" ht="16.5" spans="1:11">
      <c r="A200" s="7" t="s">
        <v>16</v>
      </c>
      <c r="B200" s="10" t="s">
        <v>253</v>
      </c>
      <c r="C200" s="10">
        <v>135103</v>
      </c>
      <c r="D200" s="10" t="s">
        <v>253</v>
      </c>
      <c r="E200" s="10" t="s">
        <v>270</v>
      </c>
      <c r="F200" s="11" t="s">
        <v>271</v>
      </c>
      <c r="G200" s="10">
        <v>1</v>
      </c>
      <c r="H200" s="10" t="s">
        <v>272</v>
      </c>
      <c r="I200" s="17">
        <v>1</v>
      </c>
      <c r="J200" s="10">
        <v>3</v>
      </c>
      <c r="K200" s="13">
        <f t="shared" si="3"/>
        <v>4</v>
      </c>
    </row>
    <row r="201" ht="16.5" spans="1:11">
      <c r="A201" s="7" t="s">
        <v>16</v>
      </c>
      <c r="B201" s="10" t="s">
        <v>253</v>
      </c>
      <c r="C201" s="10">
        <v>135103</v>
      </c>
      <c r="D201" s="10" t="s">
        <v>253</v>
      </c>
      <c r="E201" s="10" t="s">
        <v>273</v>
      </c>
      <c r="F201" s="11" t="s">
        <v>274</v>
      </c>
      <c r="G201" s="10">
        <v>1</v>
      </c>
      <c r="H201" s="10" t="s">
        <v>272</v>
      </c>
      <c r="I201" s="17">
        <v>0</v>
      </c>
      <c r="J201" s="10">
        <v>2</v>
      </c>
      <c r="K201" s="13">
        <f t="shared" si="3"/>
        <v>2</v>
      </c>
    </row>
    <row r="202" ht="16.5" spans="1:11">
      <c r="A202" s="7" t="s">
        <v>16</v>
      </c>
      <c r="B202" s="10" t="s">
        <v>253</v>
      </c>
      <c r="C202" s="10">
        <v>135103</v>
      </c>
      <c r="D202" s="10" t="s">
        <v>253</v>
      </c>
      <c r="E202" s="10" t="s">
        <v>275</v>
      </c>
      <c r="F202" s="11" t="s">
        <v>276</v>
      </c>
      <c r="G202" s="10">
        <v>1</v>
      </c>
      <c r="H202" s="10" t="s">
        <v>277</v>
      </c>
      <c r="I202" s="17">
        <v>2</v>
      </c>
      <c r="J202" s="10">
        <v>8</v>
      </c>
      <c r="K202" s="13">
        <f t="shared" si="3"/>
        <v>10</v>
      </c>
    </row>
    <row r="203" ht="16.5" spans="1:11">
      <c r="A203" s="7" t="s">
        <v>16</v>
      </c>
      <c r="B203" s="10" t="s">
        <v>253</v>
      </c>
      <c r="C203" s="10">
        <v>135103</v>
      </c>
      <c r="D203" s="10" t="s">
        <v>253</v>
      </c>
      <c r="E203" s="10" t="s">
        <v>278</v>
      </c>
      <c r="F203" s="11" t="s">
        <v>279</v>
      </c>
      <c r="G203" s="10">
        <v>1</v>
      </c>
      <c r="H203" s="10" t="s">
        <v>280</v>
      </c>
      <c r="I203" s="17">
        <v>0</v>
      </c>
      <c r="J203" s="10">
        <v>2</v>
      </c>
      <c r="K203" s="13">
        <f t="shared" si="3"/>
        <v>2</v>
      </c>
    </row>
    <row r="204" ht="16.5" spans="1:11">
      <c r="A204" s="7" t="s">
        <v>16</v>
      </c>
      <c r="B204" s="10" t="s">
        <v>253</v>
      </c>
      <c r="C204" s="10">
        <v>135103</v>
      </c>
      <c r="D204" s="10" t="s">
        <v>253</v>
      </c>
      <c r="E204" s="10" t="s">
        <v>281</v>
      </c>
      <c r="F204" s="11" t="s">
        <v>282</v>
      </c>
      <c r="G204" s="10">
        <v>1</v>
      </c>
      <c r="H204" s="10" t="s">
        <v>283</v>
      </c>
      <c r="I204" s="10">
        <v>29</v>
      </c>
      <c r="J204" s="10">
        <v>1</v>
      </c>
      <c r="K204" s="13">
        <f t="shared" si="3"/>
        <v>30</v>
      </c>
    </row>
    <row r="205" ht="16.5" spans="1:11">
      <c r="A205" s="7" t="s">
        <v>16</v>
      </c>
      <c r="B205" s="10" t="s">
        <v>253</v>
      </c>
      <c r="C205" s="10">
        <v>135103</v>
      </c>
      <c r="D205" s="10" t="s">
        <v>253</v>
      </c>
      <c r="E205" s="10" t="s">
        <v>284</v>
      </c>
      <c r="F205" s="11" t="s">
        <v>285</v>
      </c>
      <c r="G205" s="10">
        <v>1</v>
      </c>
      <c r="H205" s="10" t="s">
        <v>283</v>
      </c>
      <c r="I205" s="10">
        <v>27</v>
      </c>
      <c r="J205" s="10">
        <v>56</v>
      </c>
      <c r="K205" s="13">
        <f t="shared" si="3"/>
        <v>83</v>
      </c>
    </row>
    <row r="206" ht="16.5" spans="1:11">
      <c r="A206" s="7" t="s">
        <v>16</v>
      </c>
      <c r="B206" s="10" t="s">
        <v>253</v>
      </c>
      <c r="C206" s="10">
        <v>135103</v>
      </c>
      <c r="D206" s="10" t="s">
        <v>253</v>
      </c>
      <c r="E206" s="10" t="s">
        <v>286</v>
      </c>
      <c r="F206" s="11" t="s">
        <v>287</v>
      </c>
      <c r="G206" s="10">
        <v>1</v>
      </c>
      <c r="H206" s="10" t="s">
        <v>288</v>
      </c>
      <c r="I206" s="10">
        <v>2</v>
      </c>
      <c r="J206" s="10">
        <v>7</v>
      </c>
      <c r="K206" s="13">
        <f t="shared" si="3"/>
        <v>9</v>
      </c>
    </row>
    <row r="207" ht="16.5" spans="1:11">
      <c r="A207" s="7" t="s">
        <v>16</v>
      </c>
      <c r="B207" s="10" t="s">
        <v>253</v>
      </c>
      <c r="C207" s="10">
        <v>135103</v>
      </c>
      <c r="D207" s="10" t="s">
        <v>253</v>
      </c>
      <c r="E207" s="10" t="s">
        <v>289</v>
      </c>
      <c r="F207" s="11" t="s">
        <v>290</v>
      </c>
      <c r="G207" s="10">
        <v>1</v>
      </c>
      <c r="H207" s="10" t="s">
        <v>288</v>
      </c>
      <c r="I207" s="10">
        <v>0</v>
      </c>
      <c r="J207" s="10">
        <v>8</v>
      </c>
      <c r="K207" s="13">
        <f t="shared" si="3"/>
        <v>8</v>
      </c>
    </row>
    <row r="208" ht="16.5" spans="1:11">
      <c r="A208" s="7" t="s">
        <v>16</v>
      </c>
      <c r="B208" s="10" t="s">
        <v>253</v>
      </c>
      <c r="C208" s="10">
        <v>135103</v>
      </c>
      <c r="D208" s="10" t="s">
        <v>253</v>
      </c>
      <c r="E208" s="10" t="s">
        <v>291</v>
      </c>
      <c r="F208" s="11" t="s">
        <v>292</v>
      </c>
      <c r="G208" s="10">
        <v>1</v>
      </c>
      <c r="H208" s="10" t="s">
        <v>293</v>
      </c>
      <c r="I208" s="10">
        <v>18</v>
      </c>
      <c r="J208" s="10">
        <v>14</v>
      </c>
      <c r="K208" s="13">
        <f t="shared" si="3"/>
        <v>32</v>
      </c>
    </row>
    <row r="209" ht="16.5" spans="1:11">
      <c r="A209" s="10" t="s">
        <v>16</v>
      </c>
      <c r="B209" s="10" t="s">
        <v>253</v>
      </c>
      <c r="C209" s="30" t="s">
        <v>294</v>
      </c>
      <c r="D209" s="10" t="s">
        <v>253</v>
      </c>
      <c r="E209" s="10" t="s">
        <v>295</v>
      </c>
      <c r="F209" s="15" t="s">
        <v>296</v>
      </c>
      <c r="G209" s="10">
        <v>1</v>
      </c>
      <c r="H209" s="10" t="s">
        <v>35</v>
      </c>
      <c r="I209" s="16">
        <v>1</v>
      </c>
      <c r="J209" s="16">
        <v>2</v>
      </c>
      <c r="K209" s="13">
        <f t="shared" si="3"/>
        <v>3</v>
      </c>
    </row>
    <row r="210" ht="16.5" spans="1:11">
      <c r="A210" s="10" t="s">
        <v>16</v>
      </c>
      <c r="B210" s="10" t="s">
        <v>253</v>
      </c>
      <c r="C210" s="30" t="s">
        <v>294</v>
      </c>
      <c r="D210" s="10" t="s">
        <v>253</v>
      </c>
      <c r="E210" s="10" t="s">
        <v>297</v>
      </c>
      <c r="F210" s="15" t="s">
        <v>298</v>
      </c>
      <c r="G210" s="10">
        <v>1</v>
      </c>
      <c r="H210" s="10" t="s">
        <v>24</v>
      </c>
      <c r="I210" s="16">
        <v>14</v>
      </c>
      <c r="J210" s="16">
        <v>8</v>
      </c>
      <c r="K210" s="13">
        <f t="shared" si="3"/>
        <v>22</v>
      </c>
    </row>
    <row r="211" ht="16.5" spans="1:11">
      <c r="A211" s="10" t="s">
        <v>16</v>
      </c>
      <c r="B211" s="10" t="s">
        <v>253</v>
      </c>
      <c r="C211" s="30" t="s">
        <v>294</v>
      </c>
      <c r="D211" s="10" t="s">
        <v>253</v>
      </c>
      <c r="E211" s="10" t="s">
        <v>299</v>
      </c>
      <c r="F211" s="15" t="s">
        <v>300</v>
      </c>
      <c r="G211" s="10">
        <v>1</v>
      </c>
      <c r="H211" s="10" t="s">
        <v>20</v>
      </c>
      <c r="I211" s="16">
        <v>2</v>
      </c>
      <c r="J211" s="16">
        <v>1</v>
      </c>
      <c r="K211" s="13">
        <f t="shared" si="3"/>
        <v>3</v>
      </c>
    </row>
    <row r="212" ht="16.5" spans="1:11">
      <c r="A212" s="10" t="s">
        <v>16</v>
      </c>
      <c r="B212" s="10" t="s">
        <v>253</v>
      </c>
      <c r="C212" s="30" t="s">
        <v>294</v>
      </c>
      <c r="D212" s="10" t="s">
        <v>253</v>
      </c>
      <c r="E212" s="10" t="s">
        <v>301</v>
      </c>
      <c r="F212" s="15" t="s">
        <v>302</v>
      </c>
      <c r="G212" s="10">
        <v>1</v>
      </c>
      <c r="H212" s="10" t="s">
        <v>24</v>
      </c>
      <c r="I212" s="16">
        <v>2</v>
      </c>
      <c r="J212" s="16">
        <v>4</v>
      </c>
      <c r="K212" s="13">
        <f t="shared" si="3"/>
        <v>6</v>
      </c>
    </row>
    <row r="213" ht="16.5" spans="1:11">
      <c r="A213" s="10" t="s">
        <v>16</v>
      </c>
      <c r="B213" s="10" t="s">
        <v>253</v>
      </c>
      <c r="C213" s="30" t="s">
        <v>294</v>
      </c>
      <c r="D213" s="10" t="s">
        <v>253</v>
      </c>
      <c r="E213" s="10" t="s">
        <v>303</v>
      </c>
      <c r="F213" s="15" t="s">
        <v>304</v>
      </c>
      <c r="G213" s="10">
        <v>2</v>
      </c>
      <c r="H213" s="10" t="s">
        <v>33</v>
      </c>
      <c r="I213" s="16">
        <v>6</v>
      </c>
      <c r="J213" s="16">
        <v>30</v>
      </c>
      <c r="K213" s="13">
        <f t="shared" si="3"/>
        <v>36</v>
      </c>
    </row>
    <row r="214" ht="16.5" spans="1:11">
      <c r="A214" s="10" t="s">
        <v>16</v>
      </c>
      <c r="B214" s="10" t="s">
        <v>253</v>
      </c>
      <c r="C214" s="30" t="s">
        <v>294</v>
      </c>
      <c r="D214" s="10" t="s">
        <v>253</v>
      </c>
      <c r="E214" s="10" t="s">
        <v>305</v>
      </c>
      <c r="F214" s="15" t="s">
        <v>306</v>
      </c>
      <c r="G214" s="10">
        <v>1</v>
      </c>
      <c r="H214" s="10" t="s">
        <v>33</v>
      </c>
      <c r="I214" s="16">
        <v>6</v>
      </c>
      <c r="J214" s="16">
        <v>3</v>
      </c>
      <c r="K214" s="13">
        <f t="shared" si="3"/>
        <v>9</v>
      </c>
    </row>
    <row r="215" ht="16.5" spans="1:11">
      <c r="A215" s="10" t="s">
        <v>16</v>
      </c>
      <c r="B215" s="10" t="s">
        <v>253</v>
      </c>
      <c r="C215" s="30" t="s">
        <v>294</v>
      </c>
      <c r="D215" s="10" t="s">
        <v>253</v>
      </c>
      <c r="E215" s="10" t="s">
        <v>307</v>
      </c>
      <c r="F215" s="15" t="s">
        <v>308</v>
      </c>
      <c r="G215" s="10">
        <v>1</v>
      </c>
      <c r="H215" s="10" t="s">
        <v>33</v>
      </c>
      <c r="I215" s="16">
        <v>4</v>
      </c>
      <c r="J215" s="16">
        <v>5</v>
      </c>
      <c r="K215" s="13">
        <f t="shared" si="3"/>
        <v>9</v>
      </c>
    </row>
    <row r="216" ht="16.5" spans="1:11">
      <c r="A216" s="10" t="s">
        <v>16</v>
      </c>
      <c r="B216" s="10" t="s">
        <v>253</v>
      </c>
      <c r="C216" s="10" t="s">
        <v>294</v>
      </c>
      <c r="D216" s="10" t="s">
        <v>253</v>
      </c>
      <c r="E216" s="10" t="s">
        <v>309</v>
      </c>
      <c r="F216" s="11" t="s">
        <v>310</v>
      </c>
      <c r="G216" s="10">
        <v>1</v>
      </c>
      <c r="H216" s="10" t="s">
        <v>33</v>
      </c>
      <c r="I216" s="10">
        <v>4</v>
      </c>
      <c r="J216" s="10">
        <v>17</v>
      </c>
      <c r="K216" s="13">
        <f t="shared" si="3"/>
        <v>21</v>
      </c>
    </row>
    <row r="217" ht="16.5" spans="1:11">
      <c r="A217" s="10" t="s">
        <v>16</v>
      </c>
      <c r="B217" s="10" t="s">
        <v>253</v>
      </c>
      <c r="C217" s="10">
        <v>135103</v>
      </c>
      <c r="D217" s="10" t="s">
        <v>253</v>
      </c>
      <c r="E217" s="10" t="s">
        <v>311</v>
      </c>
      <c r="F217" s="34" t="s">
        <v>312</v>
      </c>
      <c r="G217" s="10">
        <v>1</v>
      </c>
      <c r="H217" s="10" t="s">
        <v>255</v>
      </c>
      <c r="I217" s="10">
        <v>1</v>
      </c>
      <c r="J217" s="10">
        <v>0</v>
      </c>
      <c r="K217" s="13">
        <f t="shared" si="3"/>
        <v>1</v>
      </c>
    </row>
    <row r="218" ht="16.5" spans="1:11">
      <c r="A218" s="10" t="s">
        <v>16</v>
      </c>
      <c r="B218" s="10" t="s">
        <v>253</v>
      </c>
      <c r="C218" s="10" t="s">
        <v>294</v>
      </c>
      <c r="D218" s="10" t="s">
        <v>253</v>
      </c>
      <c r="E218" s="10" t="s">
        <v>313</v>
      </c>
      <c r="F218" s="11" t="s">
        <v>314</v>
      </c>
      <c r="G218" s="10">
        <v>1</v>
      </c>
      <c r="H218" s="10" t="s">
        <v>118</v>
      </c>
      <c r="I218" s="10">
        <v>17</v>
      </c>
      <c r="J218" s="10">
        <v>17</v>
      </c>
      <c r="K218" s="13">
        <f t="shared" si="3"/>
        <v>34</v>
      </c>
    </row>
    <row r="219" ht="16.5" spans="1:11">
      <c r="A219" s="10" t="s">
        <v>16</v>
      </c>
      <c r="B219" s="10" t="s">
        <v>253</v>
      </c>
      <c r="C219" s="10" t="s">
        <v>294</v>
      </c>
      <c r="D219" s="10" t="s">
        <v>253</v>
      </c>
      <c r="E219" s="10" t="s">
        <v>315</v>
      </c>
      <c r="F219" s="11" t="s">
        <v>316</v>
      </c>
      <c r="G219" s="10">
        <v>1</v>
      </c>
      <c r="H219" s="10" t="s">
        <v>317</v>
      </c>
      <c r="I219" s="10">
        <v>1</v>
      </c>
      <c r="J219" s="10">
        <v>1</v>
      </c>
      <c r="K219" s="13">
        <f t="shared" si="3"/>
        <v>2</v>
      </c>
    </row>
    <row r="220" ht="16.5" spans="1:11">
      <c r="A220" s="10" t="s">
        <v>16</v>
      </c>
      <c r="B220" s="10" t="s">
        <v>253</v>
      </c>
      <c r="C220" s="10" t="s">
        <v>294</v>
      </c>
      <c r="D220" s="10" t="s">
        <v>253</v>
      </c>
      <c r="E220" s="10" t="s">
        <v>318</v>
      </c>
      <c r="F220" s="11" t="s">
        <v>319</v>
      </c>
      <c r="G220" s="10">
        <v>1</v>
      </c>
      <c r="H220" s="10" t="s">
        <v>320</v>
      </c>
      <c r="I220" s="10">
        <v>1</v>
      </c>
      <c r="J220" s="10">
        <v>0</v>
      </c>
      <c r="K220" s="13">
        <f t="shared" si="3"/>
        <v>1</v>
      </c>
    </row>
    <row r="221" ht="16.5" spans="1:11">
      <c r="A221" s="10" t="s">
        <v>16</v>
      </c>
      <c r="B221" s="10" t="s">
        <v>253</v>
      </c>
      <c r="C221" s="10" t="s">
        <v>294</v>
      </c>
      <c r="D221" s="10" t="s">
        <v>253</v>
      </c>
      <c r="E221" s="10" t="s">
        <v>321</v>
      </c>
      <c r="F221" s="11" t="s">
        <v>322</v>
      </c>
      <c r="G221" s="10">
        <v>1</v>
      </c>
      <c r="H221" s="10" t="s">
        <v>142</v>
      </c>
      <c r="I221" s="10">
        <v>1</v>
      </c>
      <c r="J221" s="10">
        <v>3</v>
      </c>
      <c r="K221" s="13">
        <f t="shared" si="3"/>
        <v>4</v>
      </c>
    </row>
    <row r="222" ht="16.5" spans="1:11">
      <c r="A222" s="10" t="s">
        <v>16</v>
      </c>
      <c r="B222" s="10" t="s">
        <v>253</v>
      </c>
      <c r="C222" s="10" t="s">
        <v>294</v>
      </c>
      <c r="D222" s="10" t="s">
        <v>253</v>
      </c>
      <c r="E222" s="10" t="s">
        <v>323</v>
      </c>
      <c r="F222" s="11" t="s">
        <v>324</v>
      </c>
      <c r="G222" s="10">
        <v>1</v>
      </c>
      <c r="H222" s="10" t="s">
        <v>31</v>
      </c>
      <c r="I222" s="10">
        <v>5</v>
      </c>
      <c r="J222" s="10">
        <v>4</v>
      </c>
      <c r="K222" s="13">
        <f t="shared" si="3"/>
        <v>9</v>
      </c>
    </row>
    <row r="223" ht="16.5" spans="1:11">
      <c r="A223" s="10" t="s">
        <v>16</v>
      </c>
      <c r="B223" s="10" t="s">
        <v>253</v>
      </c>
      <c r="C223" s="10" t="s">
        <v>294</v>
      </c>
      <c r="D223" s="10" t="s">
        <v>253</v>
      </c>
      <c r="E223" s="10" t="s">
        <v>325</v>
      </c>
      <c r="F223" s="11" t="s">
        <v>326</v>
      </c>
      <c r="G223" s="10">
        <v>1</v>
      </c>
      <c r="H223" s="10" t="s">
        <v>31</v>
      </c>
      <c r="I223" s="10">
        <v>4</v>
      </c>
      <c r="J223" s="10">
        <v>4</v>
      </c>
      <c r="K223" s="13">
        <f t="shared" si="3"/>
        <v>8</v>
      </c>
    </row>
    <row r="224" ht="16.5" spans="1:11">
      <c r="A224" s="10" t="s">
        <v>16</v>
      </c>
      <c r="B224" s="10" t="s">
        <v>253</v>
      </c>
      <c r="C224" s="10" t="s">
        <v>294</v>
      </c>
      <c r="D224" s="10" t="s">
        <v>253</v>
      </c>
      <c r="E224" s="10" t="s">
        <v>327</v>
      </c>
      <c r="F224" s="11" t="s">
        <v>328</v>
      </c>
      <c r="G224" s="10">
        <v>2</v>
      </c>
      <c r="H224" s="10" t="s">
        <v>31</v>
      </c>
      <c r="I224" s="10">
        <v>4</v>
      </c>
      <c r="J224" s="10">
        <v>0</v>
      </c>
      <c r="K224" s="13">
        <f t="shared" si="3"/>
        <v>4</v>
      </c>
    </row>
    <row r="225" ht="16.5" spans="1:11">
      <c r="A225" s="10" t="s">
        <v>16</v>
      </c>
      <c r="B225" s="10" t="s">
        <v>253</v>
      </c>
      <c r="C225" s="10" t="s">
        <v>294</v>
      </c>
      <c r="D225" s="10" t="s">
        <v>253</v>
      </c>
      <c r="E225" s="10" t="s">
        <v>329</v>
      </c>
      <c r="F225" s="11" t="s">
        <v>330</v>
      </c>
      <c r="G225" s="10">
        <v>1</v>
      </c>
      <c r="H225" s="10" t="s">
        <v>331</v>
      </c>
      <c r="I225" s="10">
        <v>0</v>
      </c>
      <c r="J225" s="10">
        <v>1</v>
      </c>
      <c r="K225" s="13">
        <f t="shared" si="3"/>
        <v>1</v>
      </c>
    </row>
    <row r="226" ht="16.5" spans="1:11">
      <c r="A226" s="10" t="s">
        <v>16</v>
      </c>
      <c r="B226" s="10" t="s">
        <v>253</v>
      </c>
      <c r="C226" s="10">
        <v>135103</v>
      </c>
      <c r="D226" s="10" t="s">
        <v>253</v>
      </c>
      <c r="E226" s="10" t="s">
        <v>332</v>
      </c>
      <c r="F226" s="11" t="s">
        <v>333</v>
      </c>
      <c r="G226" s="10">
        <v>1</v>
      </c>
      <c r="H226" s="10" t="s">
        <v>331</v>
      </c>
      <c r="I226" s="10">
        <v>2</v>
      </c>
      <c r="J226" s="10">
        <v>15</v>
      </c>
      <c r="K226" s="13">
        <f t="shared" si="3"/>
        <v>17</v>
      </c>
    </row>
    <row r="227" ht="16.5" spans="1:11">
      <c r="A227" s="10" t="s">
        <v>16</v>
      </c>
      <c r="B227" s="10" t="s">
        <v>253</v>
      </c>
      <c r="C227" s="10" t="s">
        <v>294</v>
      </c>
      <c r="D227" s="10" t="s">
        <v>253</v>
      </c>
      <c r="E227" s="10" t="s">
        <v>334</v>
      </c>
      <c r="F227" s="10" t="s">
        <v>335</v>
      </c>
      <c r="G227" s="10">
        <v>1</v>
      </c>
      <c r="H227" s="10" t="s">
        <v>33</v>
      </c>
      <c r="I227" s="10">
        <v>4</v>
      </c>
      <c r="J227" s="10">
        <v>6</v>
      </c>
      <c r="K227" s="13">
        <f t="shared" si="3"/>
        <v>10</v>
      </c>
    </row>
    <row r="228" ht="16.5" spans="1:11">
      <c r="A228" s="10" t="s">
        <v>16</v>
      </c>
      <c r="B228" s="10" t="s">
        <v>253</v>
      </c>
      <c r="C228" s="10" t="s">
        <v>294</v>
      </c>
      <c r="D228" s="10" t="s">
        <v>253</v>
      </c>
      <c r="E228" s="10" t="s">
        <v>336</v>
      </c>
      <c r="F228" s="10" t="s">
        <v>337</v>
      </c>
      <c r="G228" s="10">
        <v>1</v>
      </c>
      <c r="H228" s="10" t="s">
        <v>33</v>
      </c>
      <c r="I228" s="10">
        <v>2</v>
      </c>
      <c r="J228" s="10">
        <v>0</v>
      </c>
      <c r="K228" s="13">
        <f t="shared" si="3"/>
        <v>2</v>
      </c>
    </row>
    <row r="229" ht="16.5" spans="1:11">
      <c r="A229" s="10" t="s">
        <v>16</v>
      </c>
      <c r="B229" s="10" t="s">
        <v>253</v>
      </c>
      <c r="C229" s="10" t="s">
        <v>294</v>
      </c>
      <c r="D229" s="10" t="s">
        <v>253</v>
      </c>
      <c r="E229" s="10" t="s">
        <v>338</v>
      </c>
      <c r="F229" s="10" t="s">
        <v>339</v>
      </c>
      <c r="G229" s="10">
        <v>1</v>
      </c>
      <c r="H229" s="10" t="s">
        <v>33</v>
      </c>
      <c r="I229" s="10">
        <v>0</v>
      </c>
      <c r="J229" s="10">
        <v>5</v>
      </c>
      <c r="K229" s="13">
        <f t="shared" si="3"/>
        <v>5</v>
      </c>
    </row>
    <row r="230" ht="16.5" spans="1:11">
      <c r="A230" s="10" t="s">
        <v>16</v>
      </c>
      <c r="B230" s="10" t="s">
        <v>253</v>
      </c>
      <c r="C230" s="10" t="s">
        <v>294</v>
      </c>
      <c r="D230" s="10" t="s">
        <v>253</v>
      </c>
      <c r="E230" s="10" t="s">
        <v>340</v>
      </c>
      <c r="F230" s="10" t="s">
        <v>341</v>
      </c>
      <c r="G230" s="10">
        <v>1</v>
      </c>
      <c r="H230" s="10" t="s">
        <v>342</v>
      </c>
      <c r="I230" s="10">
        <v>2</v>
      </c>
      <c r="J230" s="10">
        <v>8</v>
      </c>
      <c r="K230" s="13">
        <f t="shared" si="3"/>
        <v>10</v>
      </c>
    </row>
    <row r="231" ht="16.5" spans="1:11">
      <c r="A231" s="10" t="s">
        <v>16</v>
      </c>
      <c r="B231" s="10" t="s">
        <v>253</v>
      </c>
      <c r="C231" s="10" t="s">
        <v>294</v>
      </c>
      <c r="D231" s="10" t="s">
        <v>253</v>
      </c>
      <c r="E231" s="10" t="s">
        <v>343</v>
      </c>
      <c r="F231" s="10" t="s">
        <v>344</v>
      </c>
      <c r="G231" s="10">
        <v>1</v>
      </c>
      <c r="H231" s="10" t="s">
        <v>342</v>
      </c>
      <c r="I231" s="10">
        <v>2</v>
      </c>
      <c r="J231" s="10">
        <v>0</v>
      </c>
      <c r="K231" s="13">
        <f t="shared" si="3"/>
        <v>2</v>
      </c>
    </row>
    <row r="232" ht="16.5" spans="1:11">
      <c r="A232" s="10" t="s">
        <v>16</v>
      </c>
      <c r="B232" s="10" t="s">
        <v>253</v>
      </c>
      <c r="C232" s="10" t="s">
        <v>294</v>
      </c>
      <c r="D232" s="10" t="s">
        <v>253</v>
      </c>
      <c r="E232" s="10" t="s">
        <v>345</v>
      </c>
      <c r="F232" s="10" t="s">
        <v>346</v>
      </c>
      <c r="G232" s="10">
        <v>1</v>
      </c>
      <c r="H232" s="10" t="s">
        <v>342</v>
      </c>
      <c r="I232" s="10">
        <v>1</v>
      </c>
      <c r="J232" s="10">
        <v>3</v>
      </c>
      <c r="K232" s="13">
        <f t="shared" si="3"/>
        <v>4</v>
      </c>
    </row>
    <row r="233" ht="16.5" spans="1:11">
      <c r="A233" s="10" t="s">
        <v>16</v>
      </c>
      <c r="B233" s="10" t="s">
        <v>253</v>
      </c>
      <c r="C233" s="10" t="s">
        <v>294</v>
      </c>
      <c r="D233" s="10" t="s">
        <v>253</v>
      </c>
      <c r="E233" s="10" t="s">
        <v>347</v>
      </c>
      <c r="F233" s="10" t="s">
        <v>348</v>
      </c>
      <c r="G233" s="10">
        <v>1</v>
      </c>
      <c r="H233" s="10" t="s">
        <v>342</v>
      </c>
      <c r="I233" s="10">
        <v>1</v>
      </c>
      <c r="J233" s="10">
        <v>0</v>
      </c>
      <c r="K233" s="13">
        <f t="shared" si="3"/>
        <v>1</v>
      </c>
    </row>
    <row r="234" ht="16.5" spans="1:11">
      <c r="A234" s="10" t="s">
        <v>16</v>
      </c>
      <c r="B234" s="10" t="s">
        <v>253</v>
      </c>
      <c r="C234" s="10" t="s">
        <v>294</v>
      </c>
      <c r="D234" s="10" t="s">
        <v>253</v>
      </c>
      <c r="E234" s="10" t="s">
        <v>349</v>
      </c>
      <c r="F234" s="10" t="s">
        <v>350</v>
      </c>
      <c r="G234" s="10">
        <v>1</v>
      </c>
      <c r="H234" s="10" t="s">
        <v>351</v>
      </c>
      <c r="I234" s="10">
        <v>12</v>
      </c>
      <c r="J234" s="10">
        <v>3</v>
      </c>
      <c r="K234" s="13">
        <f t="shared" si="3"/>
        <v>15</v>
      </c>
    </row>
    <row r="235" ht="16.5" spans="1:11">
      <c r="A235" s="10" t="s">
        <v>16</v>
      </c>
      <c r="B235" s="10" t="s">
        <v>253</v>
      </c>
      <c r="C235" s="10" t="s">
        <v>294</v>
      </c>
      <c r="D235" s="10" t="s">
        <v>253</v>
      </c>
      <c r="E235" s="10" t="s">
        <v>352</v>
      </c>
      <c r="F235" s="10" t="s">
        <v>353</v>
      </c>
      <c r="G235" s="10">
        <v>1</v>
      </c>
      <c r="H235" s="10" t="s">
        <v>354</v>
      </c>
      <c r="I235" s="10">
        <v>9</v>
      </c>
      <c r="J235" s="10">
        <v>22</v>
      </c>
      <c r="K235" s="13">
        <f t="shared" si="3"/>
        <v>31</v>
      </c>
    </row>
    <row r="236" ht="16.5" spans="1:11">
      <c r="A236" s="10" t="s">
        <v>16</v>
      </c>
      <c r="B236" s="10" t="s">
        <v>253</v>
      </c>
      <c r="C236" s="10" t="s">
        <v>294</v>
      </c>
      <c r="D236" s="10" t="s">
        <v>253</v>
      </c>
      <c r="E236" s="10" t="s">
        <v>355</v>
      </c>
      <c r="F236" s="10" t="s">
        <v>356</v>
      </c>
      <c r="G236" s="10">
        <v>1</v>
      </c>
      <c r="H236" s="10" t="s">
        <v>354</v>
      </c>
      <c r="I236" s="10">
        <v>0</v>
      </c>
      <c r="J236" s="10">
        <v>2</v>
      </c>
      <c r="K236" s="13">
        <f t="shared" si="3"/>
        <v>2</v>
      </c>
    </row>
    <row r="237" ht="16.5" spans="1:11">
      <c r="A237" s="7" t="s">
        <v>12</v>
      </c>
      <c r="B237" s="7" t="s">
        <v>357</v>
      </c>
      <c r="C237" s="7" t="s">
        <v>358</v>
      </c>
      <c r="D237" s="7" t="s">
        <v>359</v>
      </c>
      <c r="E237" s="7" t="s">
        <v>360</v>
      </c>
      <c r="F237" s="7">
        <v>300110001006</v>
      </c>
      <c r="G237" s="7">
        <v>2</v>
      </c>
      <c r="H237" s="7" t="s">
        <v>361</v>
      </c>
      <c r="I237" s="7">
        <v>0</v>
      </c>
      <c r="J237" s="7">
        <v>49</v>
      </c>
      <c r="K237" s="13">
        <f t="shared" si="3"/>
        <v>49</v>
      </c>
    </row>
    <row r="238" ht="16.5" spans="1:11">
      <c r="A238" s="7" t="s">
        <v>12</v>
      </c>
      <c r="B238" s="7" t="s">
        <v>357</v>
      </c>
      <c r="C238" s="7">
        <v>118304</v>
      </c>
      <c r="D238" s="7" t="s">
        <v>359</v>
      </c>
      <c r="E238" s="7" t="s">
        <v>362</v>
      </c>
      <c r="F238" s="7">
        <v>300110001005</v>
      </c>
      <c r="G238" s="7">
        <v>2</v>
      </c>
      <c r="H238" s="7" t="s">
        <v>361</v>
      </c>
      <c r="I238" s="7">
        <v>0</v>
      </c>
      <c r="J238" s="7">
        <v>7</v>
      </c>
      <c r="K238" s="13">
        <f t="shared" si="3"/>
        <v>7</v>
      </c>
    </row>
    <row r="239" ht="16.5" spans="1:11">
      <c r="A239" s="7" t="s">
        <v>12</v>
      </c>
      <c r="B239" s="7" t="s">
        <v>357</v>
      </c>
      <c r="C239" s="7" t="s">
        <v>358</v>
      </c>
      <c r="D239" s="7" t="s">
        <v>359</v>
      </c>
      <c r="E239" s="7" t="s">
        <v>363</v>
      </c>
      <c r="F239" s="7">
        <v>300110001003</v>
      </c>
      <c r="G239" s="7">
        <v>1</v>
      </c>
      <c r="H239" s="7" t="s">
        <v>364</v>
      </c>
      <c r="I239" s="7">
        <v>1</v>
      </c>
      <c r="J239" s="7">
        <v>46</v>
      </c>
      <c r="K239" s="13">
        <f t="shared" si="3"/>
        <v>47</v>
      </c>
    </row>
    <row r="240" ht="16.5" spans="1:11">
      <c r="A240" s="7" t="s">
        <v>12</v>
      </c>
      <c r="B240" s="7" t="s">
        <v>357</v>
      </c>
      <c r="C240" s="7" t="s">
        <v>358</v>
      </c>
      <c r="D240" s="7" t="s">
        <v>359</v>
      </c>
      <c r="E240" s="7" t="s">
        <v>365</v>
      </c>
      <c r="F240" s="7">
        <v>300110001004</v>
      </c>
      <c r="G240" s="7">
        <v>2</v>
      </c>
      <c r="H240" s="7" t="s">
        <v>361</v>
      </c>
      <c r="I240" s="7">
        <v>0</v>
      </c>
      <c r="J240" s="7">
        <v>6</v>
      </c>
      <c r="K240" s="13">
        <f t="shared" si="3"/>
        <v>6</v>
      </c>
    </row>
    <row r="241" ht="16.5" spans="1:11">
      <c r="A241" s="7" t="s">
        <v>12</v>
      </c>
      <c r="B241" s="7" t="s">
        <v>357</v>
      </c>
      <c r="C241" s="7" t="s">
        <v>358</v>
      </c>
      <c r="D241" s="7" t="s">
        <v>359</v>
      </c>
      <c r="E241" s="7" t="s">
        <v>366</v>
      </c>
      <c r="F241" s="7">
        <v>300110001002</v>
      </c>
      <c r="G241" s="7">
        <v>2</v>
      </c>
      <c r="H241" s="7" t="s">
        <v>364</v>
      </c>
      <c r="I241" s="7">
        <v>2</v>
      </c>
      <c r="J241" s="7">
        <v>64</v>
      </c>
      <c r="K241" s="13">
        <f t="shared" si="3"/>
        <v>66</v>
      </c>
    </row>
    <row r="242" ht="16.5" spans="1:11">
      <c r="A242" s="7" t="s">
        <v>12</v>
      </c>
      <c r="B242" s="7" t="s">
        <v>357</v>
      </c>
      <c r="C242" s="7">
        <v>118304</v>
      </c>
      <c r="D242" s="7" t="s">
        <v>359</v>
      </c>
      <c r="E242" s="7" t="s">
        <v>367</v>
      </c>
      <c r="F242" s="7">
        <v>300110001001</v>
      </c>
      <c r="G242" s="7">
        <v>1</v>
      </c>
      <c r="H242" s="7" t="s">
        <v>364</v>
      </c>
      <c r="I242" s="7">
        <v>0</v>
      </c>
      <c r="J242" s="7">
        <v>13</v>
      </c>
      <c r="K242" s="13">
        <f t="shared" si="3"/>
        <v>13</v>
      </c>
    </row>
    <row r="243" ht="16.5" spans="1:11">
      <c r="A243" s="7" t="s">
        <v>12</v>
      </c>
      <c r="B243" s="7" t="s">
        <v>357</v>
      </c>
      <c r="C243" s="7">
        <v>118304</v>
      </c>
      <c r="D243" s="7" t="s">
        <v>368</v>
      </c>
      <c r="E243" s="7" t="s">
        <v>369</v>
      </c>
      <c r="F243" s="7">
        <v>300110002003</v>
      </c>
      <c r="G243" s="7">
        <v>1</v>
      </c>
      <c r="H243" s="7" t="s">
        <v>228</v>
      </c>
      <c r="I243" s="7">
        <v>1</v>
      </c>
      <c r="J243" s="7">
        <v>3</v>
      </c>
      <c r="K243" s="13">
        <f t="shared" si="3"/>
        <v>4</v>
      </c>
    </row>
    <row r="244" ht="16.5" spans="1:11">
      <c r="A244" s="7" t="s">
        <v>12</v>
      </c>
      <c r="B244" s="7" t="s">
        <v>357</v>
      </c>
      <c r="C244" s="7">
        <v>118304</v>
      </c>
      <c r="D244" s="7" t="s">
        <v>368</v>
      </c>
      <c r="E244" s="7" t="s">
        <v>370</v>
      </c>
      <c r="F244" s="7">
        <v>300110002002</v>
      </c>
      <c r="G244" s="7">
        <v>2</v>
      </c>
      <c r="H244" s="7" t="s">
        <v>228</v>
      </c>
      <c r="I244" s="7">
        <v>0</v>
      </c>
      <c r="J244" s="7">
        <v>5</v>
      </c>
      <c r="K244" s="13">
        <f t="shared" si="3"/>
        <v>5</v>
      </c>
    </row>
    <row r="245" ht="16.5" spans="1:11">
      <c r="A245" s="7" t="s">
        <v>12</v>
      </c>
      <c r="B245" s="7" t="s">
        <v>357</v>
      </c>
      <c r="C245" s="7" t="s">
        <v>358</v>
      </c>
      <c r="D245" s="7" t="s">
        <v>368</v>
      </c>
      <c r="E245" s="7" t="s">
        <v>371</v>
      </c>
      <c r="F245" s="7">
        <v>300110002001</v>
      </c>
      <c r="G245" s="7">
        <v>2</v>
      </c>
      <c r="H245" s="7" t="s">
        <v>228</v>
      </c>
      <c r="I245" s="7">
        <v>3</v>
      </c>
      <c r="J245" s="7">
        <v>5</v>
      </c>
      <c r="K245" s="13">
        <f t="shared" si="3"/>
        <v>8</v>
      </c>
    </row>
    <row r="246" ht="16.5" spans="1:11">
      <c r="A246" s="7" t="s">
        <v>12</v>
      </c>
      <c r="B246" s="7" t="s">
        <v>357</v>
      </c>
      <c r="C246" s="7" t="s">
        <v>358</v>
      </c>
      <c r="D246" s="7" t="s">
        <v>359</v>
      </c>
      <c r="E246" s="7" t="s">
        <v>372</v>
      </c>
      <c r="F246" s="7">
        <v>300110001012</v>
      </c>
      <c r="G246" s="7">
        <v>3</v>
      </c>
      <c r="H246" s="7" t="s">
        <v>373</v>
      </c>
      <c r="I246" s="7">
        <v>0</v>
      </c>
      <c r="J246" s="7">
        <v>10</v>
      </c>
      <c r="K246" s="13">
        <f t="shared" si="3"/>
        <v>10</v>
      </c>
    </row>
    <row r="247" ht="16.5" spans="1:11">
      <c r="A247" s="7" t="s">
        <v>12</v>
      </c>
      <c r="B247" s="7" t="s">
        <v>357</v>
      </c>
      <c r="C247" s="7" t="s">
        <v>358</v>
      </c>
      <c r="D247" s="7" t="s">
        <v>359</v>
      </c>
      <c r="E247" s="7" t="s">
        <v>374</v>
      </c>
      <c r="F247" s="7">
        <v>300110001013</v>
      </c>
      <c r="G247" s="7">
        <v>1</v>
      </c>
      <c r="H247" s="7" t="s">
        <v>373</v>
      </c>
      <c r="I247" s="7">
        <v>1</v>
      </c>
      <c r="J247" s="7">
        <v>18</v>
      </c>
      <c r="K247" s="13">
        <f t="shared" si="3"/>
        <v>19</v>
      </c>
    </row>
    <row r="248" ht="16.5" spans="1:11">
      <c r="A248" s="7" t="s">
        <v>12</v>
      </c>
      <c r="B248" s="7" t="s">
        <v>357</v>
      </c>
      <c r="C248" s="7" t="s">
        <v>358</v>
      </c>
      <c r="D248" s="7" t="s">
        <v>359</v>
      </c>
      <c r="E248" s="7" t="s">
        <v>375</v>
      </c>
      <c r="F248" s="7">
        <v>300110001011</v>
      </c>
      <c r="G248" s="7">
        <v>2</v>
      </c>
      <c r="H248" s="7" t="s">
        <v>373</v>
      </c>
      <c r="I248" s="7">
        <v>0</v>
      </c>
      <c r="J248" s="7">
        <v>5</v>
      </c>
      <c r="K248" s="13">
        <f t="shared" si="3"/>
        <v>5</v>
      </c>
    </row>
    <row r="249" ht="16.5" spans="1:11">
      <c r="A249" s="7" t="s">
        <v>12</v>
      </c>
      <c r="B249" s="7" t="s">
        <v>357</v>
      </c>
      <c r="C249" s="7" t="s">
        <v>358</v>
      </c>
      <c r="D249" s="7" t="s">
        <v>359</v>
      </c>
      <c r="E249" s="7" t="s">
        <v>376</v>
      </c>
      <c r="F249" s="7">
        <v>300110001009</v>
      </c>
      <c r="G249" s="7">
        <v>4</v>
      </c>
      <c r="H249" s="7" t="s">
        <v>361</v>
      </c>
      <c r="I249" s="7">
        <v>0</v>
      </c>
      <c r="J249" s="7">
        <v>6</v>
      </c>
      <c r="K249" s="13">
        <f t="shared" si="3"/>
        <v>6</v>
      </c>
    </row>
    <row r="250" ht="16.5" spans="1:11">
      <c r="A250" s="7" t="s">
        <v>12</v>
      </c>
      <c r="B250" s="7" t="s">
        <v>357</v>
      </c>
      <c r="C250" s="7" t="s">
        <v>358</v>
      </c>
      <c r="D250" s="7" t="s">
        <v>359</v>
      </c>
      <c r="E250" s="7" t="s">
        <v>377</v>
      </c>
      <c r="F250" s="7">
        <v>300110001010</v>
      </c>
      <c r="G250" s="7">
        <v>1</v>
      </c>
      <c r="H250" s="7" t="s">
        <v>373</v>
      </c>
      <c r="I250" s="7">
        <v>1</v>
      </c>
      <c r="J250" s="7">
        <v>2</v>
      </c>
      <c r="K250" s="13">
        <f t="shared" si="3"/>
        <v>3</v>
      </c>
    </row>
    <row r="251" ht="16.5" spans="1:11">
      <c r="A251" s="7" t="s">
        <v>12</v>
      </c>
      <c r="B251" s="7" t="s">
        <v>357</v>
      </c>
      <c r="C251" s="7" t="s">
        <v>358</v>
      </c>
      <c r="D251" s="7" t="s">
        <v>359</v>
      </c>
      <c r="E251" s="7" t="s">
        <v>378</v>
      </c>
      <c r="F251" s="7">
        <v>300110001008</v>
      </c>
      <c r="G251" s="7">
        <v>1</v>
      </c>
      <c r="H251" s="7" t="s">
        <v>361</v>
      </c>
      <c r="I251" s="7">
        <v>4</v>
      </c>
      <c r="J251" s="7">
        <v>53</v>
      </c>
      <c r="K251" s="13">
        <f t="shared" si="3"/>
        <v>57</v>
      </c>
    </row>
    <row r="252" ht="16.5" spans="1:11">
      <c r="A252" s="7" t="s">
        <v>12</v>
      </c>
      <c r="B252" s="7" t="s">
        <v>357</v>
      </c>
      <c r="C252" s="7">
        <v>118304</v>
      </c>
      <c r="D252" s="7" t="s">
        <v>359</v>
      </c>
      <c r="E252" s="7" t="s">
        <v>379</v>
      </c>
      <c r="F252" s="7">
        <v>300110001007</v>
      </c>
      <c r="G252" s="7">
        <v>2</v>
      </c>
      <c r="H252" s="7" t="s">
        <v>361</v>
      </c>
      <c r="I252" s="7">
        <v>0</v>
      </c>
      <c r="J252" s="7">
        <v>18</v>
      </c>
      <c r="K252" s="13">
        <f t="shared" si="3"/>
        <v>18</v>
      </c>
    </row>
    <row r="253" ht="16.5" spans="1:11">
      <c r="A253" s="7" t="s">
        <v>12</v>
      </c>
      <c r="B253" s="7" t="s">
        <v>357</v>
      </c>
      <c r="C253" s="7" t="s">
        <v>358</v>
      </c>
      <c r="D253" s="7" t="s">
        <v>380</v>
      </c>
      <c r="E253" s="7" t="s">
        <v>381</v>
      </c>
      <c r="F253" s="7">
        <v>300110003004</v>
      </c>
      <c r="G253" s="7">
        <v>1</v>
      </c>
      <c r="H253" s="7" t="s">
        <v>35</v>
      </c>
      <c r="I253" s="7">
        <v>1</v>
      </c>
      <c r="J253" s="7">
        <v>15</v>
      </c>
      <c r="K253" s="13">
        <f t="shared" si="3"/>
        <v>16</v>
      </c>
    </row>
    <row r="254" ht="16.5" spans="1:11">
      <c r="A254" s="7" t="s">
        <v>12</v>
      </c>
      <c r="B254" s="7" t="s">
        <v>357</v>
      </c>
      <c r="C254" s="7" t="s">
        <v>358</v>
      </c>
      <c r="D254" s="7" t="s">
        <v>380</v>
      </c>
      <c r="E254" s="7" t="s">
        <v>382</v>
      </c>
      <c r="F254" s="7">
        <v>300110003003</v>
      </c>
      <c r="G254" s="7">
        <v>1</v>
      </c>
      <c r="H254" s="7" t="s">
        <v>35</v>
      </c>
      <c r="I254" s="7">
        <v>1</v>
      </c>
      <c r="J254" s="7">
        <v>11</v>
      </c>
      <c r="K254" s="13">
        <f t="shared" si="3"/>
        <v>12</v>
      </c>
    </row>
    <row r="255" ht="16.5" spans="1:11">
      <c r="A255" s="7" t="s">
        <v>12</v>
      </c>
      <c r="B255" s="7" t="s">
        <v>357</v>
      </c>
      <c r="C255" s="7" t="s">
        <v>358</v>
      </c>
      <c r="D255" s="7" t="s">
        <v>380</v>
      </c>
      <c r="E255" s="7" t="s">
        <v>383</v>
      </c>
      <c r="F255" s="7">
        <v>300110003002</v>
      </c>
      <c r="G255" s="7">
        <v>1</v>
      </c>
      <c r="H255" s="7" t="s">
        <v>35</v>
      </c>
      <c r="I255" s="7">
        <v>2</v>
      </c>
      <c r="J255" s="7">
        <v>201</v>
      </c>
      <c r="K255" s="13">
        <f t="shared" si="3"/>
        <v>203</v>
      </c>
    </row>
    <row r="256" ht="16.5" spans="1:11">
      <c r="A256" s="7" t="s">
        <v>12</v>
      </c>
      <c r="B256" s="7" t="s">
        <v>357</v>
      </c>
      <c r="C256" s="7" t="s">
        <v>358</v>
      </c>
      <c r="D256" s="7" t="s">
        <v>368</v>
      </c>
      <c r="E256" s="7" t="s">
        <v>384</v>
      </c>
      <c r="F256" s="7">
        <v>300110002005</v>
      </c>
      <c r="G256" s="7">
        <v>1</v>
      </c>
      <c r="H256" s="7" t="s">
        <v>228</v>
      </c>
      <c r="I256" s="7">
        <v>0</v>
      </c>
      <c r="J256" s="7">
        <v>5</v>
      </c>
      <c r="K256" s="13">
        <f t="shared" si="3"/>
        <v>5</v>
      </c>
    </row>
    <row r="257" ht="16.5" spans="1:11">
      <c r="A257" s="7" t="s">
        <v>12</v>
      </c>
      <c r="B257" s="7" t="s">
        <v>357</v>
      </c>
      <c r="C257" s="7" t="s">
        <v>358</v>
      </c>
      <c r="D257" s="7" t="s">
        <v>380</v>
      </c>
      <c r="E257" s="7" t="s">
        <v>385</v>
      </c>
      <c r="F257" s="7">
        <v>300110003001</v>
      </c>
      <c r="G257" s="7">
        <v>1</v>
      </c>
      <c r="H257" s="7" t="s">
        <v>35</v>
      </c>
      <c r="I257" s="7">
        <v>0</v>
      </c>
      <c r="J257" s="7">
        <v>4</v>
      </c>
      <c r="K257" s="13">
        <f t="shared" si="3"/>
        <v>4</v>
      </c>
    </row>
    <row r="258" ht="16.5" spans="1:11">
      <c r="A258" s="7" t="s">
        <v>12</v>
      </c>
      <c r="B258" s="7" t="s">
        <v>357</v>
      </c>
      <c r="C258" s="7">
        <v>118304</v>
      </c>
      <c r="D258" s="7" t="s">
        <v>368</v>
      </c>
      <c r="E258" s="7" t="s">
        <v>386</v>
      </c>
      <c r="F258" s="7">
        <v>300110002004</v>
      </c>
      <c r="G258" s="7">
        <v>1</v>
      </c>
      <c r="H258" s="7" t="s">
        <v>228</v>
      </c>
      <c r="I258" s="7">
        <v>0</v>
      </c>
      <c r="J258" s="7">
        <v>10</v>
      </c>
      <c r="K258" s="13">
        <f t="shared" si="3"/>
        <v>10</v>
      </c>
    </row>
    <row r="259" ht="16.5" spans="1:11">
      <c r="A259" s="10" t="s">
        <v>16</v>
      </c>
      <c r="B259" s="10" t="s">
        <v>387</v>
      </c>
      <c r="C259" s="10">
        <v>187103</v>
      </c>
      <c r="D259" s="10" t="s">
        <v>387</v>
      </c>
      <c r="E259" s="10" t="s">
        <v>388</v>
      </c>
      <c r="F259" s="11">
        <v>400110103002</v>
      </c>
      <c r="G259" s="10">
        <v>1</v>
      </c>
      <c r="H259" s="10" t="s">
        <v>389</v>
      </c>
      <c r="I259" s="10">
        <v>60</v>
      </c>
      <c r="J259" s="10">
        <v>89</v>
      </c>
      <c r="K259" s="13">
        <f t="shared" ref="K259:K322" si="4">SUM(I259+J259)</f>
        <v>149</v>
      </c>
    </row>
    <row r="260" ht="16.5" spans="1:11">
      <c r="A260" s="10" t="s">
        <v>16</v>
      </c>
      <c r="B260" s="10" t="s">
        <v>387</v>
      </c>
      <c r="C260" s="10">
        <v>187103</v>
      </c>
      <c r="D260" s="10" t="s">
        <v>387</v>
      </c>
      <c r="E260" s="10" t="s">
        <v>390</v>
      </c>
      <c r="F260" s="11">
        <v>400110103001</v>
      </c>
      <c r="G260" s="10">
        <v>1</v>
      </c>
      <c r="H260" s="10" t="s">
        <v>389</v>
      </c>
      <c r="I260" s="10">
        <v>25</v>
      </c>
      <c r="J260" s="10">
        <v>111</v>
      </c>
      <c r="K260" s="13">
        <f t="shared" si="4"/>
        <v>136</v>
      </c>
    </row>
    <row r="261" ht="16.5" spans="1:11">
      <c r="A261" s="7" t="s">
        <v>12</v>
      </c>
      <c r="B261" s="7" t="s">
        <v>391</v>
      </c>
      <c r="C261" s="7">
        <v>153103</v>
      </c>
      <c r="D261" s="7" t="s">
        <v>392</v>
      </c>
      <c r="E261" s="7" t="s">
        <v>393</v>
      </c>
      <c r="F261" s="7">
        <v>400149093001</v>
      </c>
      <c r="G261" s="7">
        <v>1</v>
      </c>
      <c r="H261" s="7" t="s">
        <v>96</v>
      </c>
      <c r="I261" s="7">
        <v>0</v>
      </c>
      <c r="J261" s="7">
        <v>1</v>
      </c>
      <c r="K261" s="13">
        <f t="shared" si="4"/>
        <v>1</v>
      </c>
    </row>
    <row r="262" ht="16.5" spans="1:11">
      <c r="A262" s="7" t="s">
        <v>12</v>
      </c>
      <c r="B262" s="7" t="s">
        <v>391</v>
      </c>
      <c r="C262" s="7">
        <v>153103</v>
      </c>
      <c r="D262" s="7" t="s">
        <v>394</v>
      </c>
      <c r="E262" s="7" t="s">
        <v>395</v>
      </c>
      <c r="F262" s="7">
        <v>400110100001</v>
      </c>
      <c r="G262" s="7">
        <v>1</v>
      </c>
      <c r="H262" s="7" t="s">
        <v>396</v>
      </c>
      <c r="I262" s="7">
        <v>3</v>
      </c>
      <c r="J262" s="7">
        <v>82</v>
      </c>
      <c r="K262" s="13">
        <f t="shared" si="4"/>
        <v>85</v>
      </c>
    </row>
    <row r="263" ht="16.5" spans="1:11">
      <c r="A263" s="7" t="s">
        <v>12</v>
      </c>
      <c r="B263" s="7" t="s">
        <v>391</v>
      </c>
      <c r="C263" s="7">
        <v>153103</v>
      </c>
      <c r="D263" s="7" t="s">
        <v>394</v>
      </c>
      <c r="E263" s="7" t="s">
        <v>397</v>
      </c>
      <c r="F263" s="7">
        <v>400149100002</v>
      </c>
      <c r="G263" s="7">
        <v>1</v>
      </c>
      <c r="H263" s="7" t="s">
        <v>396</v>
      </c>
      <c r="I263" s="7">
        <v>0</v>
      </c>
      <c r="J263" s="7">
        <v>1</v>
      </c>
      <c r="K263" s="13">
        <f t="shared" si="4"/>
        <v>1</v>
      </c>
    </row>
    <row r="264" ht="16.5" spans="1:11">
      <c r="A264" s="7" t="s">
        <v>12</v>
      </c>
      <c r="B264" s="7" t="s">
        <v>391</v>
      </c>
      <c r="C264" s="7">
        <v>153103</v>
      </c>
      <c r="D264" s="7" t="s">
        <v>398</v>
      </c>
      <c r="E264" s="7" t="s">
        <v>393</v>
      </c>
      <c r="F264" s="7">
        <v>400149101001</v>
      </c>
      <c r="G264" s="7">
        <v>1</v>
      </c>
      <c r="H264" s="7" t="s">
        <v>399</v>
      </c>
      <c r="I264" s="7">
        <v>0</v>
      </c>
      <c r="J264" s="7">
        <v>1</v>
      </c>
      <c r="K264" s="13">
        <f t="shared" si="4"/>
        <v>1</v>
      </c>
    </row>
    <row r="265" ht="16.5" spans="1:11">
      <c r="A265" s="7" t="s">
        <v>12</v>
      </c>
      <c r="B265" s="7" t="s">
        <v>391</v>
      </c>
      <c r="C265" s="7">
        <v>153103</v>
      </c>
      <c r="D265" s="7" t="s">
        <v>400</v>
      </c>
      <c r="E265" s="7" t="s">
        <v>393</v>
      </c>
      <c r="F265" s="7">
        <v>400110102001</v>
      </c>
      <c r="G265" s="7">
        <v>1</v>
      </c>
      <c r="H265" s="7" t="s">
        <v>401</v>
      </c>
      <c r="I265" s="7">
        <v>0</v>
      </c>
      <c r="J265" s="7">
        <v>1</v>
      </c>
      <c r="K265" s="13">
        <f t="shared" si="4"/>
        <v>1</v>
      </c>
    </row>
    <row r="266" ht="16.5" spans="1:11">
      <c r="A266" s="7" t="s">
        <v>12</v>
      </c>
      <c r="B266" s="7" t="s">
        <v>391</v>
      </c>
      <c r="C266" s="7">
        <v>153103</v>
      </c>
      <c r="D266" s="7" t="s">
        <v>400</v>
      </c>
      <c r="E266" s="7" t="s">
        <v>393</v>
      </c>
      <c r="F266" s="7">
        <v>400149102001</v>
      </c>
      <c r="G266" s="7">
        <v>1</v>
      </c>
      <c r="H266" s="7" t="s">
        <v>401</v>
      </c>
      <c r="I266" s="7">
        <v>0</v>
      </c>
      <c r="J266" s="7">
        <v>1</v>
      </c>
      <c r="K266" s="13">
        <f t="shared" si="4"/>
        <v>1</v>
      </c>
    </row>
    <row r="267" ht="16.5" spans="1:11">
      <c r="A267" s="7" t="s">
        <v>12</v>
      </c>
      <c r="B267" s="7" t="s">
        <v>391</v>
      </c>
      <c r="C267" s="7">
        <v>153103</v>
      </c>
      <c r="D267" s="7" t="s">
        <v>402</v>
      </c>
      <c r="E267" s="7" t="s">
        <v>393</v>
      </c>
      <c r="F267" s="7">
        <v>400110103001</v>
      </c>
      <c r="G267" s="7">
        <v>1</v>
      </c>
      <c r="H267" s="7" t="s">
        <v>403</v>
      </c>
      <c r="I267" s="7">
        <v>22</v>
      </c>
      <c r="J267" s="7">
        <v>106</v>
      </c>
      <c r="K267" s="13">
        <f t="shared" si="4"/>
        <v>128</v>
      </c>
    </row>
    <row r="268" ht="16.5" spans="1:11">
      <c r="A268" s="7" t="s">
        <v>12</v>
      </c>
      <c r="B268" s="7" t="s">
        <v>391</v>
      </c>
      <c r="C268" s="7">
        <v>153103</v>
      </c>
      <c r="D268" s="7" t="s">
        <v>404</v>
      </c>
      <c r="E268" s="7" t="s">
        <v>393</v>
      </c>
      <c r="F268" s="7">
        <v>400110104001</v>
      </c>
      <c r="G268" s="7">
        <v>1</v>
      </c>
      <c r="H268" s="7" t="s">
        <v>405</v>
      </c>
      <c r="I268" s="7">
        <v>19</v>
      </c>
      <c r="J268" s="7">
        <v>52</v>
      </c>
      <c r="K268" s="13">
        <f t="shared" si="4"/>
        <v>71</v>
      </c>
    </row>
    <row r="269" ht="16.5" spans="1:11">
      <c r="A269" s="7" t="s">
        <v>12</v>
      </c>
      <c r="B269" s="7" t="s">
        <v>391</v>
      </c>
      <c r="C269" s="7">
        <v>153103</v>
      </c>
      <c r="D269" s="7" t="s">
        <v>404</v>
      </c>
      <c r="E269" s="7" t="s">
        <v>393</v>
      </c>
      <c r="F269" s="7">
        <v>400149104001</v>
      </c>
      <c r="G269" s="7">
        <v>1</v>
      </c>
      <c r="H269" s="7" t="s">
        <v>405</v>
      </c>
      <c r="I269" s="7">
        <v>0</v>
      </c>
      <c r="J269" s="7">
        <v>1</v>
      </c>
      <c r="K269" s="13">
        <f t="shared" si="4"/>
        <v>1</v>
      </c>
    </row>
    <row r="270" ht="16.5" spans="1:11">
      <c r="A270" s="7" t="s">
        <v>12</v>
      </c>
      <c r="B270" s="7" t="s">
        <v>391</v>
      </c>
      <c r="C270" s="7">
        <v>153103</v>
      </c>
      <c r="D270" s="7" t="s">
        <v>406</v>
      </c>
      <c r="E270" s="7" t="s">
        <v>393</v>
      </c>
      <c r="F270" s="7">
        <v>400149105001</v>
      </c>
      <c r="G270" s="7">
        <v>1</v>
      </c>
      <c r="H270" s="7" t="s">
        <v>88</v>
      </c>
      <c r="I270" s="7">
        <v>1</v>
      </c>
      <c r="J270" s="7">
        <v>1</v>
      </c>
      <c r="K270" s="13">
        <f t="shared" si="4"/>
        <v>2</v>
      </c>
    </row>
    <row r="271" ht="16.5" spans="1:11">
      <c r="A271" s="7" t="s">
        <v>16</v>
      </c>
      <c r="B271" s="7" t="s">
        <v>391</v>
      </c>
      <c r="C271" s="7" t="s">
        <v>407</v>
      </c>
      <c r="D271" s="7" t="s">
        <v>408</v>
      </c>
      <c r="E271" s="7" t="s">
        <v>397</v>
      </c>
      <c r="F271" s="7">
        <v>400110070001</v>
      </c>
      <c r="G271" s="7">
        <v>1</v>
      </c>
      <c r="H271" s="7" t="s">
        <v>409</v>
      </c>
      <c r="I271" s="7">
        <v>3</v>
      </c>
      <c r="J271" s="7">
        <v>47</v>
      </c>
      <c r="K271" s="13">
        <f t="shared" si="4"/>
        <v>50</v>
      </c>
    </row>
    <row r="272" ht="16.5" spans="1:11">
      <c r="A272" s="7" t="s">
        <v>16</v>
      </c>
      <c r="B272" s="7" t="s">
        <v>391</v>
      </c>
      <c r="C272" s="7" t="s">
        <v>407</v>
      </c>
      <c r="D272" s="7" t="s">
        <v>410</v>
      </c>
      <c r="E272" s="7" t="s">
        <v>393</v>
      </c>
      <c r="F272" s="7">
        <v>400149071001</v>
      </c>
      <c r="G272" s="7">
        <v>1</v>
      </c>
      <c r="H272" s="7" t="s">
        <v>411</v>
      </c>
      <c r="I272" s="7">
        <v>0</v>
      </c>
      <c r="J272" s="7">
        <v>7</v>
      </c>
      <c r="K272" s="13">
        <f t="shared" si="4"/>
        <v>7</v>
      </c>
    </row>
    <row r="273" ht="16.5" spans="1:11">
      <c r="A273" s="7" t="s">
        <v>16</v>
      </c>
      <c r="B273" s="7" t="s">
        <v>391</v>
      </c>
      <c r="C273" s="7" t="s">
        <v>407</v>
      </c>
      <c r="D273" s="7" t="s">
        <v>412</v>
      </c>
      <c r="E273" s="7" t="s">
        <v>413</v>
      </c>
      <c r="F273" s="7">
        <v>400149080001</v>
      </c>
      <c r="G273" s="7">
        <v>1</v>
      </c>
      <c r="H273" s="7" t="s">
        <v>414</v>
      </c>
      <c r="I273" s="7">
        <v>0</v>
      </c>
      <c r="J273" s="7">
        <v>3</v>
      </c>
      <c r="K273" s="13">
        <f t="shared" si="4"/>
        <v>3</v>
      </c>
    </row>
    <row r="274" ht="16.5" spans="1:11">
      <c r="A274" s="7" t="s">
        <v>16</v>
      </c>
      <c r="B274" s="7" t="s">
        <v>391</v>
      </c>
      <c r="C274" s="7" t="s">
        <v>407</v>
      </c>
      <c r="D274" s="7" t="s">
        <v>415</v>
      </c>
      <c r="E274" s="7" t="s">
        <v>393</v>
      </c>
      <c r="F274" s="7">
        <v>400110083001</v>
      </c>
      <c r="G274" s="7">
        <v>1</v>
      </c>
      <c r="H274" s="7" t="s">
        <v>293</v>
      </c>
      <c r="I274" s="7">
        <v>3</v>
      </c>
      <c r="J274" s="7">
        <v>55</v>
      </c>
      <c r="K274" s="13">
        <f t="shared" si="4"/>
        <v>58</v>
      </c>
    </row>
    <row r="275" ht="16.5" spans="1:11">
      <c r="A275" s="7" t="s">
        <v>16</v>
      </c>
      <c r="B275" s="7" t="s">
        <v>391</v>
      </c>
      <c r="C275" s="7" t="s">
        <v>407</v>
      </c>
      <c r="D275" s="7" t="s">
        <v>416</v>
      </c>
      <c r="E275" s="7" t="s">
        <v>393</v>
      </c>
      <c r="F275" s="7">
        <v>400149085001</v>
      </c>
      <c r="G275" s="7">
        <v>1</v>
      </c>
      <c r="H275" s="7" t="s">
        <v>417</v>
      </c>
      <c r="I275" s="7">
        <v>0</v>
      </c>
      <c r="J275" s="7">
        <v>3</v>
      </c>
      <c r="K275" s="13">
        <f t="shared" si="4"/>
        <v>3</v>
      </c>
    </row>
    <row r="276" ht="16.5" spans="1:11">
      <c r="A276" s="7" t="s">
        <v>16</v>
      </c>
      <c r="B276" s="7" t="s">
        <v>391</v>
      </c>
      <c r="C276" s="7" t="s">
        <v>407</v>
      </c>
      <c r="D276" s="7" t="s">
        <v>418</v>
      </c>
      <c r="E276" s="7" t="s">
        <v>393</v>
      </c>
      <c r="F276" s="7">
        <v>400110090001</v>
      </c>
      <c r="G276" s="7">
        <v>1</v>
      </c>
      <c r="H276" s="7" t="s">
        <v>419</v>
      </c>
      <c r="I276" s="7">
        <v>0</v>
      </c>
      <c r="J276" s="7">
        <v>0</v>
      </c>
      <c r="K276" s="13">
        <f t="shared" si="4"/>
        <v>0</v>
      </c>
    </row>
    <row r="277" ht="16.5" spans="1:11">
      <c r="A277" s="7" t="s">
        <v>16</v>
      </c>
      <c r="B277" s="7" t="s">
        <v>391</v>
      </c>
      <c r="C277" s="7" t="s">
        <v>407</v>
      </c>
      <c r="D277" s="7" t="s">
        <v>420</v>
      </c>
      <c r="E277" s="7" t="s">
        <v>393</v>
      </c>
      <c r="F277" s="7">
        <v>400110091001</v>
      </c>
      <c r="G277" s="7">
        <v>1</v>
      </c>
      <c r="H277" s="7" t="s">
        <v>421</v>
      </c>
      <c r="I277" s="7">
        <v>4</v>
      </c>
      <c r="J277" s="7">
        <v>42</v>
      </c>
      <c r="K277" s="13">
        <f t="shared" si="4"/>
        <v>46</v>
      </c>
    </row>
    <row r="278" ht="16.5" spans="1:11">
      <c r="A278" s="7" t="s">
        <v>16</v>
      </c>
      <c r="B278" s="7" t="s">
        <v>391</v>
      </c>
      <c r="C278" s="7" t="s">
        <v>407</v>
      </c>
      <c r="D278" s="7" t="s">
        <v>420</v>
      </c>
      <c r="E278" s="7" t="s">
        <v>393</v>
      </c>
      <c r="F278" s="7">
        <v>400149091001</v>
      </c>
      <c r="G278" s="7">
        <v>1</v>
      </c>
      <c r="H278" s="7" t="s">
        <v>421</v>
      </c>
      <c r="I278" s="7">
        <v>0</v>
      </c>
      <c r="J278" s="7">
        <v>1</v>
      </c>
      <c r="K278" s="13">
        <f t="shared" si="4"/>
        <v>1</v>
      </c>
    </row>
    <row r="279" ht="16.5" spans="1:11">
      <c r="A279" s="7" t="s">
        <v>16</v>
      </c>
      <c r="B279" s="7" t="s">
        <v>391</v>
      </c>
      <c r="C279" s="7" t="s">
        <v>407</v>
      </c>
      <c r="D279" s="7" t="s">
        <v>422</v>
      </c>
      <c r="E279" s="7" t="s">
        <v>393</v>
      </c>
      <c r="F279" s="7">
        <v>400110092001</v>
      </c>
      <c r="G279" s="7">
        <v>1</v>
      </c>
      <c r="H279" s="7" t="s">
        <v>277</v>
      </c>
      <c r="I279" s="7">
        <v>52</v>
      </c>
      <c r="J279" s="7">
        <v>138</v>
      </c>
      <c r="K279" s="13">
        <f t="shared" si="4"/>
        <v>190</v>
      </c>
    </row>
    <row r="280" ht="17.25" spans="1:11">
      <c r="A280" s="7" t="s">
        <v>16</v>
      </c>
      <c r="B280" s="7" t="s">
        <v>391</v>
      </c>
      <c r="C280" s="7" t="s">
        <v>407</v>
      </c>
      <c r="D280" s="7" t="s">
        <v>422</v>
      </c>
      <c r="E280" s="7" t="s">
        <v>393</v>
      </c>
      <c r="F280" s="7">
        <v>400149092002</v>
      </c>
      <c r="G280" s="7">
        <v>1</v>
      </c>
      <c r="H280" s="7" t="s">
        <v>277</v>
      </c>
      <c r="I280" s="7">
        <v>0</v>
      </c>
      <c r="J280" s="7">
        <v>1</v>
      </c>
      <c r="K280" s="13">
        <f t="shared" si="4"/>
        <v>1</v>
      </c>
    </row>
    <row r="281" ht="17.25" spans="1:11">
      <c r="A281" s="10" t="s">
        <v>16</v>
      </c>
      <c r="B281" s="10" t="s">
        <v>391</v>
      </c>
      <c r="C281" s="10" t="s">
        <v>407</v>
      </c>
      <c r="D281" s="10" t="s">
        <v>423</v>
      </c>
      <c r="E281" s="10" t="s">
        <v>393</v>
      </c>
      <c r="F281" s="11" t="s">
        <v>424</v>
      </c>
      <c r="G281" s="10">
        <v>1</v>
      </c>
      <c r="H281" s="10" t="s">
        <v>181</v>
      </c>
      <c r="I281" s="31">
        <v>0</v>
      </c>
      <c r="J281" s="32">
        <v>2</v>
      </c>
      <c r="K281" s="13">
        <f t="shared" si="4"/>
        <v>2</v>
      </c>
    </row>
    <row r="282" ht="17.25" spans="1:11">
      <c r="A282" s="10" t="s">
        <v>16</v>
      </c>
      <c r="B282" s="10" t="s">
        <v>391</v>
      </c>
      <c r="C282" s="10" t="s">
        <v>407</v>
      </c>
      <c r="D282" s="10" t="s">
        <v>425</v>
      </c>
      <c r="E282" s="10" t="s">
        <v>393</v>
      </c>
      <c r="F282" s="11" t="s">
        <v>426</v>
      </c>
      <c r="G282" s="10">
        <v>1</v>
      </c>
      <c r="H282" s="10" t="s">
        <v>155</v>
      </c>
      <c r="I282" s="31">
        <v>0</v>
      </c>
      <c r="J282" s="32">
        <v>4</v>
      </c>
      <c r="K282" s="13">
        <f t="shared" si="4"/>
        <v>4</v>
      </c>
    </row>
    <row r="283" ht="17.25" spans="1:11">
      <c r="A283" s="10" t="s">
        <v>16</v>
      </c>
      <c r="B283" s="10" t="s">
        <v>391</v>
      </c>
      <c r="C283" s="10" t="s">
        <v>407</v>
      </c>
      <c r="D283" s="10" t="s">
        <v>427</v>
      </c>
      <c r="E283" s="10" t="s">
        <v>393</v>
      </c>
      <c r="F283" s="11" t="s">
        <v>428</v>
      </c>
      <c r="G283" s="10">
        <v>1</v>
      </c>
      <c r="H283" s="10" t="s">
        <v>429</v>
      </c>
      <c r="I283" s="31">
        <v>0</v>
      </c>
      <c r="J283" s="32">
        <v>1</v>
      </c>
      <c r="K283" s="13">
        <f t="shared" si="4"/>
        <v>1</v>
      </c>
    </row>
    <row r="284" ht="17.25" spans="1:11">
      <c r="A284" s="10" t="s">
        <v>16</v>
      </c>
      <c r="B284" s="10" t="s">
        <v>391</v>
      </c>
      <c r="C284" s="10" t="s">
        <v>407</v>
      </c>
      <c r="D284" s="10" t="s">
        <v>430</v>
      </c>
      <c r="E284" s="10" t="s">
        <v>393</v>
      </c>
      <c r="F284" s="11" t="s">
        <v>431</v>
      </c>
      <c r="G284" s="10">
        <v>1</v>
      </c>
      <c r="H284" s="10" t="s">
        <v>432</v>
      </c>
      <c r="I284" s="31">
        <v>0</v>
      </c>
      <c r="J284" s="32">
        <v>1</v>
      </c>
      <c r="K284" s="13">
        <f t="shared" si="4"/>
        <v>1</v>
      </c>
    </row>
    <row r="285" ht="17.25" spans="1:11">
      <c r="A285" s="10" t="s">
        <v>16</v>
      </c>
      <c r="B285" s="10" t="s">
        <v>391</v>
      </c>
      <c r="C285" s="10" t="s">
        <v>407</v>
      </c>
      <c r="D285" s="10" t="s">
        <v>433</v>
      </c>
      <c r="E285" s="10" t="s">
        <v>393</v>
      </c>
      <c r="F285" s="11" t="s">
        <v>434</v>
      </c>
      <c r="G285" s="10">
        <v>1</v>
      </c>
      <c r="H285" s="10" t="s">
        <v>435</v>
      </c>
      <c r="I285" s="31">
        <v>0</v>
      </c>
      <c r="J285" s="32">
        <v>7</v>
      </c>
      <c r="K285" s="13">
        <f t="shared" si="4"/>
        <v>7</v>
      </c>
    </row>
    <row r="286" ht="17.25" spans="1:11">
      <c r="A286" s="10" t="s">
        <v>16</v>
      </c>
      <c r="B286" s="10" t="s">
        <v>391</v>
      </c>
      <c r="C286" s="10" t="s">
        <v>407</v>
      </c>
      <c r="D286" s="10" t="s">
        <v>436</v>
      </c>
      <c r="E286" s="10" t="s">
        <v>393</v>
      </c>
      <c r="F286" s="11" t="s">
        <v>437</v>
      </c>
      <c r="G286" s="10">
        <v>1</v>
      </c>
      <c r="H286" s="10" t="s">
        <v>438</v>
      </c>
      <c r="I286" s="31">
        <v>17</v>
      </c>
      <c r="J286" s="32">
        <v>247</v>
      </c>
      <c r="K286" s="13">
        <f t="shared" si="4"/>
        <v>264</v>
      </c>
    </row>
    <row r="287" ht="17.25" spans="1:11">
      <c r="A287" s="10" t="s">
        <v>16</v>
      </c>
      <c r="B287" s="10" t="s">
        <v>391</v>
      </c>
      <c r="C287" s="10" t="s">
        <v>407</v>
      </c>
      <c r="D287" s="10" t="s">
        <v>439</v>
      </c>
      <c r="E287" s="10" t="s">
        <v>393</v>
      </c>
      <c r="F287" s="11" t="s">
        <v>440</v>
      </c>
      <c r="G287" s="10">
        <v>1</v>
      </c>
      <c r="H287" s="10" t="s">
        <v>441</v>
      </c>
      <c r="I287" s="31">
        <v>0</v>
      </c>
      <c r="J287" s="32">
        <v>1</v>
      </c>
      <c r="K287" s="13">
        <f t="shared" si="4"/>
        <v>1</v>
      </c>
    </row>
    <row r="288" ht="17.25" spans="1:11">
      <c r="A288" s="10" t="s">
        <v>16</v>
      </c>
      <c r="B288" s="10" t="s">
        <v>391</v>
      </c>
      <c r="C288" s="10" t="s">
        <v>407</v>
      </c>
      <c r="D288" s="10" t="s">
        <v>442</v>
      </c>
      <c r="E288" s="10" t="s">
        <v>393</v>
      </c>
      <c r="F288" s="11" t="s">
        <v>443</v>
      </c>
      <c r="G288" s="10">
        <v>1</v>
      </c>
      <c r="H288" s="10" t="s">
        <v>444</v>
      </c>
      <c r="I288" s="31">
        <v>2</v>
      </c>
      <c r="J288" s="32">
        <v>1</v>
      </c>
      <c r="K288" s="13">
        <f t="shared" si="4"/>
        <v>3</v>
      </c>
    </row>
    <row r="289" ht="17.25" spans="1:11">
      <c r="A289" s="10" t="s">
        <v>16</v>
      </c>
      <c r="B289" s="10" t="s">
        <v>391</v>
      </c>
      <c r="C289" s="10" t="s">
        <v>407</v>
      </c>
      <c r="D289" s="10" t="s">
        <v>445</v>
      </c>
      <c r="E289" s="10" t="s">
        <v>393</v>
      </c>
      <c r="F289" s="11" t="s">
        <v>446</v>
      </c>
      <c r="G289" s="10">
        <v>1</v>
      </c>
      <c r="H289" s="10" t="s">
        <v>447</v>
      </c>
      <c r="I289" s="31">
        <v>0</v>
      </c>
      <c r="J289" s="32">
        <v>1</v>
      </c>
      <c r="K289" s="13">
        <f t="shared" si="4"/>
        <v>1</v>
      </c>
    </row>
    <row r="290" ht="17.25" spans="1:11">
      <c r="A290" s="10" t="s">
        <v>16</v>
      </c>
      <c r="B290" s="10" t="s">
        <v>391</v>
      </c>
      <c r="C290" s="10" t="s">
        <v>407</v>
      </c>
      <c r="D290" s="10" t="s">
        <v>448</v>
      </c>
      <c r="E290" s="10" t="s">
        <v>393</v>
      </c>
      <c r="F290" s="11">
        <v>400110113001</v>
      </c>
      <c r="G290" s="10">
        <v>1</v>
      </c>
      <c r="H290" s="10" t="s">
        <v>449</v>
      </c>
      <c r="I290" s="31">
        <v>1</v>
      </c>
      <c r="J290" s="32">
        <v>2</v>
      </c>
      <c r="K290" s="13">
        <f t="shared" si="4"/>
        <v>3</v>
      </c>
    </row>
    <row r="291" ht="16.5" spans="1:11">
      <c r="A291" s="10" t="s">
        <v>16</v>
      </c>
      <c r="B291" s="10" t="s">
        <v>391</v>
      </c>
      <c r="C291" s="10" t="s">
        <v>407</v>
      </c>
      <c r="D291" s="10" t="s">
        <v>450</v>
      </c>
      <c r="E291" s="10" t="s">
        <v>393</v>
      </c>
      <c r="F291" s="11">
        <v>400110112001</v>
      </c>
      <c r="G291" s="10">
        <v>1</v>
      </c>
      <c r="H291" s="10" t="s">
        <v>72</v>
      </c>
      <c r="I291" s="10">
        <v>29</v>
      </c>
      <c r="J291" s="10">
        <v>136</v>
      </c>
      <c r="K291" s="13">
        <f t="shared" si="4"/>
        <v>165</v>
      </c>
    </row>
    <row r="292" ht="16.5" spans="1:11">
      <c r="A292" s="10" t="s">
        <v>16</v>
      </c>
      <c r="B292" s="10" t="s">
        <v>391</v>
      </c>
      <c r="C292" s="10" t="s">
        <v>407</v>
      </c>
      <c r="D292" s="10" t="s">
        <v>451</v>
      </c>
      <c r="E292" s="10" t="s">
        <v>393</v>
      </c>
      <c r="F292" s="11">
        <v>400149111001</v>
      </c>
      <c r="G292" s="10">
        <v>1</v>
      </c>
      <c r="H292" s="10" t="s">
        <v>452</v>
      </c>
      <c r="I292" s="10">
        <v>1</v>
      </c>
      <c r="J292" s="10">
        <v>2</v>
      </c>
      <c r="K292" s="13">
        <f t="shared" si="4"/>
        <v>3</v>
      </c>
    </row>
    <row r="293" ht="16.5" spans="1:11">
      <c r="A293" s="10" t="s">
        <v>16</v>
      </c>
      <c r="B293" s="10" t="s">
        <v>391</v>
      </c>
      <c r="C293" s="10" t="s">
        <v>407</v>
      </c>
      <c r="D293" s="10" t="s">
        <v>453</v>
      </c>
      <c r="E293" s="10" t="s">
        <v>393</v>
      </c>
      <c r="F293" s="11">
        <v>400149110001</v>
      </c>
      <c r="G293" s="10">
        <v>1</v>
      </c>
      <c r="H293" s="10" t="s">
        <v>65</v>
      </c>
      <c r="I293" s="10">
        <v>0</v>
      </c>
      <c r="J293" s="10">
        <v>1</v>
      </c>
      <c r="K293" s="13">
        <f t="shared" si="4"/>
        <v>1</v>
      </c>
    </row>
    <row r="294" ht="16.5" spans="1:11">
      <c r="A294" s="10" t="s">
        <v>16</v>
      </c>
      <c r="B294" s="10" t="s">
        <v>391</v>
      </c>
      <c r="C294" s="10" t="s">
        <v>407</v>
      </c>
      <c r="D294" s="10" t="s">
        <v>454</v>
      </c>
      <c r="E294" s="10" t="s">
        <v>393</v>
      </c>
      <c r="F294" s="11">
        <v>400149106001</v>
      </c>
      <c r="G294" s="10">
        <v>1</v>
      </c>
      <c r="H294" s="10" t="s">
        <v>76</v>
      </c>
      <c r="I294" s="10">
        <v>0</v>
      </c>
      <c r="J294" s="10">
        <v>2</v>
      </c>
      <c r="K294" s="13">
        <f t="shared" si="4"/>
        <v>2</v>
      </c>
    </row>
    <row r="295" ht="16.5" spans="1:11">
      <c r="A295" s="7" t="s">
        <v>12</v>
      </c>
      <c r="B295" s="7" t="s">
        <v>455</v>
      </c>
      <c r="C295" s="7">
        <v>107103</v>
      </c>
      <c r="D295" s="7" t="s">
        <v>456</v>
      </c>
      <c r="E295" s="7" t="s">
        <v>457</v>
      </c>
      <c r="F295" s="7">
        <v>300110001001</v>
      </c>
      <c r="G295" s="7">
        <v>2</v>
      </c>
      <c r="H295" s="7" t="s">
        <v>33</v>
      </c>
      <c r="I295" s="7">
        <v>0</v>
      </c>
      <c r="J295" s="7">
        <v>29</v>
      </c>
      <c r="K295" s="13">
        <f t="shared" si="4"/>
        <v>29</v>
      </c>
    </row>
    <row r="296" ht="16.5" spans="1:11">
      <c r="A296" s="7" t="s">
        <v>12</v>
      </c>
      <c r="B296" s="7" t="s">
        <v>458</v>
      </c>
      <c r="C296" s="7" t="s">
        <v>459</v>
      </c>
      <c r="D296" s="7" t="s">
        <v>460</v>
      </c>
      <c r="E296" s="7" t="s">
        <v>461</v>
      </c>
      <c r="F296" s="7">
        <v>300110002001</v>
      </c>
      <c r="G296" s="7">
        <v>1</v>
      </c>
      <c r="H296" s="7" t="s">
        <v>331</v>
      </c>
      <c r="I296" s="7">
        <v>27</v>
      </c>
      <c r="J296" s="7">
        <v>209</v>
      </c>
      <c r="K296" s="13">
        <f t="shared" si="4"/>
        <v>236</v>
      </c>
    </row>
    <row r="297" ht="16.5" spans="1:11">
      <c r="A297" s="7" t="s">
        <v>12</v>
      </c>
      <c r="B297" s="7" t="s">
        <v>458</v>
      </c>
      <c r="C297" s="7" t="s">
        <v>459</v>
      </c>
      <c r="D297" s="7" t="s">
        <v>460</v>
      </c>
      <c r="E297" s="7" t="s">
        <v>462</v>
      </c>
      <c r="F297" s="7">
        <v>300110002002</v>
      </c>
      <c r="G297" s="7">
        <v>1</v>
      </c>
      <c r="H297" s="7" t="s">
        <v>331</v>
      </c>
      <c r="I297" s="7">
        <v>41</v>
      </c>
      <c r="J297" s="7">
        <v>190</v>
      </c>
      <c r="K297" s="13">
        <f t="shared" si="4"/>
        <v>231</v>
      </c>
    </row>
    <row r="298" ht="16.5" spans="1:11">
      <c r="A298" s="7" t="s">
        <v>12</v>
      </c>
      <c r="B298" s="7" t="s">
        <v>458</v>
      </c>
      <c r="C298" s="7">
        <v>170103</v>
      </c>
      <c r="D298" s="7" t="s">
        <v>463</v>
      </c>
      <c r="E298" s="7" t="s">
        <v>464</v>
      </c>
      <c r="F298" s="7">
        <v>300110001001</v>
      </c>
      <c r="G298" s="7">
        <v>1</v>
      </c>
      <c r="H298" s="7" t="s">
        <v>255</v>
      </c>
      <c r="I298" s="7">
        <v>1</v>
      </c>
      <c r="J298" s="7">
        <v>19</v>
      </c>
      <c r="K298" s="13">
        <f t="shared" si="4"/>
        <v>20</v>
      </c>
    </row>
    <row r="299" ht="16.5" spans="1:11">
      <c r="A299" s="7" t="s">
        <v>12</v>
      </c>
      <c r="B299" s="7" t="s">
        <v>465</v>
      </c>
      <c r="C299" s="7" t="s">
        <v>466</v>
      </c>
      <c r="D299" s="7" t="s">
        <v>465</v>
      </c>
      <c r="E299" s="7" t="s">
        <v>467</v>
      </c>
      <c r="F299" s="7">
        <v>300130845026</v>
      </c>
      <c r="G299" s="7">
        <v>1</v>
      </c>
      <c r="H299" s="7" t="s">
        <v>468</v>
      </c>
      <c r="I299" s="7">
        <v>9</v>
      </c>
      <c r="J299" s="7">
        <v>9</v>
      </c>
      <c r="K299" s="13">
        <f t="shared" si="4"/>
        <v>18</v>
      </c>
    </row>
    <row r="300" ht="16.5" spans="1:11">
      <c r="A300" s="7" t="s">
        <v>12</v>
      </c>
      <c r="B300" s="7" t="s">
        <v>465</v>
      </c>
      <c r="C300" s="7" t="s">
        <v>466</v>
      </c>
      <c r="D300" s="7" t="s">
        <v>465</v>
      </c>
      <c r="E300" s="7" t="s">
        <v>467</v>
      </c>
      <c r="F300" s="7">
        <v>300130845025</v>
      </c>
      <c r="G300" s="7">
        <v>1</v>
      </c>
      <c r="H300" s="7" t="s">
        <v>468</v>
      </c>
      <c r="I300" s="7">
        <v>13</v>
      </c>
      <c r="J300" s="7">
        <v>91</v>
      </c>
      <c r="K300" s="13">
        <f t="shared" si="4"/>
        <v>104</v>
      </c>
    </row>
    <row r="301" ht="16.5" spans="1:11">
      <c r="A301" s="7" t="s">
        <v>12</v>
      </c>
      <c r="B301" s="7" t="s">
        <v>465</v>
      </c>
      <c r="C301" s="7" t="s">
        <v>466</v>
      </c>
      <c r="D301" s="7" t="s">
        <v>465</v>
      </c>
      <c r="E301" s="7" t="s">
        <v>467</v>
      </c>
      <c r="F301" s="7">
        <v>300130845024</v>
      </c>
      <c r="G301" s="7">
        <v>1</v>
      </c>
      <c r="H301" s="7" t="s">
        <v>468</v>
      </c>
      <c r="I301" s="7">
        <v>30</v>
      </c>
      <c r="J301" s="7">
        <v>88</v>
      </c>
      <c r="K301" s="13">
        <f t="shared" si="4"/>
        <v>118</v>
      </c>
    </row>
    <row r="302" ht="16.5" spans="1:11">
      <c r="A302" s="7" t="s">
        <v>12</v>
      </c>
      <c r="B302" s="7" t="s">
        <v>465</v>
      </c>
      <c r="C302" s="7">
        <v>188105</v>
      </c>
      <c r="D302" s="7" t="s">
        <v>465</v>
      </c>
      <c r="E302" s="7" t="s">
        <v>467</v>
      </c>
      <c r="F302" s="7">
        <v>300130845023</v>
      </c>
      <c r="G302" s="7">
        <v>1</v>
      </c>
      <c r="H302" s="7" t="s">
        <v>468</v>
      </c>
      <c r="I302" s="7">
        <v>13</v>
      </c>
      <c r="J302" s="7">
        <v>53</v>
      </c>
      <c r="K302" s="13">
        <f t="shared" si="4"/>
        <v>66</v>
      </c>
    </row>
    <row r="303" ht="16.5" spans="1:11">
      <c r="A303" s="7" t="s">
        <v>12</v>
      </c>
      <c r="B303" s="7" t="s">
        <v>469</v>
      </c>
      <c r="C303" s="7" t="s">
        <v>470</v>
      </c>
      <c r="D303" s="7" t="s">
        <v>471</v>
      </c>
      <c r="E303" s="7" t="s">
        <v>472</v>
      </c>
      <c r="F303" s="7">
        <v>300110104001</v>
      </c>
      <c r="G303" s="7">
        <v>1</v>
      </c>
      <c r="H303" s="7" t="s">
        <v>33</v>
      </c>
      <c r="I303" s="7">
        <v>26</v>
      </c>
      <c r="J303" s="7">
        <v>146</v>
      </c>
      <c r="K303" s="13">
        <f t="shared" si="4"/>
        <v>172</v>
      </c>
    </row>
    <row r="304" ht="16.5" spans="1:11">
      <c r="A304" s="7" t="s">
        <v>12</v>
      </c>
      <c r="B304" s="7" t="s">
        <v>469</v>
      </c>
      <c r="C304" s="7">
        <v>129106</v>
      </c>
      <c r="D304" s="7" t="s">
        <v>473</v>
      </c>
      <c r="E304" s="7" t="s">
        <v>474</v>
      </c>
      <c r="F304" s="7">
        <v>300110103001</v>
      </c>
      <c r="G304" s="7">
        <v>1</v>
      </c>
      <c r="H304" s="7" t="s">
        <v>33</v>
      </c>
      <c r="I304" s="7">
        <v>23</v>
      </c>
      <c r="J304" s="7">
        <v>78</v>
      </c>
      <c r="K304" s="13">
        <f t="shared" si="4"/>
        <v>101</v>
      </c>
    </row>
    <row r="305" ht="16.5" spans="1:11">
      <c r="A305" s="7" t="s">
        <v>12</v>
      </c>
      <c r="B305" s="7" t="s">
        <v>469</v>
      </c>
      <c r="C305" s="7" t="s">
        <v>470</v>
      </c>
      <c r="D305" s="7" t="s">
        <v>475</v>
      </c>
      <c r="E305" s="7" t="s">
        <v>476</v>
      </c>
      <c r="F305" s="7">
        <v>300110101001</v>
      </c>
      <c r="G305" s="7">
        <v>1</v>
      </c>
      <c r="H305" s="7" t="s">
        <v>33</v>
      </c>
      <c r="I305" s="7">
        <v>18</v>
      </c>
      <c r="J305" s="7">
        <v>81</v>
      </c>
      <c r="K305" s="13">
        <f t="shared" si="4"/>
        <v>99</v>
      </c>
    </row>
    <row r="306" ht="16.5" spans="1:11">
      <c r="A306" s="7" t="s">
        <v>12</v>
      </c>
      <c r="B306" s="7" t="s">
        <v>469</v>
      </c>
      <c r="C306" s="7">
        <v>129106</v>
      </c>
      <c r="D306" s="7" t="s">
        <v>477</v>
      </c>
      <c r="E306" s="7" t="s">
        <v>478</v>
      </c>
      <c r="F306" s="7">
        <v>300110102001</v>
      </c>
      <c r="G306" s="7">
        <v>1</v>
      </c>
      <c r="H306" s="7" t="s">
        <v>33</v>
      </c>
      <c r="I306" s="7">
        <v>3</v>
      </c>
      <c r="J306" s="7">
        <v>15</v>
      </c>
      <c r="K306" s="13">
        <f t="shared" si="4"/>
        <v>18</v>
      </c>
    </row>
    <row r="307" ht="16.5" spans="1:11">
      <c r="A307" s="7" t="s">
        <v>12</v>
      </c>
      <c r="B307" s="7" t="s">
        <v>469</v>
      </c>
      <c r="C307" s="7" t="s">
        <v>470</v>
      </c>
      <c r="D307" s="7" t="s">
        <v>479</v>
      </c>
      <c r="E307" s="7" t="s">
        <v>480</v>
      </c>
      <c r="F307" s="7">
        <v>300130109001</v>
      </c>
      <c r="G307" s="7">
        <v>1</v>
      </c>
      <c r="H307" s="7" t="s">
        <v>255</v>
      </c>
      <c r="I307" s="7">
        <v>5</v>
      </c>
      <c r="J307" s="7">
        <v>5</v>
      </c>
      <c r="K307" s="13">
        <f t="shared" si="4"/>
        <v>10</v>
      </c>
    </row>
    <row r="308" ht="16.5" spans="1:11">
      <c r="A308" s="7" t="s">
        <v>12</v>
      </c>
      <c r="B308" s="7" t="s">
        <v>469</v>
      </c>
      <c r="C308" s="7" t="s">
        <v>470</v>
      </c>
      <c r="D308" s="7" t="s">
        <v>481</v>
      </c>
      <c r="E308" s="7" t="s">
        <v>482</v>
      </c>
      <c r="F308" s="7">
        <v>300110107002</v>
      </c>
      <c r="G308" s="7">
        <v>1</v>
      </c>
      <c r="H308" s="7" t="s">
        <v>483</v>
      </c>
      <c r="I308" s="7">
        <v>13</v>
      </c>
      <c r="J308" s="7">
        <v>55</v>
      </c>
      <c r="K308" s="13">
        <f t="shared" si="4"/>
        <v>68</v>
      </c>
    </row>
    <row r="309" ht="16.5" spans="1:11">
      <c r="A309" s="7" t="s">
        <v>12</v>
      </c>
      <c r="B309" s="7" t="s">
        <v>469</v>
      </c>
      <c r="C309" s="7" t="s">
        <v>470</v>
      </c>
      <c r="D309" s="7" t="s">
        <v>481</v>
      </c>
      <c r="E309" s="7" t="s">
        <v>484</v>
      </c>
      <c r="F309" s="7">
        <v>300110107001</v>
      </c>
      <c r="G309" s="7">
        <v>1</v>
      </c>
      <c r="H309" s="7" t="s">
        <v>483</v>
      </c>
      <c r="I309" s="7">
        <v>11</v>
      </c>
      <c r="J309" s="7">
        <v>24</v>
      </c>
      <c r="K309" s="13">
        <f t="shared" si="4"/>
        <v>35</v>
      </c>
    </row>
    <row r="310" ht="16.5" spans="1:11">
      <c r="A310" s="7" t="s">
        <v>12</v>
      </c>
      <c r="B310" s="7" t="s">
        <v>469</v>
      </c>
      <c r="C310" s="7" t="s">
        <v>470</v>
      </c>
      <c r="D310" s="7" t="s">
        <v>485</v>
      </c>
      <c r="E310" s="7" t="s">
        <v>486</v>
      </c>
      <c r="F310" s="7">
        <v>300110105001</v>
      </c>
      <c r="G310" s="7">
        <v>1</v>
      </c>
      <c r="H310" s="7" t="s">
        <v>331</v>
      </c>
      <c r="I310" s="7">
        <v>2</v>
      </c>
      <c r="J310" s="7">
        <v>2</v>
      </c>
      <c r="K310" s="13">
        <f t="shared" si="4"/>
        <v>4</v>
      </c>
    </row>
    <row r="311" ht="16.5" spans="1:11">
      <c r="A311" s="7" t="s">
        <v>12</v>
      </c>
      <c r="B311" s="7" t="s">
        <v>469</v>
      </c>
      <c r="C311" s="7">
        <v>129106</v>
      </c>
      <c r="D311" s="7" t="s">
        <v>487</v>
      </c>
      <c r="E311" s="7" t="s">
        <v>488</v>
      </c>
      <c r="F311" s="7">
        <v>300110106001</v>
      </c>
      <c r="G311" s="7">
        <v>1</v>
      </c>
      <c r="H311" s="7" t="s">
        <v>33</v>
      </c>
      <c r="I311" s="7">
        <v>0</v>
      </c>
      <c r="J311" s="7">
        <v>0</v>
      </c>
      <c r="K311" s="13">
        <f t="shared" si="4"/>
        <v>0</v>
      </c>
    </row>
    <row r="312" ht="16.5" spans="1:11">
      <c r="A312" s="10" t="s">
        <v>16</v>
      </c>
      <c r="B312" s="10" t="s">
        <v>489</v>
      </c>
      <c r="C312" s="30" t="s">
        <v>490</v>
      </c>
      <c r="D312" s="10" t="s">
        <v>491</v>
      </c>
      <c r="E312" s="10" t="s">
        <v>492</v>
      </c>
      <c r="F312" s="15" t="s">
        <v>493</v>
      </c>
      <c r="G312" s="10">
        <v>1</v>
      </c>
      <c r="H312" s="10" t="s">
        <v>28</v>
      </c>
      <c r="I312" s="16">
        <v>2</v>
      </c>
      <c r="J312" s="16">
        <v>3</v>
      </c>
      <c r="K312" s="13">
        <f t="shared" si="4"/>
        <v>5</v>
      </c>
    </row>
    <row r="313" ht="16.5" spans="1:11">
      <c r="A313" s="10" t="s">
        <v>16</v>
      </c>
      <c r="B313" s="10" t="s">
        <v>489</v>
      </c>
      <c r="C313" s="30" t="s">
        <v>490</v>
      </c>
      <c r="D313" s="10" t="s">
        <v>491</v>
      </c>
      <c r="E313" s="10" t="s">
        <v>494</v>
      </c>
      <c r="F313" s="15" t="s">
        <v>495</v>
      </c>
      <c r="G313" s="10">
        <v>1</v>
      </c>
      <c r="H313" s="10" t="s">
        <v>28</v>
      </c>
      <c r="I313" s="16">
        <v>3</v>
      </c>
      <c r="J313" s="16">
        <v>3</v>
      </c>
      <c r="K313" s="13">
        <f t="shared" si="4"/>
        <v>6</v>
      </c>
    </row>
    <row r="314" ht="16.5" spans="1:11">
      <c r="A314" s="10" t="s">
        <v>16</v>
      </c>
      <c r="B314" s="10" t="s">
        <v>489</v>
      </c>
      <c r="C314" s="30" t="s">
        <v>490</v>
      </c>
      <c r="D314" s="10" t="s">
        <v>496</v>
      </c>
      <c r="E314" s="10" t="s">
        <v>497</v>
      </c>
      <c r="F314" s="15" t="s">
        <v>498</v>
      </c>
      <c r="G314" s="10">
        <v>1</v>
      </c>
      <c r="H314" s="10" t="s">
        <v>499</v>
      </c>
      <c r="I314" s="16">
        <v>9</v>
      </c>
      <c r="J314" s="16">
        <v>24</v>
      </c>
      <c r="K314" s="13">
        <f t="shared" si="4"/>
        <v>33</v>
      </c>
    </row>
    <row r="315" ht="16.5" spans="1:11">
      <c r="A315" s="10" t="s">
        <v>16</v>
      </c>
      <c r="B315" s="10" t="s">
        <v>489</v>
      </c>
      <c r="C315" s="10">
        <v>119104</v>
      </c>
      <c r="D315" s="10" t="s">
        <v>496</v>
      </c>
      <c r="E315" s="10" t="s">
        <v>500</v>
      </c>
      <c r="F315" s="10">
        <v>400110002023</v>
      </c>
      <c r="G315" s="10">
        <v>1</v>
      </c>
      <c r="H315" s="10" t="s">
        <v>28</v>
      </c>
      <c r="I315" s="10">
        <v>25</v>
      </c>
      <c r="J315" s="10">
        <v>34</v>
      </c>
      <c r="K315" s="13">
        <f t="shared" si="4"/>
        <v>59</v>
      </c>
    </row>
    <row r="316" ht="16.5" spans="1:11">
      <c r="A316" s="10" t="s">
        <v>16</v>
      </c>
      <c r="B316" s="10" t="s">
        <v>489</v>
      </c>
      <c r="C316" s="10">
        <v>119105</v>
      </c>
      <c r="D316" s="10" t="s">
        <v>496</v>
      </c>
      <c r="E316" s="10" t="s">
        <v>501</v>
      </c>
      <c r="F316" s="10">
        <v>400110002022</v>
      </c>
      <c r="G316" s="10">
        <v>1</v>
      </c>
      <c r="H316" s="10" t="s">
        <v>28</v>
      </c>
      <c r="I316" s="10">
        <v>1</v>
      </c>
      <c r="J316" s="10">
        <v>1</v>
      </c>
      <c r="K316" s="13">
        <f t="shared" si="4"/>
        <v>2</v>
      </c>
    </row>
    <row r="317" ht="16.5" spans="1:11">
      <c r="A317" s="10" t="s">
        <v>16</v>
      </c>
      <c r="B317" s="10" t="s">
        <v>489</v>
      </c>
      <c r="C317" s="10">
        <v>119106</v>
      </c>
      <c r="D317" s="10" t="s">
        <v>496</v>
      </c>
      <c r="E317" s="10" t="s">
        <v>502</v>
      </c>
      <c r="F317" s="10">
        <v>400110002021</v>
      </c>
      <c r="G317" s="10">
        <v>1</v>
      </c>
      <c r="H317" s="10" t="s">
        <v>503</v>
      </c>
      <c r="I317" s="10">
        <v>11</v>
      </c>
      <c r="J317" s="10">
        <v>12</v>
      </c>
      <c r="K317" s="13">
        <f t="shared" si="4"/>
        <v>23</v>
      </c>
    </row>
    <row r="318" ht="16.5" spans="1:11">
      <c r="A318" s="10" t="s">
        <v>16</v>
      </c>
      <c r="B318" s="10" t="s">
        <v>489</v>
      </c>
      <c r="C318" s="10">
        <v>119108</v>
      </c>
      <c r="D318" s="10" t="s">
        <v>496</v>
      </c>
      <c r="E318" s="10" t="s">
        <v>504</v>
      </c>
      <c r="F318" s="10">
        <v>400110002020</v>
      </c>
      <c r="G318" s="10">
        <v>1</v>
      </c>
      <c r="H318" s="10" t="s">
        <v>239</v>
      </c>
      <c r="I318" s="10">
        <v>2</v>
      </c>
      <c r="J318" s="10">
        <v>15</v>
      </c>
      <c r="K318" s="13">
        <f t="shared" si="4"/>
        <v>17</v>
      </c>
    </row>
    <row r="319" ht="16.5" spans="1:11">
      <c r="A319" s="10" t="s">
        <v>16</v>
      </c>
      <c r="B319" s="10" t="s">
        <v>489</v>
      </c>
      <c r="C319" s="10">
        <v>119107</v>
      </c>
      <c r="D319" s="10" t="s">
        <v>496</v>
      </c>
      <c r="E319" s="10" t="s">
        <v>505</v>
      </c>
      <c r="F319" s="10">
        <v>400110002017</v>
      </c>
      <c r="G319" s="10">
        <v>1</v>
      </c>
      <c r="H319" s="10" t="s">
        <v>506</v>
      </c>
      <c r="I319" s="10">
        <v>0</v>
      </c>
      <c r="J319" s="10">
        <v>0</v>
      </c>
      <c r="K319" s="13">
        <f t="shared" si="4"/>
        <v>0</v>
      </c>
    </row>
    <row r="320" ht="16.5" spans="1:11">
      <c r="A320" s="10" t="s">
        <v>16</v>
      </c>
      <c r="B320" s="10" t="s">
        <v>489</v>
      </c>
      <c r="C320" s="10">
        <v>119109</v>
      </c>
      <c r="D320" s="10" t="s">
        <v>496</v>
      </c>
      <c r="E320" s="10" t="s">
        <v>507</v>
      </c>
      <c r="F320" s="10">
        <v>400110002016</v>
      </c>
      <c r="G320" s="10">
        <v>1</v>
      </c>
      <c r="H320" s="10" t="s">
        <v>80</v>
      </c>
      <c r="I320" s="10">
        <v>6</v>
      </c>
      <c r="J320" s="10">
        <v>25</v>
      </c>
      <c r="K320" s="13">
        <f t="shared" si="4"/>
        <v>31</v>
      </c>
    </row>
    <row r="321" ht="16.5" spans="1:11">
      <c r="A321" s="10" t="s">
        <v>16</v>
      </c>
      <c r="B321" s="10" t="s">
        <v>489</v>
      </c>
      <c r="C321" s="10">
        <v>119110</v>
      </c>
      <c r="D321" s="10" t="s">
        <v>496</v>
      </c>
      <c r="E321" s="10" t="s">
        <v>508</v>
      </c>
      <c r="F321" s="10">
        <v>400110002015</v>
      </c>
      <c r="G321" s="10">
        <v>1</v>
      </c>
      <c r="H321" s="10" t="s">
        <v>80</v>
      </c>
      <c r="I321" s="10">
        <v>7</v>
      </c>
      <c r="J321" s="10">
        <v>13</v>
      </c>
      <c r="K321" s="13">
        <f t="shared" si="4"/>
        <v>20</v>
      </c>
    </row>
    <row r="322" ht="16.5" spans="1:11">
      <c r="A322" s="10" t="s">
        <v>16</v>
      </c>
      <c r="B322" s="10" t="s">
        <v>489</v>
      </c>
      <c r="C322" s="10">
        <v>119111</v>
      </c>
      <c r="D322" s="10" t="s">
        <v>496</v>
      </c>
      <c r="E322" s="10" t="s">
        <v>509</v>
      </c>
      <c r="F322" s="10">
        <v>400110002014</v>
      </c>
      <c r="G322" s="10">
        <v>1</v>
      </c>
      <c r="H322" s="10" t="s">
        <v>80</v>
      </c>
      <c r="I322" s="10">
        <v>0</v>
      </c>
      <c r="J322" s="10">
        <v>3</v>
      </c>
      <c r="K322" s="13">
        <f t="shared" si="4"/>
        <v>3</v>
      </c>
    </row>
    <row r="323" ht="16.5" spans="1:11">
      <c r="A323" s="10" t="s">
        <v>16</v>
      </c>
      <c r="B323" s="10" t="s">
        <v>489</v>
      </c>
      <c r="C323" s="10">
        <v>119112</v>
      </c>
      <c r="D323" s="10" t="s">
        <v>496</v>
      </c>
      <c r="E323" s="10" t="s">
        <v>510</v>
      </c>
      <c r="F323" s="10">
        <v>400110002009</v>
      </c>
      <c r="G323" s="10">
        <v>1</v>
      </c>
      <c r="H323" s="10" t="s">
        <v>511</v>
      </c>
      <c r="I323" s="10">
        <v>0</v>
      </c>
      <c r="J323" s="10">
        <v>34</v>
      </c>
      <c r="K323" s="13">
        <f t="shared" ref="K323:K375" si="5">SUM(I323+J323)</f>
        <v>34</v>
      </c>
    </row>
    <row r="324" ht="16.5" spans="1:11">
      <c r="A324" s="10" t="s">
        <v>16</v>
      </c>
      <c r="B324" s="10" t="s">
        <v>489</v>
      </c>
      <c r="C324" s="10">
        <v>119113</v>
      </c>
      <c r="D324" s="10" t="s">
        <v>496</v>
      </c>
      <c r="E324" s="10" t="s">
        <v>512</v>
      </c>
      <c r="F324" s="10">
        <v>400110002008</v>
      </c>
      <c r="G324" s="10">
        <v>1</v>
      </c>
      <c r="H324" s="10" t="s">
        <v>72</v>
      </c>
      <c r="I324" s="10">
        <v>1</v>
      </c>
      <c r="J324" s="10">
        <v>30</v>
      </c>
      <c r="K324" s="13">
        <f t="shared" si="5"/>
        <v>31</v>
      </c>
    </row>
    <row r="325" ht="16.5" spans="1:11">
      <c r="A325" s="7" t="s">
        <v>12</v>
      </c>
      <c r="B325" s="7" t="s">
        <v>513</v>
      </c>
      <c r="C325" s="7" t="s">
        <v>514</v>
      </c>
      <c r="D325" s="7" t="s">
        <v>513</v>
      </c>
      <c r="E325" s="7" t="s">
        <v>515</v>
      </c>
      <c r="F325" s="7">
        <v>300110207005</v>
      </c>
      <c r="G325" s="7">
        <v>2</v>
      </c>
      <c r="H325" s="7" t="s">
        <v>172</v>
      </c>
      <c r="I325" s="7">
        <v>24</v>
      </c>
      <c r="J325" s="7">
        <v>27</v>
      </c>
      <c r="K325" s="13">
        <f t="shared" si="5"/>
        <v>51</v>
      </c>
    </row>
    <row r="326" ht="16.5" spans="1:11">
      <c r="A326" s="7" t="s">
        <v>12</v>
      </c>
      <c r="B326" s="7" t="s">
        <v>513</v>
      </c>
      <c r="C326" s="7" t="s">
        <v>514</v>
      </c>
      <c r="D326" s="7" t="s">
        <v>513</v>
      </c>
      <c r="E326" s="7" t="s">
        <v>516</v>
      </c>
      <c r="F326" s="7">
        <v>300110207002</v>
      </c>
      <c r="G326" s="7">
        <v>3</v>
      </c>
      <c r="H326" s="7" t="s">
        <v>172</v>
      </c>
      <c r="I326" s="7">
        <v>8</v>
      </c>
      <c r="J326" s="7">
        <v>6</v>
      </c>
      <c r="K326" s="13">
        <f t="shared" si="5"/>
        <v>14</v>
      </c>
    </row>
    <row r="327" ht="16.5" spans="1:11">
      <c r="A327" s="7" t="s">
        <v>12</v>
      </c>
      <c r="B327" s="7" t="s">
        <v>513</v>
      </c>
      <c r="C327" s="7">
        <v>112101</v>
      </c>
      <c r="D327" s="7" t="s">
        <v>513</v>
      </c>
      <c r="E327" s="7" t="s">
        <v>516</v>
      </c>
      <c r="F327" s="7">
        <v>300110207001</v>
      </c>
      <c r="G327" s="7">
        <v>4</v>
      </c>
      <c r="H327" s="7" t="s">
        <v>172</v>
      </c>
      <c r="I327" s="7">
        <v>17</v>
      </c>
      <c r="J327" s="7">
        <v>9</v>
      </c>
      <c r="K327" s="13">
        <f t="shared" si="5"/>
        <v>26</v>
      </c>
    </row>
    <row r="328" ht="16.5" spans="1:11">
      <c r="A328" s="7" t="s">
        <v>12</v>
      </c>
      <c r="B328" s="7" t="s">
        <v>517</v>
      </c>
      <c r="C328" s="7">
        <v>188104</v>
      </c>
      <c r="D328" s="7" t="s">
        <v>517</v>
      </c>
      <c r="E328" s="7" t="s">
        <v>518</v>
      </c>
      <c r="F328" s="7">
        <v>300130844004</v>
      </c>
      <c r="G328" s="7">
        <v>1</v>
      </c>
      <c r="H328" s="7" t="s">
        <v>20</v>
      </c>
      <c r="I328" s="7">
        <v>0</v>
      </c>
      <c r="J328" s="7">
        <v>1</v>
      </c>
      <c r="K328" s="13">
        <f t="shared" si="5"/>
        <v>1</v>
      </c>
    </row>
    <row r="329" ht="16.5" spans="1:11">
      <c r="A329" s="7" t="s">
        <v>12</v>
      </c>
      <c r="B329" s="7" t="s">
        <v>517</v>
      </c>
      <c r="C329" s="7">
        <v>188104</v>
      </c>
      <c r="D329" s="7" t="s">
        <v>517</v>
      </c>
      <c r="E329" s="7" t="s">
        <v>519</v>
      </c>
      <c r="F329" s="7">
        <v>300130844003</v>
      </c>
      <c r="G329" s="7">
        <v>1</v>
      </c>
      <c r="H329" s="7" t="s">
        <v>20</v>
      </c>
      <c r="I329" s="7">
        <v>0</v>
      </c>
      <c r="J329" s="7">
        <v>5</v>
      </c>
      <c r="K329" s="13">
        <f t="shared" si="5"/>
        <v>5</v>
      </c>
    </row>
    <row r="330" ht="16.5" spans="1:11">
      <c r="A330" s="7" t="s">
        <v>12</v>
      </c>
      <c r="B330" s="7" t="s">
        <v>517</v>
      </c>
      <c r="C330" s="7">
        <v>188104</v>
      </c>
      <c r="D330" s="7" t="s">
        <v>517</v>
      </c>
      <c r="E330" s="7" t="s">
        <v>520</v>
      </c>
      <c r="F330" s="7">
        <v>300130844002</v>
      </c>
      <c r="G330" s="7">
        <v>1</v>
      </c>
      <c r="H330" s="7" t="s">
        <v>20</v>
      </c>
      <c r="I330" s="7">
        <v>1</v>
      </c>
      <c r="J330" s="7">
        <v>21</v>
      </c>
      <c r="K330" s="13">
        <f t="shared" si="5"/>
        <v>22</v>
      </c>
    </row>
    <row r="331" ht="16.5" spans="1:11">
      <c r="A331" s="7" t="s">
        <v>12</v>
      </c>
      <c r="B331" s="7" t="s">
        <v>517</v>
      </c>
      <c r="C331" s="7">
        <v>188104</v>
      </c>
      <c r="D331" s="7" t="s">
        <v>517</v>
      </c>
      <c r="E331" s="7" t="s">
        <v>519</v>
      </c>
      <c r="F331" s="7">
        <v>300130844001</v>
      </c>
      <c r="G331" s="7">
        <v>2</v>
      </c>
      <c r="H331" s="7" t="s">
        <v>20</v>
      </c>
      <c r="I331" s="7">
        <v>0</v>
      </c>
      <c r="J331" s="7">
        <v>2</v>
      </c>
      <c r="K331" s="13">
        <f t="shared" si="5"/>
        <v>2</v>
      </c>
    </row>
    <row r="332" ht="16.5" spans="1:11">
      <c r="A332" s="10" t="s">
        <v>16</v>
      </c>
      <c r="B332" s="10" t="s">
        <v>521</v>
      </c>
      <c r="C332" s="10" t="s">
        <v>522</v>
      </c>
      <c r="D332" s="10" t="s">
        <v>523</v>
      </c>
      <c r="E332" s="10" t="s">
        <v>524</v>
      </c>
      <c r="F332" s="11">
        <v>400144030001</v>
      </c>
      <c r="G332" s="10">
        <v>1</v>
      </c>
      <c r="H332" s="10" t="s">
        <v>28</v>
      </c>
      <c r="I332" s="10">
        <v>3</v>
      </c>
      <c r="J332" s="10">
        <v>12</v>
      </c>
      <c r="K332" s="13">
        <f t="shared" si="5"/>
        <v>15</v>
      </c>
    </row>
    <row r="333" ht="16.5" spans="1:11">
      <c r="A333" s="10" t="s">
        <v>16</v>
      </c>
      <c r="B333" s="10" t="s">
        <v>521</v>
      </c>
      <c r="C333" s="10" t="s">
        <v>522</v>
      </c>
      <c r="D333" s="10" t="s">
        <v>525</v>
      </c>
      <c r="E333" s="10" t="s">
        <v>524</v>
      </c>
      <c r="F333" s="11">
        <v>400144029002</v>
      </c>
      <c r="G333" s="10">
        <v>1</v>
      </c>
      <c r="H333" s="10" t="s">
        <v>31</v>
      </c>
      <c r="I333" s="10">
        <v>0</v>
      </c>
      <c r="J333" s="10">
        <v>2</v>
      </c>
      <c r="K333" s="13">
        <f t="shared" si="5"/>
        <v>2</v>
      </c>
    </row>
    <row r="334" ht="16.5" spans="1:11">
      <c r="A334" s="10" t="s">
        <v>16</v>
      </c>
      <c r="B334" s="10" t="s">
        <v>521</v>
      </c>
      <c r="C334" s="10" t="s">
        <v>522</v>
      </c>
      <c r="D334" s="10" t="s">
        <v>525</v>
      </c>
      <c r="E334" s="10" t="s">
        <v>524</v>
      </c>
      <c r="F334" s="11">
        <v>400144029001</v>
      </c>
      <c r="G334" s="10">
        <v>2</v>
      </c>
      <c r="H334" s="10" t="s">
        <v>31</v>
      </c>
      <c r="I334" s="10">
        <v>7</v>
      </c>
      <c r="J334" s="10">
        <v>27</v>
      </c>
      <c r="K334" s="13">
        <f t="shared" si="5"/>
        <v>34</v>
      </c>
    </row>
    <row r="335" ht="16.5" spans="1:11">
      <c r="A335" s="10" t="s">
        <v>16</v>
      </c>
      <c r="B335" s="10" t="s">
        <v>521</v>
      </c>
      <c r="C335" s="10" t="s">
        <v>522</v>
      </c>
      <c r="D335" s="10" t="s">
        <v>526</v>
      </c>
      <c r="E335" s="10" t="s">
        <v>524</v>
      </c>
      <c r="F335" s="11">
        <v>400144028001</v>
      </c>
      <c r="G335" s="10">
        <v>1</v>
      </c>
      <c r="H335" s="10" t="s">
        <v>30</v>
      </c>
      <c r="I335" s="10">
        <v>4</v>
      </c>
      <c r="J335" s="10">
        <v>18</v>
      </c>
      <c r="K335" s="13">
        <f t="shared" si="5"/>
        <v>22</v>
      </c>
    </row>
    <row r="336" ht="16.5" spans="1:11">
      <c r="A336" s="10" t="s">
        <v>16</v>
      </c>
      <c r="B336" s="10" t="s">
        <v>521</v>
      </c>
      <c r="C336" s="10" t="s">
        <v>522</v>
      </c>
      <c r="D336" s="10" t="s">
        <v>527</v>
      </c>
      <c r="E336" s="10" t="s">
        <v>524</v>
      </c>
      <c r="F336" s="11">
        <v>400145026001</v>
      </c>
      <c r="G336" s="10">
        <v>3</v>
      </c>
      <c r="H336" s="10" t="s">
        <v>331</v>
      </c>
      <c r="I336" s="10">
        <v>8</v>
      </c>
      <c r="J336" s="10">
        <v>64</v>
      </c>
      <c r="K336" s="13">
        <f t="shared" si="5"/>
        <v>72</v>
      </c>
    </row>
    <row r="337" ht="16.5" spans="1:11">
      <c r="A337" s="10" t="s">
        <v>16</v>
      </c>
      <c r="B337" s="10" t="s">
        <v>521</v>
      </c>
      <c r="C337" s="10" t="s">
        <v>522</v>
      </c>
      <c r="D337" s="10" t="s">
        <v>527</v>
      </c>
      <c r="E337" s="10" t="s">
        <v>524</v>
      </c>
      <c r="F337" s="11">
        <v>400144026002</v>
      </c>
      <c r="G337" s="10">
        <v>1</v>
      </c>
      <c r="H337" s="10" t="s">
        <v>331</v>
      </c>
      <c r="I337" s="10">
        <v>0</v>
      </c>
      <c r="J337" s="10">
        <v>0</v>
      </c>
      <c r="K337" s="13">
        <f t="shared" si="5"/>
        <v>0</v>
      </c>
    </row>
    <row r="338" ht="16.5" spans="1:11">
      <c r="A338" s="10" t="s">
        <v>16</v>
      </c>
      <c r="B338" s="10" t="s">
        <v>521</v>
      </c>
      <c r="C338" s="10" t="s">
        <v>522</v>
      </c>
      <c r="D338" s="10" t="s">
        <v>527</v>
      </c>
      <c r="E338" s="10" t="s">
        <v>524</v>
      </c>
      <c r="F338" s="11">
        <v>400144026001</v>
      </c>
      <c r="G338" s="10">
        <v>5</v>
      </c>
      <c r="H338" s="10" t="s">
        <v>331</v>
      </c>
      <c r="I338" s="10">
        <v>5</v>
      </c>
      <c r="J338" s="10">
        <v>79</v>
      </c>
      <c r="K338" s="13">
        <f t="shared" si="5"/>
        <v>84</v>
      </c>
    </row>
    <row r="339" ht="16.5" spans="1:11">
      <c r="A339" s="10" t="s">
        <v>16</v>
      </c>
      <c r="B339" s="10" t="s">
        <v>521</v>
      </c>
      <c r="C339" s="10" t="s">
        <v>522</v>
      </c>
      <c r="D339" s="10" t="s">
        <v>528</v>
      </c>
      <c r="E339" s="10" t="s">
        <v>524</v>
      </c>
      <c r="F339" s="11">
        <v>400145025001</v>
      </c>
      <c r="G339" s="10">
        <v>1</v>
      </c>
      <c r="H339" s="10" t="s">
        <v>35</v>
      </c>
      <c r="I339" s="10">
        <v>23</v>
      </c>
      <c r="J339" s="10">
        <v>17</v>
      </c>
      <c r="K339" s="13">
        <f t="shared" si="5"/>
        <v>40</v>
      </c>
    </row>
    <row r="340" ht="16.5" spans="1:11">
      <c r="A340" s="10" t="s">
        <v>16</v>
      </c>
      <c r="B340" s="10" t="s">
        <v>521</v>
      </c>
      <c r="C340" s="10" t="s">
        <v>522</v>
      </c>
      <c r="D340" s="10" t="s">
        <v>528</v>
      </c>
      <c r="E340" s="10" t="s">
        <v>524</v>
      </c>
      <c r="F340" s="11">
        <v>400144025002</v>
      </c>
      <c r="G340" s="10">
        <v>1</v>
      </c>
      <c r="H340" s="10" t="s">
        <v>35</v>
      </c>
      <c r="I340" s="10">
        <v>0</v>
      </c>
      <c r="J340" s="10">
        <v>1</v>
      </c>
      <c r="K340" s="13">
        <f t="shared" si="5"/>
        <v>1</v>
      </c>
    </row>
    <row r="341" ht="16.5" spans="1:11">
      <c r="A341" s="10" t="s">
        <v>16</v>
      </c>
      <c r="B341" s="10" t="s">
        <v>521</v>
      </c>
      <c r="C341" s="10" t="s">
        <v>522</v>
      </c>
      <c r="D341" s="10" t="s">
        <v>528</v>
      </c>
      <c r="E341" s="10" t="s">
        <v>524</v>
      </c>
      <c r="F341" s="11">
        <v>400144025002</v>
      </c>
      <c r="G341" s="10">
        <v>1</v>
      </c>
      <c r="H341" s="10" t="s">
        <v>35</v>
      </c>
      <c r="I341" s="10">
        <v>0</v>
      </c>
      <c r="J341" s="10">
        <v>1</v>
      </c>
      <c r="K341" s="13">
        <f t="shared" si="5"/>
        <v>1</v>
      </c>
    </row>
    <row r="342" ht="16.5" spans="1:11">
      <c r="A342" s="10" t="s">
        <v>16</v>
      </c>
      <c r="B342" s="10" t="s">
        <v>521</v>
      </c>
      <c r="C342" s="10" t="s">
        <v>522</v>
      </c>
      <c r="D342" s="10" t="s">
        <v>528</v>
      </c>
      <c r="E342" s="10" t="s">
        <v>524</v>
      </c>
      <c r="F342" s="11">
        <v>400144025001</v>
      </c>
      <c r="G342" s="10">
        <v>2</v>
      </c>
      <c r="H342" s="10" t="s">
        <v>35</v>
      </c>
      <c r="I342" s="10">
        <v>14</v>
      </c>
      <c r="J342" s="10">
        <v>21</v>
      </c>
      <c r="K342" s="13">
        <f t="shared" si="5"/>
        <v>35</v>
      </c>
    </row>
    <row r="343" ht="16.5" spans="1:11">
      <c r="A343" s="10" t="s">
        <v>16</v>
      </c>
      <c r="B343" s="10" t="s">
        <v>521</v>
      </c>
      <c r="C343" s="10" t="s">
        <v>522</v>
      </c>
      <c r="D343" s="10" t="s">
        <v>529</v>
      </c>
      <c r="E343" s="10" t="s">
        <v>524</v>
      </c>
      <c r="F343" s="11">
        <v>400144024001</v>
      </c>
      <c r="G343" s="10">
        <v>2</v>
      </c>
      <c r="H343" s="10" t="s">
        <v>20</v>
      </c>
      <c r="I343" s="10">
        <v>17</v>
      </c>
      <c r="J343" s="10">
        <v>10</v>
      </c>
      <c r="K343" s="13">
        <f t="shared" si="5"/>
        <v>27</v>
      </c>
    </row>
    <row r="344" ht="16.5" spans="1:11">
      <c r="A344" s="10" t="s">
        <v>16</v>
      </c>
      <c r="B344" s="10" t="s">
        <v>521</v>
      </c>
      <c r="C344" s="10" t="s">
        <v>522</v>
      </c>
      <c r="D344" s="10" t="s">
        <v>530</v>
      </c>
      <c r="E344" s="10" t="s">
        <v>524</v>
      </c>
      <c r="F344" s="11">
        <v>400145023001</v>
      </c>
      <c r="G344" s="10">
        <v>1</v>
      </c>
      <c r="H344" s="10" t="s">
        <v>24</v>
      </c>
      <c r="I344" s="10">
        <v>9</v>
      </c>
      <c r="J344" s="10">
        <v>27</v>
      </c>
      <c r="K344" s="13">
        <f t="shared" si="5"/>
        <v>36</v>
      </c>
    </row>
    <row r="345" ht="16.5" spans="1:11">
      <c r="A345" s="10" t="s">
        <v>16</v>
      </c>
      <c r="B345" s="10" t="s">
        <v>521</v>
      </c>
      <c r="C345" s="10" t="s">
        <v>522</v>
      </c>
      <c r="D345" s="10" t="s">
        <v>530</v>
      </c>
      <c r="E345" s="10" t="s">
        <v>524</v>
      </c>
      <c r="F345" s="11">
        <v>400144023002</v>
      </c>
      <c r="G345" s="10">
        <v>1</v>
      </c>
      <c r="H345" s="10" t="s">
        <v>24</v>
      </c>
      <c r="I345" s="10">
        <v>0</v>
      </c>
      <c r="J345" s="10">
        <v>0</v>
      </c>
      <c r="K345" s="13">
        <f t="shared" si="5"/>
        <v>0</v>
      </c>
    </row>
    <row r="346" ht="16.5" spans="1:11">
      <c r="A346" s="10" t="s">
        <v>16</v>
      </c>
      <c r="B346" s="10" t="s">
        <v>521</v>
      </c>
      <c r="C346" s="10" t="s">
        <v>522</v>
      </c>
      <c r="D346" s="10" t="s">
        <v>530</v>
      </c>
      <c r="E346" s="10" t="s">
        <v>524</v>
      </c>
      <c r="F346" s="11">
        <v>400144023001</v>
      </c>
      <c r="G346" s="10">
        <v>3</v>
      </c>
      <c r="H346" s="10" t="s">
        <v>24</v>
      </c>
      <c r="I346" s="10">
        <v>12</v>
      </c>
      <c r="J346" s="10">
        <v>28</v>
      </c>
      <c r="K346" s="13">
        <f t="shared" si="5"/>
        <v>40</v>
      </c>
    </row>
    <row r="347" ht="16.5" spans="1:11">
      <c r="A347" s="10" t="s">
        <v>16</v>
      </c>
      <c r="B347" s="10" t="s">
        <v>521</v>
      </c>
      <c r="C347" s="10" t="s">
        <v>522</v>
      </c>
      <c r="D347" s="10" t="s">
        <v>531</v>
      </c>
      <c r="E347" s="10" t="s">
        <v>524</v>
      </c>
      <c r="F347" s="11">
        <v>400144022001</v>
      </c>
      <c r="G347" s="10">
        <v>2</v>
      </c>
      <c r="H347" s="10" t="s">
        <v>22</v>
      </c>
      <c r="I347" s="10">
        <v>23</v>
      </c>
      <c r="J347" s="10">
        <v>40</v>
      </c>
      <c r="K347" s="13">
        <f t="shared" si="5"/>
        <v>63</v>
      </c>
    </row>
    <row r="348" ht="16.5" spans="1:11">
      <c r="A348" s="10" t="s">
        <v>16</v>
      </c>
      <c r="B348" s="10" t="s">
        <v>521</v>
      </c>
      <c r="C348" s="10" t="s">
        <v>522</v>
      </c>
      <c r="D348" s="10" t="s">
        <v>532</v>
      </c>
      <c r="E348" s="10" t="s">
        <v>524</v>
      </c>
      <c r="F348" s="11">
        <v>400145021002</v>
      </c>
      <c r="G348" s="10">
        <v>1</v>
      </c>
      <c r="H348" s="10" t="s">
        <v>33</v>
      </c>
      <c r="I348" s="10">
        <v>1</v>
      </c>
      <c r="J348" s="10">
        <v>0</v>
      </c>
      <c r="K348" s="13">
        <f t="shared" si="5"/>
        <v>1</v>
      </c>
    </row>
    <row r="349" ht="16.5" spans="1:11">
      <c r="A349" s="10" t="s">
        <v>16</v>
      </c>
      <c r="B349" s="10" t="s">
        <v>521</v>
      </c>
      <c r="C349" s="10" t="s">
        <v>522</v>
      </c>
      <c r="D349" s="10" t="s">
        <v>532</v>
      </c>
      <c r="E349" s="10" t="s">
        <v>524</v>
      </c>
      <c r="F349" s="11">
        <v>400144021002</v>
      </c>
      <c r="G349" s="10">
        <v>3</v>
      </c>
      <c r="H349" s="10" t="s">
        <v>33</v>
      </c>
      <c r="I349" s="10">
        <v>29</v>
      </c>
      <c r="J349" s="10">
        <v>77</v>
      </c>
      <c r="K349" s="13">
        <f t="shared" si="5"/>
        <v>106</v>
      </c>
    </row>
    <row r="350" ht="16.5" spans="1:11">
      <c r="A350" s="10" t="s">
        <v>16</v>
      </c>
      <c r="B350" s="10" t="s">
        <v>521</v>
      </c>
      <c r="C350" s="10" t="s">
        <v>522</v>
      </c>
      <c r="D350" s="10" t="s">
        <v>533</v>
      </c>
      <c r="E350" s="10" t="s">
        <v>534</v>
      </c>
      <c r="F350" s="11">
        <v>400147017001</v>
      </c>
      <c r="G350" s="10">
        <v>1</v>
      </c>
      <c r="H350" s="10" t="s">
        <v>28</v>
      </c>
      <c r="I350" s="10">
        <v>5</v>
      </c>
      <c r="J350" s="10">
        <v>30</v>
      </c>
      <c r="K350" s="13">
        <f t="shared" si="5"/>
        <v>35</v>
      </c>
    </row>
    <row r="351" ht="16.5" spans="1:11">
      <c r="A351" s="10" t="s">
        <v>16</v>
      </c>
      <c r="B351" s="10" t="s">
        <v>521</v>
      </c>
      <c r="C351" s="10" t="s">
        <v>522</v>
      </c>
      <c r="D351" s="10" t="s">
        <v>533</v>
      </c>
      <c r="E351" s="10" t="s">
        <v>524</v>
      </c>
      <c r="F351" s="11">
        <v>400144017002</v>
      </c>
      <c r="G351" s="10">
        <v>2</v>
      </c>
      <c r="H351" s="10" t="s">
        <v>28</v>
      </c>
      <c r="I351" s="10">
        <v>8</v>
      </c>
      <c r="J351" s="10">
        <v>89</v>
      </c>
      <c r="K351" s="13">
        <f t="shared" si="5"/>
        <v>97</v>
      </c>
    </row>
    <row r="352" ht="16.5" spans="1:11">
      <c r="A352" s="10" t="s">
        <v>16</v>
      </c>
      <c r="B352" s="10" t="s">
        <v>521</v>
      </c>
      <c r="C352" s="10" t="s">
        <v>522</v>
      </c>
      <c r="D352" s="10" t="s">
        <v>535</v>
      </c>
      <c r="E352" s="10" t="s">
        <v>536</v>
      </c>
      <c r="F352" s="11">
        <v>400146016001</v>
      </c>
      <c r="G352" s="10">
        <v>1</v>
      </c>
      <c r="H352" s="10" t="s">
        <v>31</v>
      </c>
      <c r="I352" s="10">
        <v>20</v>
      </c>
      <c r="J352" s="10">
        <v>38</v>
      </c>
      <c r="K352" s="13">
        <f t="shared" si="5"/>
        <v>58</v>
      </c>
    </row>
    <row r="353" ht="16.5" spans="1:11">
      <c r="A353" s="10" t="s">
        <v>16</v>
      </c>
      <c r="B353" s="10" t="s">
        <v>521</v>
      </c>
      <c r="C353" s="10" t="s">
        <v>522</v>
      </c>
      <c r="D353" s="10" t="s">
        <v>535</v>
      </c>
      <c r="E353" s="10" t="s">
        <v>537</v>
      </c>
      <c r="F353" s="11">
        <v>400145016001</v>
      </c>
      <c r="G353" s="10">
        <v>2</v>
      </c>
      <c r="H353" s="10" t="s">
        <v>31</v>
      </c>
      <c r="I353" s="10">
        <v>8</v>
      </c>
      <c r="J353" s="10">
        <v>77</v>
      </c>
      <c r="K353" s="13">
        <f t="shared" si="5"/>
        <v>85</v>
      </c>
    </row>
    <row r="354" ht="16.5" spans="1:11">
      <c r="A354" s="10" t="s">
        <v>16</v>
      </c>
      <c r="B354" s="10" t="s">
        <v>521</v>
      </c>
      <c r="C354" s="10" t="s">
        <v>522</v>
      </c>
      <c r="D354" s="10" t="s">
        <v>535</v>
      </c>
      <c r="E354" s="10" t="s">
        <v>524</v>
      </c>
      <c r="F354" s="11">
        <v>400144016002</v>
      </c>
      <c r="G354" s="10">
        <v>1</v>
      </c>
      <c r="H354" s="10" t="s">
        <v>31</v>
      </c>
      <c r="I354" s="10">
        <v>19</v>
      </c>
      <c r="J354" s="10">
        <v>43</v>
      </c>
      <c r="K354" s="13">
        <f t="shared" si="5"/>
        <v>62</v>
      </c>
    </row>
    <row r="355" ht="16.5" spans="1:11">
      <c r="A355" s="10" t="s">
        <v>16</v>
      </c>
      <c r="B355" s="10" t="s">
        <v>521</v>
      </c>
      <c r="C355" s="10" t="s">
        <v>522</v>
      </c>
      <c r="D355" s="10" t="s">
        <v>538</v>
      </c>
      <c r="E355" s="10" t="s">
        <v>534</v>
      </c>
      <c r="F355" s="11">
        <v>400147015001</v>
      </c>
      <c r="G355" s="10">
        <v>1</v>
      </c>
      <c r="H355" s="10" t="s">
        <v>30</v>
      </c>
      <c r="I355" s="10">
        <v>2</v>
      </c>
      <c r="J355" s="10">
        <v>25</v>
      </c>
      <c r="K355" s="13">
        <f t="shared" si="5"/>
        <v>27</v>
      </c>
    </row>
    <row r="356" ht="16.5" spans="1:11">
      <c r="A356" s="10" t="s">
        <v>16</v>
      </c>
      <c r="B356" s="10" t="s">
        <v>521</v>
      </c>
      <c r="C356" s="10" t="s">
        <v>522</v>
      </c>
      <c r="D356" s="10" t="s">
        <v>539</v>
      </c>
      <c r="E356" s="10" t="s">
        <v>524</v>
      </c>
      <c r="F356" s="11">
        <v>400145014001</v>
      </c>
      <c r="G356" s="10">
        <v>1</v>
      </c>
      <c r="H356" s="10" t="s">
        <v>255</v>
      </c>
      <c r="I356" s="10">
        <v>3</v>
      </c>
      <c r="J356" s="10">
        <v>31</v>
      </c>
      <c r="K356" s="13">
        <f t="shared" si="5"/>
        <v>34</v>
      </c>
    </row>
    <row r="357" ht="16.5" spans="1:11">
      <c r="A357" s="10" t="s">
        <v>16</v>
      </c>
      <c r="B357" s="10" t="s">
        <v>521</v>
      </c>
      <c r="C357" s="10" t="s">
        <v>522</v>
      </c>
      <c r="D357" s="10" t="s">
        <v>539</v>
      </c>
      <c r="E357" s="10" t="s">
        <v>524</v>
      </c>
      <c r="F357" s="11">
        <v>400144014001</v>
      </c>
      <c r="G357" s="10">
        <v>1</v>
      </c>
      <c r="H357" s="10" t="s">
        <v>255</v>
      </c>
      <c r="I357" s="10">
        <v>17</v>
      </c>
      <c r="J357" s="10">
        <v>41</v>
      </c>
      <c r="K357" s="13">
        <f t="shared" si="5"/>
        <v>58</v>
      </c>
    </row>
    <row r="358" ht="16.5" spans="1:11">
      <c r="A358" s="10" t="s">
        <v>16</v>
      </c>
      <c r="B358" s="10" t="s">
        <v>521</v>
      </c>
      <c r="C358" s="10" t="s">
        <v>522</v>
      </c>
      <c r="D358" s="10" t="s">
        <v>540</v>
      </c>
      <c r="E358" s="10" t="s">
        <v>524</v>
      </c>
      <c r="F358" s="11">
        <v>400148013002</v>
      </c>
      <c r="G358" s="10">
        <v>1</v>
      </c>
      <c r="H358" s="10" t="s">
        <v>35</v>
      </c>
      <c r="I358" s="10">
        <v>10</v>
      </c>
      <c r="J358" s="10">
        <v>27</v>
      </c>
      <c r="K358" s="13">
        <f t="shared" si="5"/>
        <v>37</v>
      </c>
    </row>
    <row r="359" ht="16.5" spans="1:11">
      <c r="A359" s="10" t="s">
        <v>16</v>
      </c>
      <c r="B359" s="10" t="s">
        <v>521</v>
      </c>
      <c r="C359" s="10" t="s">
        <v>522</v>
      </c>
      <c r="D359" s="10" t="s">
        <v>540</v>
      </c>
      <c r="E359" s="10" t="s">
        <v>534</v>
      </c>
      <c r="F359" s="11">
        <v>400148013001</v>
      </c>
      <c r="G359" s="10">
        <v>1</v>
      </c>
      <c r="H359" s="10" t="s">
        <v>35</v>
      </c>
      <c r="I359" s="10">
        <v>4</v>
      </c>
      <c r="J359" s="10">
        <v>4</v>
      </c>
      <c r="K359" s="13">
        <f t="shared" si="5"/>
        <v>8</v>
      </c>
    </row>
    <row r="360" ht="16.5" spans="1:11">
      <c r="A360" s="10" t="s">
        <v>16</v>
      </c>
      <c r="B360" s="10" t="s">
        <v>521</v>
      </c>
      <c r="C360" s="10" t="s">
        <v>522</v>
      </c>
      <c r="D360" s="10" t="s">
        <v>540</v>
      </c>
      <c r="E360" s="10" t="s">
        <v>534</v>
      </c>
      <c r="F360" s="11">
        <v>400147013001</v>
      </c>
      <c r="G360" s="10">
        <v>2</v>
      </c>
      <c r="H360" s="10" t="s">
        <v>35</v>
      </c>
      <c r="I360" s="10">
        <v>9</v>
      </c>
      <c r="J360" s="10">
        <v>22</v>
      </c>
      <c r="K360" s="13">
        <f t="shared" si="5"/>
        <v>31</v>
      </c>
    </row>
    <row r="361" ht="16.5" spans="1:11">
      <c r="A361" s="10" t="s">
        <v>16</v>
      </c>
      <c r="B361" s="10" t="s">
        <v>521</v>
      </c>
      <c r="C361" s="10" t="s">
        <v>522</v>
      </c>
      <c r="D361" s="10" t="s">
        <v>540</v>
      </c>
      <c r="E361" s="10" t="s">
        <v>537</v>
      </c>
      <c r="F361" s="11">
        <v>400145013001</v>
      </c>
      <c r="G361" s="10">
        <v>1</v>
      </c>
      <c r="H361" s="10" t="s">
        <v>35</v>
      </c>
      <c r="I361" s="10">
        <v>5</v>
      </c>
      <c r="J361" s="10">
        <v>21</v>
      </c>
      <c r="K361" s="13">
        <f t="shared" si="5"/>
        <v>26</v>
      </c>
    </row>
    <row r="362" ht="16.5" spans="1:11">
      <c r="A362" s="10" t="s">
        <v>16</v>
      </c>
      <c r="B362" s="10" t="s">
        <v>521</v>
      </c>
      <c r="C362" s="10" t="s">
        <v>522</v>
      </c>
      <c r="D362" s="10" t="s">
        <v>540</v>
      </c>
      <c r="E362" s="10" t="s">
        <v>541</v>
      </c>
      <c r="F362" s="11">
        <v>400144013001</v>
      </c>
      <c r="G362" s="10">
        <v>1</v>
      </c>
      <c r="H362" s="10" t="s">
        <v>35</v>
      </c>
      <c r="I362" s="10">
        <v>24</v>
      </c>
      <c r="J362" s="10">
        <v>50</v>
      </c>
      <c r="K362" s="13">
        <f t="shared" si="5"/>
        <v>74</v>
      </c>
    </row>
    <row r="363" ht="16.5" spans="1:11">
      <c r="A363" s="10" t="s">
        <v>16</v>
      </c>
      <c r="B363" s="10" t="s">
        <v>521</v>
      </c>
      <c r="C363" s="10" t="s">
        <v>522</v>
      </c>
      <c r="D363" s="10" t="s">
        <v>542</v>
      </c>
      <c r="E363" s="10" t="s">
        <v>524</v>
      </c>
      <c r="F363" s="11">
        <v>400144012001</v>
      </c>
      <c r="G363" s="10">
        <v>3</v>
      </c>
      <c r="H363" s="10" t="s">
        <v>20</v>
      </c>
      <c r="I363" s="10">
        <v>37</v>
      </c>
      <c r="J363" s="10">
        <v>59</v>
      </c>
      <c r="K363" s="13">
        <f t="shared" si="5"/>
        <v>96</v>
      </c>
    </row>
    <row r="364" ht="16.5" spans="1:11">
      <c r="A364" s="10" t="s">
        <v>16</v>
      </c>
      <c r="B364" s="10" t="s">
        <v>521</v>
      </c>
      <c r="C364" s="10" t="s">
        <v>522</v>
      </c>
      <c r="D364" s="10" t="s">
        <v>543</v>
      </c>
      <c r="E364" s="10" t="s">
        <v>534</v>
      </c>
      <c r="F364" s="11">
        <v>400147011001</v>
      </c>
      <c r="G364" s="10">
        <v>1</v>
      </c>
      <c r="H364" s="10" t="s">
        <v>24</v>
      </c>
      <c r="I364" s="10">
        <v>1</v>
      </c>
      <c r="J364" s="10">
        <v>21</v>
      </c>
      <c r="K364" s="13">
        <f t="shared" si="5"/>
        <v>22</v>
      </c>
    </row>
    <row r="365" ht="16.5" spans="1:11">
      <c r="A365" s="10" t="s">
        <v>16</v>
      </c>
      <c r="B365" s="10" t="s">
        <v>521</v>
      </c>
      <c r="C365" s="10" t="s">
        <v>522</v>
      </c>
      <c r="D365" s="10" t="s">
        <v>544</v>
      </c>
      <c r="E365" s="10" t="s">
        <v>524</v>
      </c>
      <c r="F365" s="11">
        <v>400145001001</v>
      </c>
      <c r="G365" s="10">
        <v>2</v>
      </c>
      <c r="H365" s="10" t="s">
        <v>33</v>
      </c>
      <c r="I365" s="10">
        <v>2</v>
      </c>
      <c r="J365" s="10">
        <v>83</v>
      </c>
      <c r="K365" s="13">
        <f t="shared" si="5"/>
        <v>85</v>
      </c>
    </row>
    <row r="366" ht="16.5" spans="1:11">
      <c r="A366" s="10" t="s">
        <v>16</v>
      </c>
      <c r="B366" s="10" t="s">
        <v>521</v>
      </c>
      <c r="C366" s="10" t="s">
        <v>522</v>
      </c>
      <c r="D366" s="10" t="s">
        <v>544</v>
      </c>
      <c r="E366" s="10" t="s">
        <v>524</v>
      </c>
      <c r="F366" s="11">
        <v>400144001001</v>
      </c>
      <c r="G366" s="10">
        <v>8</v>
      </c>
      <c r="H366" s="10" t="s">
        <v>33</v>
      </c>
      <c r="I366" s="10">
        <v>47</v>
      </c>
      <c r="J366" s="10">
        <v>177</v>
      </c>
      <c r="K366" s="13">
        <f t="shared" si="5"/>
        <v>224</v>
      </c>
    </row>
    <row r="367" ht="16.5" spans="1:11">
      <c r="A367" s="10" t="s">
        <v>16</v>
      </c>
      <c r="B367" s="10" t="s">
        <v>545</v>
      </c>
      <c r="C367" s="10">
        <v>155103</v>
      </c>
      <c r="D367" s="10" t="s">
        <v>545</v>
      </c>
      <c r="E367" s="10" t="s">
        <v>546</v>
      </c>
      <c r="F367" s="11">
        <v>400143804001</v>
      </c>
      <c r="G367" s="10">
        <v>1</v>
      </c>
      <c r="H367" s="10" t="s">
        <v>33</v>
      </c>
      <c r="I367" s="10">
        <v>20</v>
      </c>
      <c r="J367" s="10">
        <v>103</v>
      </c>
      <c r="K367" s="13">
        <f t="shared" si="5"/>
        <v>123</v>
      </c>
    </row>
    <row r="368" ht="16.5" spans="1:11">
      <c r="A368" s="10" t="s">
        <v>16</v>
      </c>
      <c r="B368" s="10" t="s">
        <v>545</v>
      </c>
      <c r="C368" s="10">
        <v>155103</v>
      </c>
      <c r="D368" s="10" t="s">
        <v>545</v>
      </c>
      <c r="E368" s="10" t="s">
        <v>547</v>
      </c>
      <c r="F368" s="11">
        <v>400142804001</v>
      </c>
      <c r="G368" s="10">
        <v>2</v>
      </c>
      <c r="H368" s="10" t="s">
        <v>33</v>
      </c>
      <c r="I368" s="10">
        <v>13</v>
      </c>
      <c r="J368" s="10">
        <v>100</v>
      </c>
      <c r="K368" s="13">
        <f t="shared" si="5"/>
        <v>113</v>
      </c>
    </row>
    <row r="369" ht="16.5" spans="1:11">
      <c r="A369" s="10" t="s">
        <v>16</v>
      </c>
      <c r="B369" s="10" t="s">
        <v>545</v>
      </c>
      <c r="C369" s="10">
        <v>155103</v>
      </c>
      <c r="D369" s="10" t="s">
        <v>545</v>
      </c>
      <c r="E369" s="10" t="s">
        <v>548</v>
      </c>
      <c r="F369" s="11">
        <v>400141804001</v>
      </c>
      <c r="G369" s="10">
        <v>2</v>
      </c>
      <c r="H369" s="10" t="s">
        <v>33</v>
      </c>
      <c r="I369" s="10">
        <v>18</v>
      </c>
      <c r="J369" s="10">
        <v>21</v>
      </c>
      <c r="K369" s="13">
        <f t="shared" si="5"/>
        <v>39</v>
      </c>
    </row>
    <row r="370" ht="16.5" spans="1:11">
      <c r="A370" s="7" t="s">
        <v>12</v>
      </c>
      <c r="B370" s="7" t="s">
        <v>549</v>
      </c>
      <c r="C370" s="7" t="s">
        <v>550</v>
      </c>
      <c r="D370" s="7" t="s">
        <v>551</v>
      </c>
      <c r="E370" s="7" t="s">
        <v>552</v>
      </c>
      <c r="F370" s="7">
        <v>100110006006</v>
      </c>
      <c r="G370" s="7">
        <v>1</v>
      </c>
      <c r="H370" s="7" t="s">
        <v>20</v>
      </c>
      <c r="I370" s="7">
        <v>23</v>
      </c>
      <c r="J370" s="7">
        <v>109</v>
      </c>
      <c r="K370" s="13">
        <f t="shared" si="5"/>
        <v>132</v>
      </c>
    </row>
    <row r="371" ht="16.5" spans="1:11">
      <c r="A371" s="7" t="s">
        <v>12</v>
      </c>
      <c r="B371" s="7" t="s">
        <v>549</v>
      </c>
      <c r="C371" s="7" t="s">
        <v>550</v>
      </c>
      <c r="D371" s="7" t="s">
        <v>551</v>
      </c>
      <c r="E371" s="7" t="s">
        <v>553</v>
      </c>
      <c r="F371" s="7">
        <v>100110006005</v>
      </c>
      <c r="G371" s="7">
        <v>1</v>
      </c>
      <c r="H371" s="7" t="s">
        <v>20</v>
      </c>
      <c r="I371" s="7">
        <v>13</v>
      </c>
      <c r="J371" s="7">
        <v>69</v>
      </c>
      <c r="K371" s="13">
        <f t="shared" si="5"/>
        <v>82</v>
      </c>
    </row>
    <row r="372" ht="16.5" spans="1:11">
      <c r="A372" s="7" t="s">
        <v>12</v>
      </c>
      <c r="B372" s="7" t="s">
        <v>549</v>
      </c>
      <c r="C372" s="7" t="s">
        <v>550</v>
      </c>
      <c r="D372" s="7" t="s">
        <v>551</v>
      </c>
      <c r="E372" s="7" t="s">
        <v>554</v>
      </c>
      <c r="F372" s="7">
        <v>100110006004</v>
      </c>
      <c r="G372" s="7">
        <v>1</v>
      </c>
      <c r="H372" s="7" t="s">
        <v>20</v>
      </c>
      <c r="I372" s="7">
        <v>7</v>
      </c>
      <c r="J372" s="7">
        <v>53</v>
      </c>
      <c r="K372" s="13">
        <f t="shared" si="5"/>
        <v>60</v>
      </c>
    </row>
    <row r="373" ht="16.5" spans="1:11">
      <c r="A373" s="7" t="s">
        <v>12</v>
      </c>
      <c r="B373" s="7" t="s">
        <v>549</v>
      </c>
      <c r="C373" s="7" t="s">
        <v>550</v>
      </c>
      <c r="D373" s="7" t="s">
        <v>551</v>
      </c>
      <c r="E373" s="7" t="s">
        <v>555</v>
      </c>
      <c r="F373" s="7">
        <v>100110006003</v>
      </c>
      <c r="G373" s="7">
        <v>1</v>
      </c>
      <c r="H373" s="7" t="s">
        <v>20</v>
      </c>
      <c r="I373" s="7">
        <v>7</v>
      </c>
      <c r="J373" s="7">
        <v>24</v>
      </c>
      <c r="K373" s="13">
        <f t="shared" si="5"/>
        <v>31</v>
      </c>
    </row>
    <row r="374" ht="16.5" spans="1:11">
      <c r="A374" s="7" t="s">
        <v>12</v>
      </c>
      <c r="B374" s="7" t="s">
        <v>549</v>
      </c>
      <c r="C374" s="7" t="s">
        <v>550</v>
      </c>
      <c r="D374" s="7" t="s">
        <v>551</v>
      </c>
      <c r="E374" s="7" t="s">
        <v>556</v>
      </c>
      <c r="F374" s="7">
        <v>100110006002</v>
      </c>
      <c r="G374" s="7">
        <v>1</v>
      </c>
      <c r="H374" s="7" t="s">
        <v>20</v>
      </c>
      <c r="I374" s="7">
        <v>11</v>
      </c>
      <c r="J374" s="7">
        <v>107</v>
      </c>
      <c r="K374" s="13">
        <f t="shared" si="5"/>
        <v>118</v>
      </c>
    </row>
    <row r="375" ht="16.5" spans="1:11">
      <c r="A375" s="7" t="s">
        <v>12</v>
      </c>
      <c r="B375" s="7" t="s">
        <v>549</v>
      </c>
      <c r="C375" s="33" t="s">
        <v>550</v>
      </c>
      <c r="D375" s="7" t="s">
        <v>551</v>
      </c>
      <c r="E375" s="7" t="s">
        <v>557</v>
      </c>
      <c r="F375" s="7">
        <v>100110006001</v>
      </c>
      <c r="G375" s="7">
        <v>1</v>
      </c>
      <c r="H375" s="7" t="s">
        <v>20</v>
      </c>
      <c r="I375" s="7">
        <v>5</v>
      </c>
      <c r="J375" s="7">
        <v>68</v>
      </c>
      <c r="K375" s="13">
        <f t="shared" si="5"/>
        <v>73</v>
      </c>
    </row>
    <row r="376" ht="15" spans="7:11">
      <c r="G376" s="20">
        <v>542</v>
      </c>
      <c r="I376" s="20">
        <v>2521</v>
      </c>
      <c r="J376" s="20">
        <v>17829</v>
      </c>
      <c r="K376" s="20">
        <v>20350</v>
      </c>
    </row>
  </sheetData>
  <autoFilter ref="A1:K376">
    <extLst/>
  </autoFilter>
  <sortState ref="A3:K376">
    <sortCondition ref="B3"/>
  </sortState>
  <mergeCells count="1">
    <mergeCell ref="A1:K1"/>
  </mergeCells>
  <pageMargins left="0.75" right="0.75" top="1" bottom="1" header="0.511805555555556" footer="0.511805555555556"/>
  <headerFooter/>
  <ignoredErrors>
    <ignoredError sqref="C1:C2 C377:C1048576 F1:F2 F377:F104857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5"/>
  <sheetViews>
    <sheetView topLeftCell="A142" workbookViewId="0">
      <selection activeCell="A7" sqref="$A1:$XFD375"/>
    </sheetView>
  </sheetViews>
  <sheetFormatPr defaultColWidth="9" defaultRowHeight="13.5"/>
  <cols>
    <col min="2" max="2" width="16.625" customWidth="1"/>
    <col min="3" max="3" width="24" customWidth="1"/>
    <col min="4" max="4" width="19.75" customWidth="1"/>
    <col min="5" max="5" width="16"/>
    <col min="7" max="7" width="22.5" customWidth="1"/>
    <col min="8" max="8" width="10.625" customWidth="1"/>
    <col min="9" max="9" width="12" customWidth="1"/>
  </cols>
  <sheetData>
    <row r="1" ht="41" customHeight="1" spans="1:10">
      <c r="A1" s="18"/>
      <c r="B1" s="19" t="s">
        <v>558</v>
      </c>
      <c r="C1" s="4"/>
      <c r="D1" s="4"/>
      <c r="E1" s="4"/>
      <c r="F1" s="4"/>
      <c r="G1" s="4"/>
      <c r="H1" s="4"/>
      <c r="I1" s="4"/>
      <c r="J1" s="4"/>
    </row>
    <row r="2" ht="41" customHeight="1" spans="1:10">
      <c r="A2" s="20" t="s">
        <v>1</v>
      </c>
      <c r="B2" s="20" t="s">
        <v>2</v>
      </c>
      <c r="C2" s="20" t="s">
        <v>4</v>
      </c>
      <c r="D2" s="20" t="s">
        <v>5</v>
      </c>
      <c r="E2" s="21" t="s">
        <v>6</v>
      </c>
      <c r="F2" s="20" t="s">
        <v>7</v>
      </c>
      <c r="G2" s="20" t="s">
        <v>8</v>
      </c>
      <c r="H2" s="20" t="s">
        <v>9</v>
      </c>
      <c r="I2" s="20" t="s">
        <v>10</v>
      </c>
      <c r="J2" s="20" t="s">
        <v>11</v>
      </c>
    </row>
    <row r="3" ht="41" customHeight="1" spans="1:10">
      <c r="A3" s="7" t="s">
        <v>12</v>
      </c>
      <c r="B3" s="7" t="s">
        <v>13</v>
      </c>
      <c r="C3" s="7" t="s">
        <v>13</v>
      </c>
      <c r="D3" s="7" t="s">
        <v>559</v>
      </c>
      <c r="E3" s="7">
        <v>300130843030</v>
      </c>
      <c r="F3" s="7">
        <v>2</v>
      </c>
      <c r="G3" s="7" t="s">
        <v>33</v>
      </c>
      <c r="H3" s="7">
        <v>18</v>
      </c>
      <c r="I3" s="7">
        <v>728</v>
      </c>
      <c r="J3" s="13">
        <f t="shared" ref="J3:J66" si="0">SUM(H3+I3)</f>
        <v>746</v>
      </c>
    </row>
    <row r="4" ht="41" customHeight="1" spans="1:10">
      <c r="A4" s="7" t="s">
        <v>12</v>
      </c>
      <c r="B4" s="7" t="s">
        <v>13</v>
      </c>
      <c r="C4" s="7" t="s">
        <v>13</v>
      </c>
      <c r="D4" s="7" t="s">
        <v>560</v>
      </c>
      <c r="E4" s="7">
        <v>300130843037</v>
      </c>
      <c r="F4" s="7">
        <v>6</v>
      </c>
      <c r="G4" s="7" t="s">
        <v>16</v>
      </c>
      <c r="H4" s="7">
        <v>8</v>
      </c>
      <c r="I4" s="7">
        <v>508</v>
      </c>
      <c r="J4" s="13">
        <f t="shared" si="0"/>
        <v>516</v>
      </c>
    </row>
    <row r="5" ht="41" customHeight="1" spans="1:10">
      <c r="A5" s="7" t="s">
        <v>12</v>
      </c>
      <c r="B5" s="7" t="s">
        <v>561</v>
      </c>
      <c r="C5" s="7" t="s">
        <v>562</v>
      </c>
      <c r="D5" s="7" t="s">
        <v>46</v>
      </c>
      <c r="E5" s="7">
        <v>300110060004</v>
      </c>
      <c r="F5" s="7">
        <v>3</v>
      </c>
      <c r="G5" s="7" t="s">
        <v>110</v>
      </c>
      <c r="H5" s="7">
        <v>66</v>
      </c>
      <c r="I5" s="7">
        <v>439</v>
      </c>
      <c r="J5" s="13">
        <f t="shared" si="0"/>
        <v>505</v>
      </c>
    </row>
    <row r="6" ht="41" customHeight="1" spans="1:10">
      <c r="A6" s="7" t="s">
        <v>12</v>
      </c>
      <c r="B6" s="7" t="s">
        <v>13</v>
      </c>
      <c r="C6" s="7" t="s">
        <v>13</v>
      </c>
      <c r="D6" s="7" t="s">
        <v>563</v>
      </c>
      <c r="E6" s="7">
        <v>300130843035</v>
      </c>
      <c r="F6" s="7">
        <v>2</v>
      </c>
      <c r="G6" s="7" t="s">
        <v>16</v>
      </c>
      <c r="H6" s="7">
        <v>5</v>
      </c>
      <c r="I6" s="7">
        <v>459</v>
      </c>
      <c r="J6" s="13">
        <f t="shared" si="0"/>
        <v>464</v>
      </c>
    </row>
    <row r="7" ht="41" customHeight="1" spans="1:10">
      <c r="A7" s="7" t="s">
        <v>12</v>
      </c>
      <c r="B7" s="7" t="s">
        <v>561</v>
      </c>
      <c r="C7" s="7" t="s">
        <v>564</v>
      </c>
      <c r="D7" s="7" t="s">
        <v>54</v>
      </c>
      <c r="E7" s="7">
        <v>300110148009</v>
      </c>
      <c r="F7" s="7">
        <v>1</v>
      </c>
      <c r="G7" s="7" t="s">
        <v>59</v>
      </c>
      <c r="H7" s="7">
        <v>23</v>
      </c>
      <c r="I7" s="7">
        <v>422</v>
      </c>
      <c r="J7" s="13">
        <f t="shared" si="0"/>
        <v>445</v>
      </c>
    </row>
    <row r="8" ht="41" customHeight="1" spans="1:10">
      <c r="A8" s="7" t="s">
        <v>12</v>
      </c>
      <c r="B8" s="7" t="s">
        <v>561</v>
      </c>
      <c r="C8" s="7" t="s">
        <v>562</v>
      </c>
      <c r="D8" s="7" t="s">
        <v>43</v>
      </c>
      <c r="E8" s="7">
        <v>300110060003</v>
      </c>
      <c r="F8" s="7">
        <v>3</v>
      </c>
      <c r="G8" s="7" t="s">
        <v>110</v>
      </c>
      <c r="H8" s="7">
        <v>37</v>
      </c>
      <c r="I8" s="7">
        <v>356</v>
      </c>
      <c r="J8" s="13">
        <f t="shared" si="0"/>
        <v>393</v>
      </c>
    </row>
    <row r="9" ht="41" customHeight="1" spans="1:10">
      <c r="A9" s="7" t="s">
        <v>12</v>
      </c>
      <c r="B9" s="7" t="s">
        <v>13</v>
      </c>
      <c r="C9" s="7" t="s">
        <v>13</v>
      </c>
      <c r="D9" s="7" t="s">
        <v>565</v>
      </c>
      <c r="E9" s="7">
        <v>300130843028</v>
      </c>
      <c r="F9" s="7">
        <v>2</v>
      </c>
      <c r="G9" s="7" t="s">
        <v>33</v>
      </c>
      <c r="H9" s="7">
        <v>7</v>
      </c>
      <c r="I9" s="7">
        <v>366</v>
      </c>
      <c r="J9" s="13">
        <f t="shared" si="0"/>
        <v>373</v>
      </c>
    </row>
    <row r="10" ht="41" customHeight="1" spans="1:10">
      <c r="A10" s="7" t="s">
        <v>12</v>
      </c>
      <c r="B10" s="7" t="s">
        <v>561</v>
      </c>
      <c r="C10" s="7" t="s">
        <v>566</v>
      </c>
      <c r="D10" s="7" t="s">
        <v>46</v>
      </c>
      <c r="E10" s="7">
        <v>300110036004</v>
      </c>
      <c r="F10" s="7">
        <v>2</v>
      </c>
      <c r="G10" s="7" t="s">
        <v>128</v>
      </c>
      <c r="H10" s="7">
        <v>0</v>
      </c>
      <c r="I10" s="7">
        <v>368</v>
      </c>
      <c r="J10" s="13">
        <f t="shared" si="0"/>
        <v>368</v>
      </c>
    </row>
    <row r="11" ht="41" customHeight="1" spans="1:10">
      <c r="A11" s="7" t="s">
        <v>12</v>
      </c>
      <c r="B11" s="7" t="s">
        <v>561</v>
      </c>
      <c r="C11" s="7" t="s">
        <v>567</v>
      </c>
      <c r="D11" s="7" t="s">
        <v>46</v>
      </c>
      <c r="E11" s="7">
        <v>300110145002</v>
      </c>
      <c r="F11" s="7">
        <v>1</v>
      </c>
      <c r="G11" s="7" t="s">
        <v>63</v>
      </c>
      <c r="H11" s="7">
        <v>3</v>
      </c>
      <c r="I11" s="7">
        <v>361</v>
      </c>
      <c r="J11" s="13">
        <f t="shared" si="0"/>
        <v>364</v>
      </c>
    </row>
    <row r="12" ht="41" customHeight="1" spans="1:10">
      <c r="A12" s="7" t="s">
        <v>12</v>
      </c>
      <c r="B12" s="7" t="s">
        <v>561</v>
      </c>
      <c r="C12" s="7" t="s">
        <v>567</v>
      </c>
      <c r="D12" s="7" t="s">
        <v>43</v>
      </c>
      <c r="E12" s="7">
        <v>300110145001</v>
      </c>
      <c r="F12" s="7">
        <v>1</v>
      </c>
      <c r="G12" s="7" t="s">
        <v>63</v>
      </c>
      <c r="H12" s="7">
        <v>0</v>
      </c>
      <c r="I12" s="7">
        <v>292</v>
      </c>
      <c r="J12" s="13">
        <f t="shared" si="0"/>
        <v>292</v>
      </c>
    </row>
    <row r="13" ht="41" customHeight="1" spans="1:10">
      <c r="A13" s="7" t="s">
        <v>12</v>
      </c>
      <c r="B13" s="7" t="s">
        <v>561</v>
      </c>
      <c r="C13" s="7" t="s">
        <v>139</v>
      </c>
      <c r="D13" s="7" t="s">
        <v>46</v>
      </c>
      <c r="E13" s="7">
        <v>300110026002</v>
      </c>
      <c r="F13" s="7">
        <v>2</v>
      </c>
      <c r="G13" s="7" t="s">
        <v>140</v>
      </c>
      <c r="H13" s="7">
        <v>28</v>
      </c>
      <c r="I13" s="7">
        <v>250</v>
      </c>
      <c r="J13" s="13">
        <f t="shared" si="0"/>
        <v>278</v>
      </c>
    </row>
    <row r="14" s="1" customFormat="1" ht="41" customHeight="1" spans="1:10">
      <c r="A14" s="8" t="s">
        <v>16</v>
      </c>
      <c r="B14" s="8" t="s">
        <v>391</v>
      </c>
      <c r="C14" s="8" t="s">
        <v>436</v>
      </c>
      <c r="D14" s="8" t="s">
        <v>393</v>
      </c>
      <c r="E14" s="9" t="s">
        <v>568</v>
      </c>
      <c r="F14" s="8">
        <v>1</v>
      </c>
      <c r="G14" s="8" t="s">
        <v>438</v>
      </c>
      <c r="H14" s="8">
        <v>17</v>
      </c>
      <c r="I14" s="8">
        <v>247</v>
      </c>
      <c r="J14" s="13">
        <f t="shared" si="0"/>
        <v>264</v>
      </c>
    </row>
    <row r="15" ht="41" customHeight="1" spans="1:10">
      <c r="A15" s="7" t="s">
        <v>12</v>
      </c>
      <c r="B15" s="7" t="s">
        <v>13</v>
      </c>
      <c r="C15" s="7" t="s">
        <v>13</v>
      </c>
      <c r="D15" s="7" t="s">
        <v>17</v>
      </c>
      <c r="E15" s="7">
        <v>300130843038</v>
      </c>
      <c r="F15" s="7">
        <v>2</v>
      </c>
      <c r="G15" s="7" t="s">
        <v>16</v>
      </c>
      <c r="H15" s="7">
        <v>29</v>
      </c>
      <c r="I15" s="7">
        <v>212</v>
      </c>
      <c r="J15" s="13">
        <f t="shared" si="0"/>
        <v>241</v>
      </c>
    </row>
    <row r="16" ht="41" customHeight="1" spans="1:10">
      <c r="A16" s="7" t="s">
        <v>12</v>
      </c>
      <c r="B16" s="7" t="s">
        <v>458</v>
      </c>
      <c r="C16" s="7" t="s">
        <v>460</v>
      </c>
      <c r="D16" s="7" t="s">
        <v>461</v>
      </c>
      <c r="E16" s="7">
        <v>300110002001</v>
      </c>
      <c r="F16" s="7">
        <v>1</v>
      </c>
      <c r="G16" s="7" t="s">
        <v>331</v>
      </c>
      <c r="H16" s="7">
        <v>27</v>
      </c>
      <c r="I16" s="7">
        <v>209</v>
      </c>
      <c r="J16" s="13">
        <f t="shared" si="0"/>
        <v>236</v>
      </c>
    </row>
    <row r="17" ht="41" customHeight="1" spans="1:10">
      <c r="A17" s="7" t="s">
        <v>12</v>
      </c>
      <c r="B17" s="7" t="s">
        <v>40</v>
      </c>
      <c r="C17" s="7" t="s">
        <v>55</v>
      </c>
      <c r="D17" s="7" t="s">
        <v>46</v>
      </c>
      <c r="E17" s="7">
        <v>300110012005</v>
      </c>
      <c r="F17" s="7">
        <v>2</v>
      </c>
      <c r="G17" s="7" t="s">
        <v>33</v>
      </c>
      <c r="H17" s="7">
        <v>40</v>
      </c>
      <c r="I17" s="7">
        <v>192</v>
      </c>
      <c r="J17" s="13">
        <f t="shared" si="0"/>
        <v>232</v>
      </c>
    </row>
    <row r="18" ht="41" customHeight="1" spans="1:10">
      <c r="A18" s="7" t="s">
        <v>12</v>
      </c>
      <c r="B18" s="7" t="s">
        <v>458</v>
      </c>
      <c r="C18" s="7" t="s">
        <v>460</v>
      </c>
      <c r="D18" s="7" t="s">
        <v>462</v>
      </c>
      <c r="E18" s="7">
        <v>300110002002</v>
      </c>
      <c r="F18" s="7">
        <v>1</v>
      </c>
      <c r="G18" s="7" t="s">
        <v>331</v>
      </c>
      <c r="H18" s="7">
        <v>41</v>
      </c>
      <c r="I18" s="7">
        <v>190</v>
      </c>
      <c r="J18" s="13">
        <f t="shared" si="0"/>
        <v>231</v>
      </c>
    </row>
    <row r="19" ht="41" customHeight="1" spans="1:10">
      <c r="A19" s="10" t="s">
        <v>16</v>
      </c>
      <c r="B19" s="10" t="s">
        <v>521</v>
      </c>
      <c r="C19" s="10" t="s">
        <v>544</v>
      </c>
      <c r="D19" s="10" t="s">
        <v>524</v>
      </c>
      <c r="E19" s="11">
        <v>400144001001</v>
      </c>
      <c r="F19" s="10">
        <v>8</v>
      </c>
      <c r="G19" s="10" t="s">
        <v>33</v>
      </c>
      <c r="H19" s="10">
        <v>47</v>
      </c>
      <c r="I19" s="10">
        <v>177</v>
      </c>
      <c r="J19" s="13">
        <f t="shared" si="0"/>
        <v>224</v>
      </c>
    </row>
    <row r="20" ht="41" customHeight="1" spans="1:10">
      <c r="A20" s="7" t="s">
        <v>12</v>
      </c>
      <c r="B20" s="7" t="s">
        <v>40</v>
      </c>
      <c r="C20" s="7" t="s">
        <v>79</v>
      </c>
      <c r="D20" s="7" t="s">
        <v>69</v>
      </c>
      <c r="E20" s="7">
        <v>300110128001</v>
      </c>
      <c r="F20" s="7">
        <v>2</v>
      </c>
      <c r="G20" s="7" t="s">
        <v>80</v>
      </c>
      <c r="H20" s="7">
        <v>2</v>
      </c>
      <c r="I20" s="7">
        <v>212</v>
      </c>
      <c r="J20" s="13">
        <f t="shared" si="0"/>
        <v>214</v>
      </c>
    </row>
    <row r="21" ht="41" customHeight="1" spans="1:10">
      <c r="A21" s="7" t="s">
        <v>12</v>
      </c>
      <c r="B21" s="7" t="s">
        <v>40</v>
      </c>
      <c r="C21" s="7" t="s">
        <v>42</v>
      </c>
      <c r="D21" s="7" t="s">
        <v>43</v>
      </c>
      <c r="E21" s="7">
        <v>300110007004</v>
      </c>
      <c r="F21" s="7">
        <v>2</v>
      </c>
      <c r="G21" s="7" t="s">
        <v>44</v>
      </c>
      <c r="H21" s="7">
        <v>14</v>
      </c>
      <c r="I21" s="7">
        <v>192</v>
      </c>
      <c r="J21" s="13">
        <f t="shared" si="0"/>
        <v>206</v>
      </c>
    </row>
    <row r="22" ht="41" customHeight="1" spans="1:10">
      <c r="A22" s="7" t="s">
        <v>12</v>
      </c>
      <c r="B22" s="7" t="s">
        <v>40</v>
      </c>
      <c r="C22" s="7" t="s">
        <v>45</v>
      </c>
      <c r="D22" s="7" t="s">
        <v>43</v>
      </c>
      <c r="E22" s="7">
        <v>300110005004</v>
      </c>
      <c r="F22" s="7">
        <v>2</v>
      </c>
      <c r="G22" s="7" t="s">
        <v>47</v>
      </c>
      <c r="H22" s="7">
        <v>2</v>
      </c>
      <c r="I22" s="7">
        <v>201</v>
      </c>
      <c r="J22" s="13">
        <f t="shared" si="0"/>
        <v>203</v>
      </c>
    </row>
    <row r="23" ht="41" customHeight="1" spans="1:10">
      <c r="A23" s="7" t="s">
        <v>12</v>
      </c>
      <c r="B23" s="7" t="s">
        <v>357</v>
      </c>
      <c r="C23" s="7" t="s">
        <v>380</v>
      </c>
      <c r="D23" s="7" t="s">
        <v>383</v>
      </c>
      <c r="E23" s="7">
        <v>300110003002</v>
      </c>
      <c r="F23" s="7">
        <v>1</v>
      </c>
      <c r="G23" s="7" t="s">
        <v>35</v>
      </c>
      <c r="H23" s="7">
        <v>2</v>
      </c>
      <c r="I23" s="7">
        <v>201</v>
      </c>
      <c r="J23" s="13">
        <f t="shared" si="0"/>
        <v>203</v>
      </c>
    </row>
    <row r="24" ht="41" customHeight="1" spans="1:10">
      <c r="A24" s="7" t="s">
        <v>12</v>
      </c>
      <c r="B24" s="7" t="s">
        <v>40</v>
      </c>
      <c r="C24" s="7" t="s">
        <v>123</v>
      </c>
      <c r="D24" s="7" t="s">
        <v>54</v>
      </c>
      <c r="E24" s="7">
        <v>300110040004</v>
      </c>
      <c r="F24" s="7">
        <v>2</v>
      </c>
      <c r="G24" s="7" t="s">
        <v>124</v>
      </c>
      <c r="H24" s="7">
        <v>0</v>
      </c>
      <c r="I24" s="7">
        <v>199</v>
      </c>
      <c r="J24" s="13">
        <f t="shared" si="0"/>
        <v>199</v>
      </c>
    </row>
    <row r="25" ht="41" customHeight="1" spans="1:10">
      <c r="A25" s="7" t="s">
        <v>16</v>
      </c>
      <c r="B25" s="7" t="s">
        <v>391</v>
      </c>
      <c r="C25" s="7" t="s">
        <v>422</v>
      </c>
      <c r="D25" s="7" t="s">
        <v>393</v>
      </c>
      <c r="E25" s="7">
        <v>400110092001</v>
      </c>
      <c r="F25" s="7">
        <v>1</v>
      </c>
      <c r="G25" s="7" t="s">
        <v>277</v>
      </c>
      <c r="H25" s="7">
        <v>52</v>
      </c>
      <c r="I25" s="7">
        <v>138</v>
      </c>
      <c r="J25" s="13">
        <f t="shared" si="0"/>
        <v>190</v>
      </c>
    </row>
    <row r="26" ht="41" customHeight="1" spans="1:10">
      <c r="A26" s="7" t="s">
        <v>12</v>
      </c>
      <c r="B26" s="7" t="s">
        <v>13</v>
      </c>
      <c r="C26" s="7" t="s">
        <v>13</v>
      </c>
      <c r="D26" s="7" t="s">
        <v>25</v>
      </c>
      <c r="E26" s="7">
        <v>300130843006</v>
      </c>
      <c r="F26" s="7">
        <v>2</v>
      </c>
      <c r="G26" s="7" t="s">
        <v>26</v>
      </c>
      <c r="H26" s="7">
        <v>54</v>
      </c>
      <c r="I26" s="7">
        <v>133</v>
      </c>
      <c r="J26" s="13">
        <f t="shared" si="0"/>
        <v>187</v>
      </c>
    </row>
    <row r="27" ht="41" customHeight="1" spans="1:10">
      <c r="A27" s="7" t="s">
        <v>12</v>
      </c>
      <c r="B27" s="7" t="s">
        <v>469</v>
      </c>
      <c r="C27" s="7" t="s">
        <v>471</v>
      </c>
      <c r="D27" s="7" t="s">
        <v>472</v>
      </c>
      <c r="E27" s="7">
        <v>300110104001</v>
      </c>
      <c r="F27" s="7">
        <v>1</v>
      </c>
      <c r="G27" s="7" t="s">
        <v>33</v>
      </c>
      <c r="H27" s="7">
        <v>26</v>
      </c>
      <c r="I27" s="7">
        <v>146</v>
      </c>
      <c r="J27" s="13">
        <f t="shared" si="0"/>
        <v>172</v>
      </c>
    </row>
    <row r="28" ht="41" customHeight="1" spans="1:10">
      <c r="A28" s="10" t="s">
        <v>16</v>
      </c>
      <c r="B28" s="10" t="s">
        <v>391</v>
      </c>
      <c r="C28" s="10" t="s">
        <v>450</v>
      </c>
      <c r="D28" s="10" t="s">
        <v>393</v>
      </c>
      <c r="E28" s="11">
        <v>400110112001</v>
      </c>
      <c r="F28" s="10">
        <v>1</v>
      </c>
      <c r="G28" s="10" t="s">
        <v>72</v>
      </c>
      <c r="H28" s="10">
        <v>29</v>
      </c>
      <c r="I28" s="10">
        <v>136</v>
      </c>
      <c r="J28" s="13">
        <f t="shared" si="0"/>
        <v>165</v>
      </c>
    </row>
    <row r="29" ht="41" customHeight="1" spans="1:10">
      <c r="A29" s="7" t="s">
        <v>12</v>
      </c>
      <c r="B29" s="7" t="s">
        <v>40</v>
      </c>
      <c r="C29" s="7" t="s">
        <v>121</v>
      </c>
      <c r="D29" s="7" t="s">
        <v>43</v>
      </c>
      <c r="E29" s="7">
        <v>300110041003</v>
      </c>
      <c r="F29" s="7">
        <v>3</v>
      </c>
      <c r="G29" s="7" t="s">
        <v>122</v>
      </c>
      <c r="H29" s="7">
        <v>1</v>
      </c>
      <c r="I29" s="7">
        <v>153</v>
      </c>
      <c r="J29" s="13">
        <f t="shared" si="0"/>
        <v>154</v>
      </c>
    </row>
    <row r="30" ht="41" customHeight="1" spans="1:10">
      <c r="A30" s="10" t="s">
        <v>16</v>
      </c>
      <c r="B30" s="10" t="s">
        <v>387</v>
      </c>
      <c r="C30" s="10" t="s">
        <v>387</v>
      </c>
      <c r="D30" s="10" t="s">
        <v>388</v>
      </c>
      <c r="E30" s="11">
        <v>400110103002</v>
      </c>
      <c r="F30" s="10">
        <v>1</v>
      </c>
      <c r="G30" s="10" t="s">
        <v>389</v>
      </c>
      <c r="H30" s="10">
        <v>60</v>
      </c>
      <c r="I30" s="10">
        <v>89</v>
      </c>
      <c r="J30" s="13">
        <f t="shared" si="0"/>
        <v>149</v>
      </c>
    </row>
    <row r="31" ht="41" customHeight="1" spans="1:10">
      <c r="A31" s="7" t="s">
        <v>12</v>
      </c>
      <c r="B31" s="7" t="s">
        <v>40</v>
      </c>
      <c r="C31" s="7" t="s">
        <v>55</v>
      </c>
      <c r="D31" s="7" t="s">
        <v>54</v>
      </c>
      <c r="E31" s="7">
        <v>300110012006</v>
      </c>
      <c r="F31" s="7">
        <v>2</v>
      </c>
      <c r="G31" s="7" t="s">
        <v>33</v>
      </c>
      <c r="H31" s="7">
        <v>27</v>
      </c>
      <c r="I31" s="7">
        <v>112</v>
      </c>
      <c r="J31" s="13">
        <f t="shared" si="0"/>
        <v>139</v>
      </c>
    </row>
    <row r="32" ht="41" customHeight="1" spans="1:10">
      <c r="A32" s="7" t="s">
        <v>12</v>
      </c>
      <c r="B32" s="7" t="s">
        <v>40</v>
      </c>
      <c r="C32" s="7" t="s">
        <v>119</v>
      </c>
      <c r="D32" s="7" t="s">
        <v>43</v>
      </c>
      <c r="E32" s="7">
        <v>300110042003</v>
      </c>
      <c r="F32" s="7">
        <v>3</v>
      </c>
      <c r="G32" s="7" t="s">
        <v>120</v>
      </c>
      <c r="H32" s="7">
        <v>0</v>
      </c>
      <c r="I32" s="7">
        <v>137</v>
      </c>
      <c r="J32" s="13">
        <f t="shared" si="0"/>
        <v>137</v>
      </c>
    </row>
    <row r="33" ht="41" customHeight="1" spans="1:10">
      <c r="A33" s="10" t="s">
        <v>16</v>
      </c>
      <c r="B33" s="10" t="s">
        <v>387</v>
      </c>
      <c r="C33" s="10" t="s">
        <v>387</v>
      </c>
      <c r="D33" s="10" t="s">
        <v>390</v>
      </c>
      <c r="E33" s="11">
        <v>400110103001</v>
      </c>
      <c r="F33" s="10">
        <v>1</v>
      </c>
      <c r="G33" s="10" t="s">
        <v>389</v>
      </c>
      <c r="H33" s="10">
        <v>25</v>
      </c>
      <c r="I33" s="10">
        <v>111</v>
      </c>
      <c r="J33" s="13">
        <f t="shared" si="0"/>
        <v>136</v>
      </c>
    </row>
    <row r="34" ht="41" customHeight="1" spans="1:10">
      <c r="A34" s="7" t="s">
        <v>12</v>
      </c>
      <c r="B34" s="7" t="s">
        <v>40</v>
      </c>
      <c r="C34" s="7" t="s">
        <v>111</v>
      </c>
      <c r="D34" s="7" t="s">
        <v>46</v>
      </c>
      <c r="E34" s="7">
        <v>300110059002</v>
      </c>
      <c r="F34" s="7">
        <v>2</v>
      </c>
      <c r="G34" s="7" t="s">
        <v>35</v>
      </c>
      <c r="H34" s="7">
        <v>42</v>
      </c>
      <c r="I34" s="7">
        <v>91</v>
      </c>
      <c r="J34" s="13">
        <f t="shared" si="0"/>
        <v>133</v>
      </c>
    </row>
    <row r="35" ht="41" customHeight="1" spans="1:10">
      <c r="A35" s="7" t="s">
        <v>12</v>
      </c>
      <c r="B35" s="7" t="s">
        <v>549</v>
      </c>
      <c r="C35" s="7" t="s">
        <v>551</v>
      </c>
      <c r="D35" s="7" t="s">
        <v>552</v>
      </c>
      <c r="E35" s="7">
        <v>100110006006</v>
      </c>
      <c r="F35" s="7">
        <v>1</v>
      </c>
      <c r="G35" s="7" t="s">
        <v>20</v>
      </c>
      <c r="H35" s="7">
        <v>23</v>
      </c>
      <c r="I35" s="7">
        <v>109</v>
      </c>
      <c r="J35" s="13">
        <f t="shared" si="0"/>
        <v>132</v>
      </c>
    </row>
    <row r="36" ht="41" customHeight="1" spans="1:10">
      <c r="A36" s="7" t="s">
        <v>12</v>
      </c>
      <c r="B36" s="7" t="s">
        <v>40</v>
      </c>
      <c r="C36" s="7" t="s">
        <v>139</v>
      </c>
      <c r="D36" s="7" t="s">
        <v>43</v>
      </c>
      <c r="E36" s="7">
        <v>300110026001</v>
      </c>
      <c r="F36" s="7">
        <v>2</v>
      </c>
      <c r="G36" s="7" t="s">
        <v>140</v>
      </c>
      <c r="H36" s="7">
        <v>9</v>
      </c>
      <c r="I36" s="7">
        <v>122</v>
      </c>
      <c r="J36" s="13">
        <f t="shared" si="0"/>
        <v>131</v>
      </c>
    </row>
    <row r="37" ht="41" customHeight="1" spans="1:10">
      <c r="A37" s="7" t="s">
        <v>12</v>
      </c>
      <c r="B37" s="7" t="s">
        <v>40</v>
      </c>
      <c r="C37" s="7" t="s">
        <v>60</v>
      </c>
      <c r="D37" s="7" t="s">
        <v>54</v>
      </c>
      <c r="E37" s="7">
        <v>300110147003</v>
      </c>
      <c r="F37" s="7">
        <v>1</v>
      </c>
      <c r="G37" s="7" t="s">
        <v>61</v>
      </c>
      <c r="H37" s="7">
        <v>0</v>
      </c>
      <c r="I37" s="7">
        <v>128</v>
      </c>
      <c r="J37" s="13">
        <f t="shared" si="0"/>
        <v>128</v>
      </c>
    </row>
    <row r="38" ht="41" customHeight="1" spans="1:10">
      <c r="A38" s="7" t="s">
        <v>12</v>
      </c>
      <c r="B38" s="7" t="s">
        <v>391</v>
      </c>
      <c r="C38" s="7" t="s">
        <v>402</v>
      </c>
      <c r="D38" s="7" t="s">
        <v>393</v>
      </c>
      <c r="E38" s="7">
        <v>400110103001</v>
      </c>
      <c r="F38" s="7">
        <v>1</v>
      </c>
      <c r="G38" s="7" t="s">
        <v>403</v>
      </c>
      <c r="H38" s="7">
        <v>22</v>
      </c>
      <c r="I38" s="7">
        <v>106</v>
      </c>
      <c r="J38" s="13">
        <f t="shared" si="0"/>
        <v>128</v>
      </c>
    </row>
    <row r="39" ht="41" customHeight="1" spans="1:10">
      <c r="A39" s="7" t="s">
        <v>12</v>
      </c>
      <c r="B39" s="7" t="s">
        <v>40</v>
      </c>
      <c r="C39" s="7" t="s">
        <v>127</v>
      </c>
      <c r="D39" s="7" t="s">
        <v>43</v>
      </c>
      <c r="E39" s="7">
        <v>300110036001</v>
      </c>
      <c r="F39" s="7">
        <v>2</v>
      </c>
      <c r="G39" s="7" t="s">
        <v>128</v>
      </c>
      <c r="H39" s="7">
        <v>0</v>
      </c>
      <c r="I39" s="7">
        <v>127</v>
      </c>
      <c r="J39" s="13">
        <f t="shared" si="0"/>
        <v>127</v>
      </c>
    </row>
    <row r="40" ht="41" customHeight="1" spans="1:10">
      <c r="A40" s="7" t="s">
        <v>12</v>
      </c>
      <c r="B40" s="7" t="s">
        <v>40</v>
      </c>
      <c r="C40" s="7" t="s">
        <v>112</v>
      </c>
      <c r="D40" s="7" t="s">
        <v>69</v>
      </c>
      <c r="E40" s="7">
        <v>300110058001</v>
      </c>
      <c r="F40" s="7">
        <v>2</v>
      </c>
      <c r="G40" s="7" t="s">
        <v>35</v>
      </c>
      <c r="H40" s="7">
        <v>42</v>
      </c>
      <c r="I40" s="7">
        <v>83</v>
      </c>
      <c r="J40" s="13">
        <f t="shared" si="0"/>
        <v>125</v>
      </c>
    </row>
    <row r="41" ht="41" customHeight="1" spans="1:10">
      <c r="A41" s="10" t="s">
        <v>16</v>
      </c>
      <c r="B41" s="10" t="s">
        <v>545</v>
      </c>
      <c r="C41" s="10" t="s">
        <v>545</v>
      </c>
      <c r="D41" s="10" t="s">
        <v>546</v>
      </c>
      <c r="E41" s="11">
        <v>400143804001</v>
      </c>
      <c r="F41" s="10">
        <v>1</v>
      </c>
      <c r="G41" s="10" t="s">
        <v>33</v>
      </c>
      <c r="H41" s="10">
        <v>20</v>
      </c>
      <c r="I41" s="10">
        <v>103</v>
      </c>
      <c r="J41" s="13">
        <f t="shared" si="0"/>
        <v>123</v>
      </c>
    </row>
    <row r="42" ht="41" customHeight="1" spans="1:10">
      <c r="A42" s="7" t="s">
        <v>12</v>
      </c>
      <c r="B42" s="7" t="s">
        <v>40</v>
      </c>
      <c r="C42" s="7" t="s">
        <v>179</v>
      </c>
      <c r="D42" s="7" t="s">
        <v>46</v>
      </c>
      <c r="E42" s="33" t="s">
        <v>180</v>
      </c>
      <c r="F42" s="7">
        <v>1</v>
      </c>
      <c r="G42" s="7" t="s">
        <v>181</v>
      </c>
      <c r="H42" s="7">
        <v>18</v>
      </c>
      <c r="I42" s="7">
        <v>104</v>
      </c>
      <c r="J42" s="13">
        <f t="shared" si="0"/>
        <v>122</v>
      </c>
    </row>
    <row r="43" ht="41" customHeight="1" spans="1:10">
      <c r="A43" s="7" t="s">
        <v>12</v>
      </c>
      <c r="B43" s="7" t="s">
        <v>13</v>
      </c>
      <c r="C43" s="7" t="s">
        <v>13</v>
      </c>
      <c r="D43" s="7" t="s">
        <v>27</v>
      </c>
      <c r="E43" s="7">
        <v>300130843032</v>
      </c>
      <c r="F43" s="7">
        <v>2</v>
      </c>
      <c r="G43" s="7" t="s">
        <v>31</v>
      </c>
      <c r="H43" s="7">
        <v>30</v>
      </c>
      <c r="I43" s="7">
        <v>89</v>
      </c>
      <c r="J43" s="13">
        <f t="shared" si="0"/>
        <v>119</v>
      </c>
    </row>
    <row r="44" ht="41" customHeight="1" spans="1:10">
      <c r="A44" s="7" t="s">
        <v>12</v>
      </c>
      <c r="B44" s="7" t="s">
        <v>465</v>
      </c>
      <c r="C44" s="7" t="s">
        <v>465</v>
      </c>
      <c r="D44" s="7" t="s">
        <v>467</v>
      </c>
      <c r="E44" s="7">
        <v>300130845024</v>
      </c>
      <c r="F44" s="7">
        <v>1</v>
      </c>
      <c r="G44" s="7" t="s">
        <v>468</v>
      </c>
      <c r="H44" s="7">
        <v>30</v>
      </c>
      <c r="I44" s="7">
        <v>88</v>
      </c>
      <c r="J44" s="13">
        <f t="shared" si="0"/>
        <v>118</v>
      </c>
    </row>
    <row r="45" ht="41" customHeight="1" spans="1:10">
      <c r="A45" s="7" t="s">
        <v>12</v>
      </c>
      <c r="B45" s="7" t="s">
        <v>549</v>
      </c>
      <c r="C45" s="7" t="s">
        <v>551</v>
      </c>
      <c r="D45" s="7" t="s">
        <v>556</v>
      </c>
      <c r="E45" s="7">
        <v>100110006002</v>
      </c>
      <c r="F45" s="7">
        <v>1</v>
      </c>
      <c r="G45" s="7" t="s">
        <v>20</v>
      </c>
      <c r="H45" s="7">
        <v>11</v>
      </c>
      <c r="I45" s="7">
        <v>107</v>
      </c>
      <c r="J45" s="13">
        <f t="shared" si="0"/>
        <v>118</v>
      </c>
    </row>
    <row r="46" ht="41" customHeight="1" spans="1:10">
      <c r="A46" s="7" t="s">
        <v>12</v>
      </c>
      <c r="B46" s="7" t="s">
        <v>40</v>
      </c>
      <c r="C46" s="7" t="s">
        <v>237</v>
      </c>
      <c r="D46" s="7" t="s">
        <v>46</v>
      </c>
      <c r="E46" s="33" t="s">
        <v>240</v>
      </c>
      <c r="F46" s="7">
        <v>1</v>
      </c>
      <c r="G46" s="7" t="s">
        <v>239</v>
      </c>
      <c r="H46" s="7">
        <v>2</v>
      </c>
      <c r="I46" s="7">
        <v>113</v>
      </c>
      <c r="J46" s="13">
        <f t="shared" si="0"/>
        <v>115</v>
      </c>
    </row>
    <row r="47" ht="41" customHeight="1" spans="1:10">
      <c r="A47" s="10" t="s">
        <v>16</v>
      </c>
      <c r="B47" s="10" t="s">
        <v>545</v>
      </c>
      <c r="C47" s="10" t="s">
        <v>545</v>
      </c>
      <c r="D47" s="10" t="s">
        <v>547</v>
      </c>
      <c r="E47" s="11">
        <v>400142804001</v>
      </c>
      <c r="F47" s="10">
        <v>2</v>
      </c>
      <c r="G47" s="10" t="s">
        <v>33</v>
      </c>
      <c r="H47" s="10">
        <v>13</v>
      </c>
      <c r="I47" s="10">
        <v>100</v>
      </c>
      <c r="J47" s="13">
        <f t="shared" si="0"/>
        <v>113</v>
      </c>
    </row>
    <row r="48" ht="41" customHeight="1" spans="1:10">
      <c r="A48" s="7" t="s">
        <v>12</v>
      </c>
      <c r="B48" s="7" t="s">
        <v>40</v>
      </c>
      <c r="C48" s="7" t="s">
        <v>111</v>
      </c>
      <c r="D48" s="7" t="s">
        <v>43</v>
      </c>
      <c r="E48" s="7">
        <v>300110059001</v>
      </c>
      <c r="F48" s="7">
        <v>2</v>
      </c>
      <c r="G48" s="7" t="s">
        <v>35</v>
      </c>
      <c r="H48" s="7">
        <v>27</v>
      </c>
      <c r="I48" s="7">
        <v>79</v>
      </c>
      <c r="J48" s="13">
        <f t="shared" si="0"/>
        <v>106</v>
      </c>
    </row>
    <row r="49" ht="41" customHeight="1" spans="1:10">
      <c r="A49" s="10" t="s">
        <v>16</v>
      </c>
      <c r="B49" s="10" t="s">
        <v>521</v>
      </c>
      <c r="C49" s="10" t="s">
        <v>532</v>
      </c>
      <c r="D49" s="10" t="s">
        <v>524</v>
      </c>
      <c r="E49" s="11">
        <v>400144021002</v>
      </c>
      <c r="F49" s="10">
        <v>3</v>
      </c>
      <c r="G49" s="10" t="s">
        <v>33</v>
      </c>
      <c r="H49" s="10">
        <v>29</v>
      </c>
      <c r="I49" s="10">
        <v>77</v>
      </c>
      <c r="J49" s="13">
        <f t="shared" si="0"/>
        <v>106</v>
      </c>
    </row>
    <row r="50" ht="41" customHeight="1" spans="1:10">
      <c r="A50" s="7" t="s">
        <v>12</v>
      </c>
      <c r="B50" s="7" t="s">
        <v>40</v>
      </c>
      <c r="C50" s="7" t="s">
        <v>89</v>
      </c>
      <c r="D50" s="7" t="s">
        <v>46</v>
      </c>
      <c r="E50" s="7">
        <v>300110118002</v>
      </c>
      <c r="F50" s="7">
        <v>1</v>
      </c>
      <c r="G50" s="7" t="s">
        <v>90</v>
      </c>
      <c r="H50" s="7">
        <v>12</v>
      </c>
      <c r="I50" s="7">
        <v>92</v>
      </c>
      <c r="J50" s="13">
        <f t="shared" si="0"/>
        <v>104</v>
      </c>
    </row>
    <row r="51" ht="41" customHeight="1" spans="1:10">
      <c r="A51" s="7" t="s">
        <v>12</v>
      </c>
      <c r="B51" s="7" t="s">
        <v>465</v>
      </c>
      <c r="C51" s="7" t="s">
        <v>465</v>
      </c>
      <c r="D51" s="7" t="s">
        <v>467</v>
      </c>
      <c r="E51" s="7">
        <v>300130845025</v>
      </c>
      <c r="F51" s="7">
        <v>1</v>
      </c>
      <c r="G51" s="7" t="s">
        <v>468</v>
      </c>
      <c r="H51" s="7">
        <v>13</v>
      </c>
      <c r="I51" s="7">
        <v>91</v>
      </c>
      <c r="J51" s="13">
        <f t="shared" si="0"/>
        <v>104</v>
      </c>
    </row>
    <row r="52" ht="41" customHeight="1" spans="1:10">
      <c r="A52" s="7" t="s">
        <v>12</v>
      </c>
      <c r="B52" s="7" t="s">
        <v>469</v>
      </c>
      <c r="C52" s="7" t="s">
        <v>473</v>
      </c>
      <c r="D52" s="7" t="s">
        <v>474</v>
      </c>
      <c r="E52" s="7">
        <v>300110103001</v>
      </c>
      <c r="F52" s="7">
        <v>1</v>
      </c>
      <c r="G52" s="7" t="s">
        <v>33</v>
      </c>
      <c r="H52" s="7">
        <v>23</v>
      </c>
      <c r="I52" s="7">
        <v>78</v>
      </c>
      <c r="J52" s="13">
        <f t="shared" si="0"/>
        <v>101</v>
      </c>
    </row>
    <row r="53" ht="41" customHeight="1" spans="1:10">
      <c r="A53" s="7" t="s">
        <v>12</v>
      </c>
      <c r="B53" s="7" t="s">
        <v>40</v>
      </c>
      <c r="C53" s="7" t="s">
        <v>89</v>
      </c>
      <c r="D53" s="7" t="s">
        <v>43</v>
      </c>
      <c r="E53" s="7">
        <v>300110118001</v>
      </c>
      <c r="F53" s="7">
        <v>1</v>
      </c>
      <c r="G53" s="7" t="s">
        <v>90</v>
      </c>
      <c r="H53" s="7">
        <v>12</v>
      </c>
      <c r="I53" s="7">
        <v>88</v>
      </c>
      <c r="J53" s="13">
        <f t="shared" si="0"/>
        <v>100</v>
      </c>
    </row>
    <row r="54" ht="41" customHeight="1" spans="1:10">
      <c r="A54" s="7" t="s">
        <v>12</v>
      </c>
      <c r="B54" s="7" t="s">
        <v>40</v>
      </c>
      <c r="C54" s="7" t="s">
        <v>179</v>
      </c>
      <c r="D54" s="7" t="s">
        <v>43</v>
      </c>
      <c r="E54" s="33" t="s">
        <v>182</v>
      </c>
      <c r="F54" s="7">
        <v>1</v>
      </c>
      <c r="G54" s="7" t="s">
        <v>181</v>
      </c>
      <c r="H54" s="7">
        <v>4</v>
      </c>
      <c r="I54" s="7">
        <v>95</v>
      </c>
      <c r="J54" s="13">
        <f t="shared" si="0"/>
        <v>99</v>
      </c>
    </row>
    <row r="55" ht="41" customHeight="1" spans="1:10">
      <c r="A55" s="7" t="s">
        <v>12</v>
      </c>
      <c r="B55" s="7" t="s">
        <v>469</v>
      </c>
      <c r="C55" s="7" t="s">
        <v>475</v>
      </c>
      <c r="D55" s="7" t="s">
        <v>476</v>
      </c>
      <c r="E55" s="7">
        <v>300110101001</v>
      </c>
      <c r="F55" s="7">
        <v>1</v>
      </c>
      <c r="G55" s="7" t="s">
        <v>33</v>
      </c>
      <c r="H55" s="7">
        <v>18</v>
      </c>
      <c r="I55" s="7">
        <v>81</v>
      </c>
      <c r="J55" s="13">
        <f t="shared" si="0"/>
        <v>99</v>
      </c>
    </row>
    <row r="56" ht="41" customHeight="1" spans="1:10">
      <c r="A56" s="7" t="s">
        <v>12</v>
      </c>
      <c r="B56" s="7" t="s">
        <v>40</v>
      </c>
      <c r="C56" s="7" t="s">
        <v>237</v>
      </c>
      <c r="D56" s="7" t="s">
        <v>43</v>
      </c>
      <c r="E56" s="33" t="s">
        <v>241</v>
      </c>
      <c r="F56" s="7">
        <v>1</v>
      </c>
      <c r="G56" s="7" t="s">
        <v>239</v>
      </c>
      <c r="H56" s="7">
        <v>3</v>
      </c>
      <c r="I56" s="7">
        <v>95</v>
      </c>
      <c r="J56" s="13">
        <f t="shared" si="0"/>
        <v>98</v>
      </c>
    </row>
    <row r="57" ht="41" customHeight="1" spans="1:10">
      <c r="A57" s="7" t="s">
        <v>12</v>
      </c>
      <c r="B57" s="7" t="s">
        <v>40</v>
      </c>
      <c r="C57" s="7" t="s">
        <v>66</v>
      </c>
      <c r="D57" s="7" t="s">
        <v>46</v>
      </c>
      <c r="E57" s="7">
        <v>300110143002</v>
      </c>
      <c r="F57" s="7">
        <v>2</v>
      </c>
      <c r="G57" s="7" t="s">
        <v>67</v>
      </c>
      <c r="H57" s="7">
        <v>0</v>
      </c>
      <c r="I57" s="7">
        <v>97</v>
      </c>
      <c r="J57" s="13">
        <f t="shared" si="0"/>
        <v>97</v>
      </c>
    </row>
    <row r="58" ht="41" customHeight="1" spans="1:10">
      <c r="A58" s="7" t="s">
        <v>12</v>
      </c>
      <c r="B58" s="7" t="s">
        <v>40</v>
      </c>
      <c r="C58" s="7" t="s">
        <v>215</v>
      </c>
      <c r="D58" s="7" t="s">
        <v>46</v>
      </c>
      <c r="E58" s="33" t="s">
        <v>252</v>
      </c>
      <c r="F58" s="7">
        <v>1</v>
      </c>
      <c r="G58" s="7" t="s">
        <v>217</v>
      </c>
      <c r="H58" s="7">
        <v>2</v>
      </c>
      <c r="I58" s="7">
        <v>95</v>
      </c>
      <c r="J58" s="13">
        <f t="shared" si="0"/>
        <v>97</v>
      </c>
    </row>
    <row r="59" ht="41" customHeight="1" spans="1:10">
      <c r="A59" s="10" t="s">
        <v>16</v>
      </c>
      <c r="B59" s="10" t="s">
        <v>521</v>
      </c>
      <c r="C59" s="10" t="s">
        <v>533</v>
      </c>
      <c r="D59" s="10" t="s">
        <v>524</v>
      </c>
      <c r="E59" s="11">
        <v>400144017002</v>
      </c>
      <c r="F59" s="10">
        <v>2</v>
      </c>
      <c r="G59" s="10" t="s">
        <v>28</v>
      </c>
      <c r="H59" s="10">
        <v>8</v>
      </c>
      <c r="I59" s="10">
        <v>89</v>
      </c>
      <c r="J59" s="13">
        <f t="shared" si="0"/>
        <v>97</v>
      </c>
    </row>
    <row r="60" ht="41" customHeight="1" spans="1:10">
      <c r="A60" s="10" t="s">
        <v>16</v>
      </c>
      <c r="B60" s="10" t="s">
        <v>521</v>
      </c>
      <c r="C60" s="10" t="s">
        <v>542</v>
      </c>
      <c r="D60" s="10" t="s">
        <v>524</v>
      </c>
      <c r="E60" s="11">
        <v>400144012001</v>
      </c>
      <c r="F60" s="10">
        <v>3</v>
      </c>
      <c r="G60" s="10" t="s">
        <v>20</v>
      </c>
      <c r="H60" s="10">
        <v>37</v>
      </c>
      <c r="I60" s="10">
        <v>59</v>
      </c>
      <c r="J60" s="13">
        <f t="shared" si="0"/>
        <v>96</v>
      </c>
    </row>
    <row r="61" ht="41" customHeight="1" spans="1:10">
      <c r="A61" s="7" t="s">
        <v>12</v>
      </c>
      <c r="B61" s="7" t="s">
        <v>40</v>
      </c>
      <c r="C61" s="7" t="s">
        <v>131</v>
      </c>
      <c r="D61" s="7" t="s">
        <v>46</v>
      </c>
      <c r="E61" s="7">
        <v>300110033003</v>
      </c>
      <c r="F61" s="7">
        <v>1</v>
      </c>
      <c r="G61" s="7" t="s">
        <v>132</v>
      </c>
      <c r="H61" s="7">
        <v>7</v>
      </c>
      <c r="I61" s="7">
        <v>88</v>
      </c>
      <c r="J61" s="13">
        <f t="shared" si="0"/>
        <v>95</v>
      </c>
    </row>
    <row r="62" ht="41" customHeight="1" spans="1:10">
      <c r="A62" s="7" t="s">
        <v>12</v>
      </c>
      <c r="B62" s="7" t="s">
        <v>13</v>
      </c>
      <c r="C62" s="7" t="s">
        <v>13</v>
      </c>
      <c r="D62" s="7" t="s">
        <v>19</v>
      </c>
      <c r="E62" s="7">
        <v>300130843022</v>
      </c>
      <c r="F62" s="7">
        <v>2</v>
      </c>
      <c r="G62" s="7" t="s">
        <v>20</v>
      </c>
      <c r="H62" s="7">
        <v>20</v>
      </c>
      <c r="I62" s="7">
        <v>73</v>
      </c>
      <c r="J62" s="13">
        <f t="shared" si="0"/>
        <v>93</v>
      </c>
    </row>
    <row r="63" ht="41" customHeight="1" spans="1:10">
      <c r="A63" s="7" t="s">
        <v>12</v>
      </c>
      <c r="B63" s="7" t="s">
        <v>40</v>
      </c>
      <c r="C63" s="7" t="s">
        <v>113</v>
      </c>
      <c r="D63" s="7" t="s">
        <v>69</v>
      </c>
      <c r="E63" s="7">
        <v>300110057001</v>
      </c>
      <c r="F63" s="7">
        <v>2</v>
      </c>
      <c r="G63" s="7" t="s">
        <v>35</v>
      </c>
      <c r="H63" s="7">
        <v>26</v>
      </c>
      <c r="I63" s="7">
        <v>67</v>
      </c>
      <c r="J63" s="13">
        <f t="shared" si="0"/>
        <v>93</v>
      </c>
    </row>
    <row r="64" ht="41" customHeight="1" spans="1:10">
      <c r="A64" s="7" t="s">
        <v>12</v>
      </c>
      <c r="B64" s="7" t="s">
        <v>40</v>
      </c>
      <c r="C64" s="7" t="s">
        <v>55</v>
      </c>
      <c r="D64" s="7" t="s">
        <v>43</v>
      </c>
      <c r="E64" s="7">
        <v>300110012004</v>
      </c>
      <c r="F64" s="7">
        <v>2</v>
      </c>
      <c r="G64" s="7" t="s">
        <v>33</v>
      </c>
      <c r="H64" s="7">
        <v>13</v>
      </c>
      <c r="I64" s="7">
        <v>76</v>
      </c>
      <c r="J64" s="13">
        <f t="shared" si="0"/>
        <v>89</v>
      </c>
    </row>
    <row r="65" ht="41" customHeight="1" spans="1:10">
      <c r="A65" s="7" t="s">
        <v>12</v>
      </c>
      <c r="B65" s="7" t="s">
        <v>40</v>
      </c>
      <c r="C65" s="7" t="s">
        <v>60</v>
      </c>
      <c r="D65" s="7" t="s">
        <v>46</v>
      </c>
      <c r="E65" s="7">
        <v>300110147002</v>
      </c>
      <c r="F65" s="7">
        <v>1</v>
      </c>
      <c r="G65" s="7" t="s">
        <v>61</v>
      </c>
      <c r="H65" s="7">
        <v>0</v>
      </c>
      <c r="I65" s="7">
        <v>88</v>
      </c>
      <c r="J65" s="13">
        <f t="shared" si="0"/>
        <v>88</v>
      </c>
    </row>
    <row r="66" ht="41" customHeight="1" spans="1:10">
      <c r="A66" s="7" t="s">
        <v>12</v>
      </c>
      <c r="B66" s="7" t="s">
        <v>40</v>
      </c>
      <c r="C66" s="7" t="s">
        <v>73</v>
      </c>
      <c r="D66" s="7" t="s">
        <v>46</v>
      </c>
      <c r="E66" s="7">
        <v>300110136002</v>
      </c>
      <c r="F66" s="7">
        <v>2</v>
      </c>
      <c r="G66" s="7" t="s">
        <v>74</v>
      </c>
      <c r="H66" s="7">
        <v>21</v>
      </c>
      <c r="I66" s="7">
        <v>67</v>
      </c>
      <c r="J66" s="13">
        <f t="shared" si="0"/>
        <v>88</v>
      </c>
    </row>
    <row r="67" ht="41" customHeight="1" spans="1:10">
      <c r="A67" s="7" t="s">
        <v>12</v>
      </c>
      <c r="B67" s="7" t="s">
        <v>391</v>
      </c>
      <c r="C67" s="7" t="s">
        <v>394</v>
      </c>
      <c r="D67" s="7" t="s">
        <v>395</v>
      </c>
      <c r="E67" s="7">
        <v>400110100001</v>
      </c>
      <c r="F67" s="7">
        <v>1</v>
      </c>
      <c r="G67" s="7" t="s">
        <v>396</v>
      </c>
      <c r="H67" s="7">
        <v>3</v>
      </c>
      <c r="I67" s="7">
        <v>82</v>
      </c>
      <c r="J67" s="13">
        <f t="shared" ref="J67:J130" si="1">SUM(H67+I67)</f>
        <v>85</v>
      </c>
    </row>
    <row r="68" ht="41" customHeight="1" spans="1:10">
      <c r="A68" s="10" t="s">
        <v>16</v>
      </c>
      <c r="B68" s="10" t="s">
        <v>521</v>
      </c>
      <c r="C68" s="10" t="s">
        <v>535</v>
      </c>
      <c r="D68" s="10" t="s">
        <v>537</v>
      </c>
      <c r="E68" s="11">
        <v>400145016001</v>
      </c>
      <c r="F68" s="10">
        <v>2</v>
      </c>
      <c r="G68" s="10" t="s">
        <v>31</v>
      </c>
      <c r="H68" s="10">
        <v>8</v>
      </c>
      <c r="I68" s="10">
        <v>77</v>
      </c>
      <c r="J68" s="13">
        <f t="shared" si="1"/>
        <v>85</v>
      </c>
    </row>
    <row r="69" ht="41" customHeight="1" spans="1:10">
      <c r="A69" s="10" t="s">
        <v>16</v>
      </c>
      <c r="B69" s="10" t="s">
        <v>521</v>
      </c>
      <c r="C69" s="10" t="s">
        <v>544</v>
      </c>
      <c r="D69" s="10" t="s">
        <v>524</v>
      </c>
      <c r="E69" s="11">
        <v>400145001001</v>
      </c>
      <c r="F69" s="10">
        <v>2</v>
      </c>
      <c r="G69" s="10" t="s">
        <v>33</v>
      </c>
      <c r="H69" s="10">
        <v>2</v>
      </c>
      <c r="I69" s="10">
        <v>83</v>
      </c>
      <c r="J69" s="13">
        <f t="shared" si="1"/>
        <v>85</v>
      </c>
    </row>
    <row r="70" ht="41" customHeight="1" spans="1:10">
      <c r="A70" s="7" t="s">
        <v>12</v>
      </c>
      <c r="B70" s="7" t="s">
        <v>40</v>
      </c>
      <c r="C70" s="7" t="s">
        <v>66</v>
      </c>
      <c r="D70" s="7" t="s">
        <v>43</v>
      </c>
      <c r="E70" s="7">
        <v>300110143001</v>
      </c>
      <c r="F70" s="7">
        <v>2</v>
      </c>
      <c r="G70" s="7" t="s">
        <v>67</v>
      </c>
      <c r="H70" s="7">
        <v>13</v>
      </c>
      <c r="I70" s="7">
        <v>71</v>
      </c>
      <c r="J70" s="13">
        <f t="shared" si="1"/>
        <v>84</v>
      </c>
    </row>
    <row r="71" ht="41" customHeight="1" spans="1:10">
      <c r="A71" s="10" t="s">
        <v>16</v>
      </c>
      <c r="B71" s="10" t="s">
        <v>521</v>
      </c>
      <c r="C71" s="10" t="s">
        <v>527</v>
      </c>
      <c r="D71" s="10" t="s">
        <v>524</v>
      </c>
      <c r="E71" s="11">
        <v>400144026001</v>
      </c>
      <c r="F71" s="10">
        <v>5</v>
      </c>
      <c r="G71" s="10" t="s">
        <v>331</v>
      </c>
      <c r="H71" s="10">
        <v>5</v>
      </c>
      <c r="I71" s="10">
        <v>79</v>
      </c>
      <c r="J71" s="13">
        <f t="shared" si="1"/>
        <v>84</v>
      </c>
    </row>
    <row r="72" ht="41" customHeight="1" spans="1:10">
      <c r="A72" s="7" t="s">
        <v>12</v>
      </c>
      <c r="B72" s="7" t="s">
        <v>40</v>
      </c>
      <c r="C72" s="7" t="s">
        <v>129</v>
      </c>
      <c r="D72" s="7" t="s">
        <v>46</v>
      </c>
      <c r="E72" s="7">
        <v>300110034003</v>
      </c>
      <c r="F72" s="7">
        <v>1</v>
      </c>
      <c r="G72" s="7" t="s">
        <v>130</v>
      </c>
      <c r="H72" s="7">
        <v>14</v>
      </c>
      <c r="I72" s="7">
        <v>69</v>
      </c>
      <c r="J72" s="13">
        <f t="shared" si="1"/>
        <v>83</v>
      </c>
    </row>
    <row r="73" ht="41" customHeight="1" spans="1:10">
      <c r="A73" s="7" t="s">
        <v>16</v>
      </c>
      <c r="B73" s="10" t="s">
        <v>253</v>
      </c>
      <c r="C73" s="10" t="s">
        <v>253</v>
      </c>
      <c r="D73" s="10" t="s">
        <v>284</v>
      </c>
      <c r="E73" s="11" t="s">
        <v>285</v>
      </c>
      <c r="F73" s="10">
        <v>1</v>
      </c>
      <c r="G73" s="10" t="s">
        <v>283</v>
      </c>
      <c r="H73" s="10">
        <v>27</v>
      </c>
      <c r="I73" s="10">
        <v>56</v>
      </c>
      <c r="J73" s="13">
        <f t="shared" si="1"/>
        <v>83</v>
      </c>
    </row>
    <row r="74" ht="41" customHeight="1" spans="1:10">
      <c r="A74" s="7" t="s">
        <v>12</v>
      </c>
      <c r="B74" s="7" t="s">
        <v>13</v>
      </c>
      <c r="C74" s="7" t="s">
        <v>13</v>
      </c>
      <c r="D74" s="7" t="s">
        <v>36</v>
      </c>
      <c r="E74" s="7">
        <v>300130843024</v>
      </c>
      <c r="F74" s="7">
        <v>3</v>
      </c>
      <c r="G74" s="7" t="s">
        <v>37</v>
      </c>
      <c r="H74" s="7">
        <v>9</v>
      </c>
      <c r="I74" s="7">
        <v>73</v>
      </c>
      <c r="J74" s="13">
        <f t="shared" si="1"/>
        <v>82</v>
      </c>
    </row>
    <row r="75" ht="41" customHeight="1" spans="1:10">
      <c r="A75" s="7" t="s">
        <v>12</v>
      </c>
      <c r="B75" s="7" t="s">
        <v>40</v>
      </c>
      <c r="C75" s="7" t="s">
        <v>131</v>
      </c>
      <c r="D75" s="7" t="s">
        <v>43</v>
      </c>
      <c r="E75" s="7">
        <v>300110033002</v>
      </c>
      <c r="F75" s="7">
        <v>1</v>
      </c>
      <c r="G75" s="7" t="s">
        <v>132</v>
      </c>
      <c r="H75" s="7">
        <v>15</v>
      </c>
      <c r="I75" s="7">
        <v>67</v>
      </c>
      <c r="J75" s="13">
        <f t="shared" si="1"/>
        <v>82</v>
      </c>
    </row>
    <row r="76" ht="41" customHeight="1" spans="1:10">
      <c r="A76" s="7" t="s">
        <v>12</v>
      </c>
      <c r="B76" s="7" t="s">
        <v>549</v>
      </c>
      <c r="C76" s="7" t="s">
        <v>551</v>
      </c>
      <c r="D76" s="7" t="s">
        <v>553</v>
      </c>
      <c r="E76" s="7">
        <v>100110006005</v>
      </c>
      <c r="F76" s="7">
        <v>1</v>
      </c>
      <c r="G76" s="7" t="s">
        <v>20</v>
      </c>
      <c r="H76" s="7">
        <v>13</v>
      </c>
      <c r="I76" s="7">
        <v>69</v>
      </c>
      <c r="J76" s="13">
        <f t="shared" si="1"/>
        <v>82</v>
      </c>
    </row>
    <row r="77" ht="41" customHeight="1" spans="1:10">
      <c r="A77" s="7" t="s">
        <v>12</v>
      </c>
      <c r="B77" s="7" t="s">
        <v>40</v>
      </c>
      <c r="C77" s="7" t="s">
        <v>123</v>
      </c>
      <c r="D77" s="7" t="s">
        <v>43</v>
      </c>
      <c r="E77" s="7">
        <v>300110040001</v>
      </c>
      <c r="F77" s="7">
        <v>1</v>
      </c>
      <c r="G77" s="7" t="s">
        <v>124</v>
      </c>
      <c r="H77" s="7">
        <v>0</v>
      </c>
      <c r="I77" s="7">
        <v>78</v>
      </c>
      <c r="J77" s="13">
        <f t="shared" si="1"/>
        <v>78</v>
      </c>
    </row>
    <row r="78" ht="41" customHeight="1" spans="1:10">
      <c r="A78" s="7" t="s">
        <v>12</v>
      </c>
      <c r="B78" s="7" t="s">
        <v>40</v>
      </c>
      <c r="C78" s="7" t="s">
        <v>242</v>
      </c>
      <c r="D78" s="7" t="s">
        <v>46</v>
      </c>
      <c r="E78" s="33" t="s">
        <v>245</v>
      </c>
      <c r="F78" s="7">
        <v>1</v>
      </c>
      <c r="G78" s="7" t="s">
        <v>244</v>
      </c>
      <c r="H78" s="7">
        <v>1</v>
      </c>
      <c r="I78" s="7">
        <v>77</v>
      </c>
      <c r="J78" s="13">
        <f t="shared" si="1"/>
        <v>78</v>
      </c>
    </row>
    <row r="79" ht="41" customHeight="1" spans="1:10">
      <c r="A79" s="7" t="s">
        <v>12</v>
      </c>
      <c r="B79" s="7" t="s">
        <v>40</v>
      </c>
      <c r="C79" s="7" t="s">
        <v>151</v>
      </c>
      <c r="D79" s="7" t="s">
        <v>46</v>
      </c>
      <c r="E79" s="7">
        <v>300110017002</v>
      </c>
      <c r="F79" s="7">
        <v>1</v>
      </c>
      <c r="G79" s="7" t="s">
        <v>152</v>
      </c>
      <c r="H79" s="7">
        <v>14</v>
      </c>
      <c r="I79" s="7">
        <v>63</v>
      </c>
      <c r="J79" s="13">
        <f t="shared" si="1"/>
        <v>77</v>
      </c>
    </row>
    <row r="80" ht="41" customHeight="1" spans="1:10">
      <c r="A80" s="7" t="s">
        <v>12</v>
      </c>
      <c r="B80" s="7" t="s">
        <v>40</v>
      </c>
      <c r="C80" s="7" t="s">
        <v>125</v>
      </c>
      <c r="D80" s="7" t="s">
        <v>46</v>
      </c>
      <c r="E80" s="7">
        <v>300110039009</v>
      </c>
      <c r="F80" s="7">
        <v>2</v>
      </c>
      <c r="G80" s="7" t="s">
        <v>126</v>
      </c>
      <c r="H80" s="7">
        <v>1</v>
      </c>
      <c r="I80" s="7">
        <v>73</v>
      </c>
      <c r="J80" s="13">
        <f t="shared" si="1"/>
        <v>74</v>
      </c>
    </row>
    <row r="81" ht="41" customHeight="1" spans="1:10">
      <c r="A81" s="10" t="s">
        <v>16</v>
      </c>
      <c r="B81" s="10" t="s">
        <v>521</v>
      </c>
      <c r="C81" s="10" t="s">
        <v>540</v>
      </c>
      <c r="D81" s="10" t="s">
        <v>541</v>
      </c>
      <c r="E81" s="11">
        <v>400144013001</v>
      </c>
      <c r="F81" s="10">
        <v>1</v>
      </c>
      <c r="G81" s="10" t="s">
        <v>35</v>
      </c>
      <c r="H81" s="10">
        <v>24</v>
      </c>
      <c r="I81" s="10">
        <v>50</v>
      </c>
      <c r="J81" s="13">
        <f t="shared" si="1"/>
        <v>74</v>
      </c>
    </row>
    <row r="82" ht="41" customHeight="1" spans="1:10">
      <c r="A82" s="7" t="s">
        <v>12</v>
      </c>
      <c r="B82" s="7" t="s">
        <v>549</v>
      </c>
      <c r="C82" s="7" t="s">
        <v>551</v>
      </c>
      <c r="D82" s="7" t="s">
        <v>557</v>
      </c>
      <c r="E82" s="7">
        <v>100110006001</v>
      </c>
      <c r="F82" s="7">
        <v>1</v>
      </c>
      <c r="G82" s="7" t="s">
        <v>20</v>
      </c>
      <c r="H82" s="7">
        <v>5</v>
      </c>
      <c r="I82" s="7">
        <v>68</v>
      </c>
      <c r="J82" s="13">
        <f t="shared" si="1"/>
        <v>73</v>
      </c>
    </row>
    <row r="83" ht="41" customHeight="1" spans="1:10">
      <c r="A83" s="7" t="s">
        <v>12</v>
      </c>
      <c r="B83" s="7" t="s">
        <v>13</v>
      </c>
      <c r="C83" s="7" t="s">
        <v>13</v>
      </c>
      <c r="D83" s="7" t="s">
        <v>21</v>
      </c>
      <c r="E83" s="7">
        <v>300130843017</v>
      </c>
      <c r="F83" s="7">
        <v>3</v>
      </c>
      <c r="G83" s="7" t="s">
        <v>22</v>
      </c>
      <c r="H83" s="7">
        <v>4</v>
      </c>
      <c r="I83" s="7">
        <v>68</v>
      </c>
      <c r="J83" s="13">
        <f t="shared" si="1"/>
        <v>72</v>
      </c>
    </row>
    <row r="84" ht="41" customHeight="1" spans="1:10">
      <c r="A84" s="7" t="s">
        <v>12</v>
      </c>
      <c r="B84" s="7" t="s">
        <v>40</v>
      </c>
      <c r="C84" s="7" t="s">
        <v>107</v>
      </c>
      <c r="D84" s="7" t="s">
        <v>46</v>
      </c>
      <c r="E84" s="7">
        <v>300110105002</v>
      </c>
      <c r="F84" s="7">
        <v>1</v>
      </c>
      <c r="G84" s="7" t="s">
        <v>108</v>
      </c>
      <c r="H84" s="7">
        <v>4</v>
      </c>
      <c r="I84" s="7">
        <v>68</v>
      </c>
      <c r="J84" s="13">
        <f t="shared" si="1"/>
        <v>72</v>
      </c>
    </row>
    <row r="85" ht="41" customHeight="1" spans="1:10">
      <c r="A85" s="7" t="s">
        <v>12</v>
      </c>
      <c r="B85" s="7" t="s">
        <v>40</v>
      </c>
      <c r="C85" s="7" t="s">
        <v>114</v>
      </c>
      <c r="D85" s="7" t="s">
        <v>69</v>
      </c>
      <c r="E85" s="7">
        <v>300110056001</v>
      </c>
      <c r="F85" s="7">
        <v>2</v>
      </c>
      <c r="G85" s="7" t="s">
        <v>35</v>
      </c>
      <c r="H85" s="7">
        <v>17</v>
      </c>
      <c r="I85" s="7">
        <v>55</v>
      </c>
      <c r="J85" s="13">
        <f t="shared" si="1"/>
        <v>72</v>
      </c>
    </row>
    <row r="86" ht="41" customHeight="1" spans="1:10">
      <c r="A86" s="10" t="s">
        <v>16</v>
      </c>
      <c r="B86" s="10" t="s">
        <v>521</v>
      </c>
      <c r="C86" s="10" t="s">
        <v>527</v>
      </c>
      <c r="D86" s="10" t="s">
        <v>524</v>
      </c>
      <c r="E86" s="11">
        <v>400145026001</v>
      </c>
      <c r="F86" s="10">
        <v>3</v>
      </c>
      <c r="G86" s="10" t="s">
        <v>331</v>
      </c>
      <c r="H86" s="10">
        <v>8</v>
      </c>
      <c r="I86" s="10">
        <v>64</v>
      </c>
      <c r="J86" s="13">
        <f t="shared" si="1"/>
        <v>72</v>
      </c>
    </row>
    <row r="87" ht="41" customHeight="1" spans="1:10">
      <c r="A87" s="7" t="s">
        <v>12</v>
      </c>
      <c r="B87" s="7" t="s">
        <v>391</v>
      </c>
      <c r="C87" s="7" t="s">
        <v>404</v>
      </c>
      <c r="D87" s="7" t="s">
        <v>393</v>
      </c>
      <c r="E87" s="7">
        <v>400110104001</v>
      </c>
      <c r="F87" s="7">
        <v>1</v>
      </c>
      <c r="G87" s="7" t="s">
        <v>405</v>
      </c>
      <c r="H87" s="7">
        <v>19</v>
      </c>
      <c r="I87" s="7">
        <v>52</v>
      </c>
      <c r="J87" s="13">
        <f t="shared" si="1"/>
        <v>71</v>
      </c>
    </row>
    <row r="88" ht="41" customHeight="1" spans="1:10">
      <c r="A88" s="7" t="s">
        <v>12</v>
      </c>
      <c r="B88" s="7" t="s">
        <v>40</v>
      </c>
      <c r="C88" s="7" t="s">
        <v>129</v>
      </c>
      <c r="D88" s="7" t="s">
        <v>43</v>
      </c>
      <c r="E88" s="7">
        <v>300110034001</v>
      </c>
      <c r="F88" s="7">
        <v>1</v>
      </c>
      <c r="G88" s="7" t="s">
        <v>130</v>
      </c>
      <c r="H88" s="7">
        <v>8</v>
      </c>
      <c r="I88" s="7">
        <v>61</v>
      </c>
      <c r="J88" s="13">
        <f t="shared" si="1"/>
        <v>69</v>
      </c>
    </row>
    <row r="89" ht="41" customHeight="1" spans="1:10">
      <c r="A89" s="7" t="s">
        <v>12</v>
      </c>
      <c r="B89" s="7" t="s">
        <v>40</v>
      </c>
      <c r="C89" s="7" t="s">
        <v>183</v>
      </c>
      <c r="D89" s="7" t="s">
        <v>46</v>
      </c>
      <c r="E89" s="33" t="s">
        <v>186</v>
      </c>
      <c r="F89" s="7">
        <v>1</v>
      </c>
      <c r="G89" s="7" t="s">
        <v>185</v>
      </c>
      <c r="H89" s="7">
        <v>4</v>
      </c>
      <c r="I89" s="7">
        <v>64</v>
      </c>
      <c r="J89" s="13">
        <f t="shared" si="1"/>
        <v>68</v>
      </c>
    </row>
    <row r="90" ht="41" customHeight="1" spans="1:10">
      <c r="A90" s="7" t="s">
        <v>12</v>
      </c>
      <c r="B90" s="7" t="s">
        <v>469</v>
      </c>
      <c r="C90" s="7" t="s">
        <v>481</v>
      </c>
      <c r="D90" s="7" t="s">
        <v>482</v>
      </c>
      <c r="E90" s="7">
        <v>300110107002</v>
      </c>
      <c r="F90" s="7">
        <v>1</v>
      </c>
      <c r="G90" s="7" t="s">
        <v>483</v>
      </c>
      <c r="H90" s="7">
        <v>13</v>
      </c>
      <c r="I90" s="7">
        <v>55</v>
      </c>
      <c r="J90" s="13">
        <f t="shared" si="1"/>
        <v>68</v>
      </c>
    </row>
    <row r="91" ht="41" customHeight="1" spans="1:10">
      <c r="A91" s="7" t="s">
        <v>12</v>
      </c>
      <c r="B91" s="7" t="s">
        <v>40</v>
      </c>
      <c r="C91" s="7" t="s">
        <v>135</v>
      </c>
      <c r="D91" s="7" t="s">
        <v>46</v>
      </c>
      <c r="E91" s="7">
        <v>300110031004</v>
      </c>
      <c r="F91" s="7">
        <v>2</v>
      </c>
      <c r="G91" s="7" t="s">
        <v>136</v>
      </c>
      <c r="H91" s="7">
        <v>12</v>
      </c>
      <c r="I91" s="7">
        <v>55</v>
      </c>
      <c r="J91" s="13">
        <f t="shared" si="1"/>
        <v>67</v>
      </c>
    </row>
    <row r="92" ht="41" customHeight="1" spans="1:10">
      <c r="A92" s="7" t="s">
        <v>12</v>
      </c>
      <c r="B92" s="7" t="s">
        <v>40</v>
      </c>
      <c r="C92" s="7" t="s">
        <v>48</v>
      </c>
      <c r="D92" s="7" t="s">
        <v>46</v>
      </c>
      <c r="E92" s="7">
        <v>300110003005</v>
      </c>
      <c r="F92" s="7">
        <v>3</v>
      </c>
      <c r="G92" s="7" t="s">
        <v>49</v>
      </c>
      <c r="H92" s="7">
        <v>0</v>
      </c>
      <c r="I92" s="7">
        <v>66</v>
      </c>
      <c r="J92" s="13">
        <f t="shared" si="1"/>
        <v>66</v>
      </c>
    </row>
    <row r="93" ht="41" customHeight="1" spans="1:10">
      <c r="A93" s="7" t="s">
        <v>12</v>
      </c>
      <c r="B93" s="7" t="s">
        <v>357</v>
      </c>
      <c r="C93" s="7" t="s">
        <v>359</v>
      </c>
      <c r="D93" s="7" t="s">
        <v>366</v>
      </c>
      <c r="E93" s="7">
        <v>300110001002</v>
      </c>
      <c r="F93" s="7">
        <v>2</v>
      </c>
      <c r="G93" s="7" t="s">
        <v>364</v>
      </c>
      <c r="H93" s="7">
        <v>2</v>
      </c>
      <c r="I93" s="7">
        <v>64</v>
      </c>
      <c r="J93" s="13">
        <f t="shared" si="1"/>
        <v>66</v>
      </c>
    </row>
    <row r="94" ht="41" customHeight="1" spans="1:10">
      <c r="A94" s="7" t="s">
        <v>12</v>
      </c>
      <c r="B94" s="7" t="s">
        <v>465</v>
      </c>
      <c r="C94" s="7" t="s">
        <v>465</v>
      </c>
      <c r="D94" s="7" t="s">
        <v>467</v>
      </c>
      <c r="E94" s="7">
        <v>300130845023</v>
      </c>
      <c r="F94" s="7">
        <v>1</v>
      </c>
      <c r="G94" s="7" t="s">
        <v>468</v>
      </c>
      <c r="H94" s="7">
        <v>13</v>
      </c>
      <c r="I94" s="7">
        <v>53</v>
      </c>
      <c r="J94" s="13">
        <f t="shared" si="1"/>
        <v>66</v>
      </c>
    </row>
    <row r="95" ht="41" customHeight="1" spans="1:10">
      <c r="A95" s="7" t="s">
        <v>12</v>
      </c>
      <c r="B95" s="7" t="s">
        <v>40</v>
      </c>
      <c r="C95" s="7" t="s">
        <v>99</v>
      </c>
      <c r="D95" s="7" t="s">
        <v>46</v>
      </c>
      <c r="E95" s="7">
        <v>300110113002</v>
      </c>
      <c r="F95" s="7">
        <v>1</v>
      </c>
      <c r="G95" s="7" t="s">
        <v>100</v>
      </c>
      <c r="H95" s="7">
        <v>11</v>
      </c>
      <c r="I95" s="7">
        <v>53</v>
      </c>
      <c r="J95" s="13">
        <f t="shared" si="1"/>
        <v>64</v>
      </c>
    </row>
    <row r="96" ht="41" customHeight="1" spans="1:10">
      <c r="A96" s="7" t="s">
        <v>12</v>
      </c>
      <c r="B96" s="7" t="s">
        <v>40</v>
      </c>
      <c r="C96" s="7" t="s">
        <v>141</v>
      </c>
      <c r="D96" s="7" t="s">
        <v>46</v>
      </c>
      <c r="E96" s="7">
        <v>300110024004</v>
      </c>
      <c r="F96" s="7">
        <v>1</v>
      </c>
      <c r="G96" s="7" t="s">
        <v>142</v>
      </c>
      <c r="H96" s="7">
        <v>15</v>
      </c>
      <c r="I96" s="7">
        <v>48</v>
      </c>
      <c r="J96" s="13">
        <f t="shared" si="1"/>
        <v>63</v>
      </c>
    </row>
    <row r="97" ht="41" customHeight="1" spans="1:10">
      <c r="A97" s="10" t="s">
        <v>16</v>
      </c>
      <c r="B97" s="10" t="s">
        <v>521</v>
      </c>
      <c r="C97" s="10" t="s">
        <v>531</v>
      </c>
      <c r="D97" s="10" t="s">
        <v>524</v>
      </c>
      <c r="E97" s="11">
        <v>400144022001</v>
      </c>
      <c r="F97" s="10">
        <v>2</v>
      </c>
      <c r="G97" s="10" t="s">
        <v>22</v>
      </c>
      <c r="H97" s="10">
        <v>23</v>
      </c>
      <c r="I97" s="10">
        <v>40</v>
      </c>
      <c r="J97" s="13">
        <f t="shared" si="1"/>
        <v>63</v>
      </c>
    </row>
    <row r="98" ht="41" customHeight="1" spans="1:10">
      <c r="A98" s="7" t="s">
        <v>12</v>
      </c>
      <c r="B98" s="7" t="s">
        <v>40</v>
      </c>
      <c r="C98" s="7" t="s">
        <v>145</v>
      </c>
      <c r="D98" s="7" t="s">
        <v>46</v>
      </c>
      <c r="E98" s="7">
        <v>300110021004</v>
      </c>
      <c r="F98" s="7">
        <v>1</v>
      </c>
      <c r="G98" s="7" t="s">
        <v>146</v>
      </c>
      <c r="H98" s="7">
        <v>13</v>
      </c>
      <c r="I98" s="7">
        <v>49</v>
      </c>
      <c r="J98" s="13">
        <f t="shared" si="1"/>
        <v>62</v>
      </c>
    </row>
    <row r="99" ht="41" customHeight="1" spans="1:10">
      <c r="A99" s="10" t="s">
        <v>16</v>
      </c>
      <c r="B99" s="10" t="s">
        <v>521</v>
      </c>
      <c r="C99" s="10" t="s">
        <v>535</v>
      </c>
      <c r="D99" s="10" t="s">
        <v>524</v>
      </c>
      <c r="E99" s="11">
        <v>400144016002</v>
      </c>
      <c r="F99" s="10">
        <v>1</v>
      </c>
      <c r="G99" s="10" t="s">
        <v>31</v>
      </c>
      <c r="H99" s="10">
        <v>19</v>
      </c>
      <c r="I99" s="10">
        <v>43</v>
      </c>
      <c r="J99" s="13">
        <f t="shared" si="1"/>
        <v>62</v>
      </c>
    </row>
    <row r="100" ht="41" customHeight="1" spans="1:10">
      <c r="A100" s="7" t="s">
        <v>12</v>
      </c>
      <c r="B100" s="7" t="s">
        <v>40</v>
      </c>
      <c r="C100" s="7" t="s">
        <v>64</v>
      </c>
      <c r="D100" s="7" t="s">
        <v>46</v>
      </c>
      <c r="E100" s="7">
        <v>300110144002</v>
      </c>
      <c r="F100" s="7">
        <v>2</v>
      </c>
      <c r="G100" s="7" t="s">
        <v>65</v>
      </c>
      <c r="H100" s="7">
        <v>0</v>
      </c>
      <c r="I100" s="7">
        <v>61</v>
      </c>
      <c r="J100" s="13">
        <f t="shared" si="1"/>
        <v>61</v>
      </c>
    </row>
    <row r="101" ht="41" customHeight="1" spans="1:10">
      <c r="A101" s="7" t="s">
        <v>12</v>
      </c>
      <c r="B101" s="7" t="s">
        <v>40</v>
      </c>
      <c r="C101" s="7" t="s">
        <v>73</v>
      </c>
      <c r="D101" s="7" t="s">
        <v>43</v>
      </c>
      <c r="E101" s="7">
        <v>300110136001</v>
      </c>
      <c r="F101" s="7">
        <v>2</v>
      </c>
      <c r="G101" s="7" t="s">
        <v>74</v>
      </c>
      <c r="H101" s="7">
        <v>5</v>
      </c>
      <c r="I101" s="7">
        <v>56</v>
      </c>
      <c r="J101" s="13">
        <f t="shared" si="1"/>
        <v>61</v>
      </c>
    </row>
    <row r="102" ht="41" customHeight="1" spans="1:10">
      <c r="A102" s="7" t="s">
        <v>12</v>
      </c>
      <c r="B102" s="7" t="s">
        <v>549</v>
      </c>
      <c r="C102" s="7" t="s">
        <v>551</v>
      </c>
      <c r="D102" s="7" t="s">
        <v>554</v>
      </c>
      <c r="E102" s="7">
        <v>100110006004</v>
      </c>
      <c r="F102" s="7">
        <v>1</v>
      </c>
      <c r="G102" s="7" t="s">
        <v>20</v>
      </c>
      <c r="H102" s="7">
        <v>7</v>
      </c>
      <c r="I102" s="7">
        <v>53</v>
      </c>
      <c r="J102" s="13">
        <f t="shared" si="1"/>
        <v>60</v>
      </c>
    </row>
    <row r="103" ht="41" customHeight="1" spans="1:10">
      <c r="A103" s="7" t="s">
        <v>12</v>
      </c>
      <c r="B103" s="7" t="s">
        <v>40</v>
      </c>
      <c r="C103" s="7" t="s">
        <v>91</v>
      </c>
      <c r="D103" s="7" t="s">
        <v>46</v>
      </c>
      <c r="E103" s="7">
        <v>300110117002</v>
      </c>
      <c r="F103" s="7">
        <v>1</v>
      </c>
      <c r="G103" s="7" t="s">
        <v>92</v>
      </c>
      <c r="H103" s="7">
        <v>7</v>
      </c>
      <c r="I103" s="7">
        <v>52</v>
      </c>
      <c r="J103" s="13">
        <f t="shared" si="1"/>
        <v>59</v>
      </c>
    </row>
    <row r="104" ht="41" customHeight="1" spans="1:10">
      <c r="A104" s="10" t="s">
        <v>16</v>
      </c>
      <c r="B104" s="10" t="s">
        <v>489</v>
      </c>
      <c r="C104" s="10" t="s">
        <v>496</v>
      </c>
      <c r="D104" s="10" t="s">
        <v>500</v>
      </c>
      <c r="E104" s="10">
        <v>400110002023</v>
      </c>
      <c r="F104" s="10">
        <v>1</v>
      </c>
      <c r="G104" s="10" t="s">
        <v>28</v>
      </c>
      <c r="H104" s="10">
        <v>25</v>
      </c>
      <c r="I104" s="10">
        <v>34</v>
      </c>
      <c r="J104" s="13">
        <f t="shared" si="1"/>
        <v>59</v>
      </c>
    </row>
    <row r="105" ht="41" customHeight="1" spans="1:10">
      <c r="A105" s="7" t="s">
        <v>12</v>
      </c>
      <c r="B105" s="7" t="s">
        <v>40</v>
      </c>
      <c r="C105" s="7" t="s">
        <v>52</v>
      </c>
      <c r="D105" s="7" t="s">
        <v>46</v>
      </c>
      <c r="E105" s="7">
        <v>300110014002</v>
      </c>
      <c r="F105" s="7">
        <v>1</v>
      </c>
      <c r="G105" s="7" t="s">
        <v>53</v>
      </c>
      <c r="H105" s="7">
        <v>2</v>
      </c>
      <c r="I105" s="7">
        <v>56</v>
      </c>
      <c r="J105" s="13">
        <f t="shared" si="1"/>
        <v>58</v>
      </c>
    </row>
    <row r="106" ht="41" customHeight="1" spans="1:10">
      <c r="A106" s="7" t="s">
        <v>12</v>
      </c>
      <c r="B106" s="7" t="s">
        <v>40</v>
      </c>
      <c r="C106" s="7" t="s">
        <v>149</v>
      </c>
      <c r="D106" s="7" t="s">
        <v>46</v>
      </c>
      <c r="E106" s="7">
        <v>300110018002</v>
      </c>
      <c r="F106" s="7">
        <v>1</v>
      </c>
      <c r="G106" s="7" t="s">
        <v>150</v>
      </c>
      <c r="H106" s="7">
        <v>11</v>
      </c>
      <c r="I106" s="7">
        <v>47</v>
      </c>
      <c r="J106" s="13">
        <f t="shared" si="1"/>
        <v>58</v>
      </c>
    </row>
    <row r="107" ht="41" customHeight="1" spans="1:10">
      <c r="A107" s="7" t="s">
        <v>12</v>
      </c>
      <c r="B107" s="7" t="s">
        <v>40</v>
      </c>
      <c r="C107" s="7" t="s">
        <v>174</v>
      </c>
      <c r="D107" s="7" t="s">
        <v>43</v>
      </c>
      <c r="E107" s="33" t="s">
        <v>178</v>
      </c>
      <c r="F107" s="7">
        <v>2</v>
      </c>
      <c r="G107" s="7" t="s">
        <v>177</v>
      </c>
      <c r="H107" s="7">
        <v>16</v>
      </c>
      <c r="I107" s="7">
        <v>42</v>
      </c>
      <c r="J107" s="13">
        <f t="shared" si="1"/>
        <v>58</v>
      </c>
    </row>
    <row r="108" ht="41" customHeight="1" spans="1:10">
      <c r="A108" s="7" t="s">
        <v>12</v>
      </c>
      <c r="B108" s="7" t="s">
        <v>40</v>
      </c>
      <c r="C108" s="7" t="s">
        <v>226</v>
      </c>
      <c r="D108" s="7" t="s">
        <v>46</v>
      </c>
      <c r="E108" s="33" t="s">
        <v>227</v>
      </c>
      <c r="F108" s="7">
        <v>1</v>
      </c>
      <c r="G108" s="7" t="s">
        <v>228</v>
      </c>
      <c r="H108" s="7">
        <v>2</v>
      </c>
      <c r="I108" s="7">
        <v>56</v>
      </c>
      <c r="J108" s="13">
        <f t="shared" si="1"/>
        <v>58</v>
      </c>
    </row>
    <row r="109" ht="41" customHeight="1" spans="1:10">
      <c r="A109" s="7" t="s">
        <v>16</v>
      </c>
      <c r="B109" s="7" t="s">
        <v>391</v>
      </c>
      <c r="C109" s="7" t="s">
        <v>415</v>
      </c>
      <c r="D109" s="7" t="s">
        <v>393</v>
      </c>
      <c r="E109" s="7">
        <v>400110083001</v>
      </c>
      <c r="F109" s="7">
        <v>1</v>
      </c>
      <c r="G109" s="7" t="s">
        <v>293</v>
      </c>
      <c r="H109" s="7">
        <v>3</v>
      </c>
      <c r="I109" s="7">
        <v>55</v>
      </c>
      <c r="J109" s="13">
        <f t="shared" si="1"/>
        <v>58</v>
      </c>
    </row>
    <row r="110" ht="41" customHeight="1" spans="1:10">
      <c r="A110" s="10" t="s">
        <v>16</v>
      </c>
      <c r="B110" s="10" t="s">
        <v>521</v>
      </c>
      <c r="C110" s="10" t="s">
        <v>535</v>
      </c>
      <c r="D110" s="10" t="s">
        <v>536</v>
      </c>
      <c r="E110" s="11">
        <v>400146016001</v>
      </c>
      <c r="F110" s="10">
        <v>1</v>
      </c>
      <c r="G110" s="10" t="s">
        <v>31</v>
      </c>
      <c r="H110" s="10">
        <v>20</v>
      </c>
      <c r="I110" s="10">
        <v>38</v>
      </c>
      <c r="J110" s="13">
        <f t="shared" si="1"/>
        <v>58</v>
      </c>
    </row>
    <row r="111" ht="41" customHeight="1" spans="1:10">
      <c r="A111" s="10" t="s">
        <v>16</v>
      </c>
      <c r="B111" s="10" t="s">
        <v>521</v>
      </c>
      <c r="C111" s="10" t="s">
        <v>539</v>
      </c>
      <c r="D111" s="10" t="s">
        <v>524</v>
      </c>
      <c r="E111" s="11">
        <v>400144014001</v>
      </c>
      <c r="F111" s="10">
        <v>1</v>
      </c>
      <c r="G111" s="10" t="s">
        <v>255</v>
      </c>
      <c r="H111" s="10">
        <v>17</v>
      </c>
      <c r="I111" s="10">
        <v>41</v>
      </c>
      <c r="J111" s="13">
        <f t="shared" si="1"/>
        <v>58</v>
      </c>
    </row>
    <row r="112" ht="41" customHeight="1" spans="1:10">
      <c r="A112" s="7" t="s">
        <v>12</v>
      </c>
      <c r="B112" s="7" t="s">
        <v>40</v>
      </c>
      <c r="C112" s="7" t="s">
        <v>56</v>
      </c>
      <c r="D112" s="7" t="s">
        <v>46</v>
      </c>
      <c r="E112" s="7">
        <v>300110010004</v>
      </c>
      <c r="F112" s="7">
        <v>3</v>
      </c>
      <c r="G112" s="7" t="s">
        <v>57</v>
      </c>
      <c r="H112" s="7">
        <v>13</v>
      </c>
      <c r="I112" s="7">
        <v>44</v>
      </c>
      <c r="J112" s="13">
        <f t="shared" si="1"/>
        <v>57</v>
      </c>
    </row>
    <row r="113" ht="41" customHeight="1" spans="1:10">
      <c r="A113" s="7" t="s">
        <v>12</v>
      </c>
      <c r="B113" s="7" t="s">
        <v>40</v>
      </c>
      <c r="C113" s="7" t="s">
        <v>56</v>
      </c>
      <c r="D113" s="7" t="s">
        <v>43</v>
      </c>
      <c r="E113" s="7">
        <v>300110010003</v>
      </c>
      <c r="F113" s="7">
        <v>3</v>
      </c>
      <c r="G113" s="7" t="s">
        <v>57</v>
      </c>
      <c r="H113" s="7">
        <v>10</v>
      </c>
      <c r="I113" s="7">
        <v>47</v>
      </c>
      <c r="J113" s="13">
        <f t="shared" si="1"/>
        <v>57</v>
      </c>
    </row>
    <row r="114" ht="41" customHeight="1" spans="1:10">
      <c r="A114" s="7" t="s">
        <v>12</v>
      </c>
      <c r="B114" s="7" t="s">
        <v>357</v>
      </c>
      <c r="C114" s="7" t="s">
        <v>359</v>
      </c>
      <c r="D114" s="7" t="s">
        <v>378</v>
      </c>
      <c r="E114" s="7">
        <v>300110001008</v>
      </c>
      <c r="F114" s="7">
        <v>1</v>
      </c>
      <c r="G114" s="7" t="s">
        <v>361</v>
      </c>
      <c r="H114" s="7">
        <v>4</v>
      </c>
      <c r="I114" s="7">
        <v>53</v>
      </c>
      <c r="J114" s="13">
        <f t="shared" si="1"/>
        <v>57</v>
      </c>
    </row>
    <row r="115" ht="41" customHeight="1" spans="1:10">
      <c r="A115" s="7" t="s">
        <v>12</v>
      </c>
      <c r="B115" s="7" t="s">
        <v>40</v>
      </c>
      <c r="C115" s="7" t="s">
        <v>206</v>
      </c>
      <c r="D115" s="7" t="s">
        <v>207</v>
      </c>
      <c r="E115" s="33" t="s">
        <v>208</v>
      </c>
      <c r="F115" s="7">
        <v>2</v>
      </c>
      <c r="G115" s="7" t="s">
        <v>209</v>
      </c>
      <c r="H115" s="7">
        <v>12</v>
      </c>
      <c r="I115" s="7">
        <v>44</v>
      </c>
      <c r="J115" s="13">
        <f t="shared" si="1"/>
        <v>56</v>
      </c>
    </row>
    <row r="116" ht="41" customHeight="1" spans="1:10">
      <c r="A116" s="7" t="s">
        <v>12</v>
      </c>
      <c r="B116" s="7" t="s">
        <v>13</v>
      </c>
      <c r="C116" s="7" t="s">
        <v>13</v>
      </c>
      <c r="D116" s="7" t="s">
        <v>34</v>
      </c>
      <c r="E116" s="7">
        <v>300130843029</v>
      </c>
      <c r="F116" s="7">
        <v>2</v>
      </c>
      <c r="G116" s="7" t="s">
        <v>33</v>
      </c>
      <c r="H116" s="7">
        <v>2</v>
      </c>
      <c r="I116" s="7">
        <v>53</v>
      </c>
      <c r="J116" s="13">
        <f t="shared" si="1"/>
        <v>55</v>
      </c>
    </row>
    <row r="117" ht="41" customHeight="1" spans="1:10">
      <c r="A117" s="7" t="s">
        <v>12</v>
      </c>
      <c r="B117" s="7" t="s">
        <v>40</v>
      </c>
      <c r="C117" s="7" t="s">
        <v>97</v>
      </c>
      <c r="D117" s="7" t="s">
        <v>46</v>
      </c>
      <c r="E117" s="7">
        <v>300110114002</v>
      </c>
      <c r="F117" s="7">
        <v>1</v>
      </c>
      <c r="G117" s="7" t="s">
        <v>98</v>
      </c>
      <c r="H117" s="7">
        <v>13</v>
      </c>
      <c r="I117" s="7">
        <v>42</v>
      </c>
      <c r="J117" s="13">
        <f t="shared" si="1"/>
        <v>55</v>
      </c>
    </row>
    <row r="118" ht="41" customHeight="1" spans="1:10">
      <c r="A118" s="7" t="s">
        <v>12</v>
      </c>
      <c r="B118" s="7" t="s">
        <v>40</v>
      </c>
      <c r="C118" s="7" t="s">
        <v>48</v>
      </c>
      <c r="D118" s="7" t="s">
        <v>43</v>
      </c>
      <c r="E118" s="7">
        <v>300110003004</v>
      </c>
      <c r="F118" s="7">
        <v>3</v>
      </c>
      <c r="G118" s="7" t="s">
        <v>49</v>
      </c>
      <c r="H118" s="7">
        <v>0</v>
      </c>
      <c r="I118" s="7">
        <v>54</v>
      </c>
      <c r="J118" s="13">
        <f t="shared" si="1"/>
        <v>54</v>
      </c>
    </row>
    <row r="119" ht="41" customHeight="1" spans="1:10">
      <c r="A119" s="7" t="s">
        <v>12</v>
      </c>
      <c r="B119" s="7" t="s">
        <v>40</v>
      </c>
      <c r="C119" s="7" t="s">
        <v>215</v>
      </c>
      <c r="D119" s="7" t="s">
        <v>43</v>
      </c>
      <c r="E119" s="33" t="s">
        <v>216</v>
      </c>
      <c r="F119" s="7">
        <v>1</v>
      </c>
      <c r="G119" s="7" t="s">
        <v>217</v>
      </c>
      <c r="H119" s="7">
        <v>3</v>
      </c>
      <c r="I119" s="7">
        <v>51</v>
      </c>
      <c r="J119" s="13">
        <f t="shared" si="1"/>
        <v>54</v>
      </c>
    </row>
    <row r="120" ht="41" customHeight="1" spans="1:10">
      <c r="A120" s="7" t="s">
        <v>12</v>
      </c>
      <c r="B120" s="7" t="s">
        <v>13</v>
      </c>
      <c r="C120" s="7" t="s">
        <v>13</v>
      </c>
      <c r="D120" s="7" t="s">
        <v>18</v>
      </c>
      <c r="E120" s="7">
        <v>300130843036</v>
      </c>
      <c r="F120" s="7">
        <v>3</v>
      </c>
      <c r="G120" s="7" t="s">
        <v>16</v>
      </c>
      <c r="H120" s="7">
        <v>15</v>
      </c>
      <c r="I120" s="7">
        <v>36</v>
      </c>
      <c r="J120" s="13">
        <f t="shared" si="1"/>
        <v>51</v>
      </c>
    </row>
    <row r="121" ht="41" customHeight="1" spans="1:10">
      <c r="A121" s="7" t="s">
        <v>12</v>
      </c>
      <c r="B121" s="7" t="s">
        <v>513</v>
      </c>
      <c r="C121" s="7" t="s">
        <v>513</v>
      </c>
      <c r="D121" s="7" t="s">
        <v>515</v>
      </c>
      <c r="E121" s="7">
        <v>300110207005</v>
      </c>
      <c r="F121" s="7">
        <v>2</v>
      </c>
      <c r="G121" s="7" t="s">
        <v>172</v>
      </c>
      <c r="H121" s="7">
        <v>24</v>
      </c>
      <c r="I121" s="7">
        <v>27</v>
      </c>
      <c r="J121" s="13">
        <f t="shared" si="1"/>
        <v>51</v>
      </c>
    </row>
    <row r="122" ht="41" customHeight="1" spans="1:10">
      <c r="A122" s="7" t="s">
        <v>12</v>
      </c>
      <c r="B122" s="7" t="s">
        <v>40</v>
      </c>
      <c r="C122" s="7" t="s">
        <v>242</v>
      </c>
      <c r="D122" s="7" t="s">
        <v>43</v>
      </c>
      <c r="E122" s="33" t="s">
        <v>246</v>
      </c>
      <c r="F122" s="7">
        <v>1</v>
      </c>
      <c r="G122" s="7" t="s">
        <v>244</v>
      </c>
      <c r="H122" s="7">
        <v>2</v>
      </c>
      <c r="I122" s="7">
        <v>48</v>
      </c>
      <c r="J122" s="13">
        <f t="shared" si="1"/>
        <v>50</v>
      </c>
    </row>
    <row r="123" ht="41" customHeight="1" spans="1:10">
      <c r="A123" s="7" t="s">
        <v>16</v>
      </c>
      <c r="B123" s="7" t="s">
        <v>391</v>
      </c>
      <c r="C123" s="7" t="s">
        <v>408</v>
      </c>
      <c r="D123" s="7" t="s">
        <v>397</v>
      </c>
      <c r="E123" s="7">
        <v>400110070001</v>
      </c>
      <c r="F123" s="7">
        <v>1</v>
      </c>
      <c r="G123" s="7" t="s">
        <v>409</v>
      </c>
      <c r="H123" s="7">
        <v>3</v>
      </c>
      <c r="I123" s="7">
        <v>47</v>
      </c>
      <c r="J123" s="13">
        <f t="shared" si="1"/>
        <v>50</v>
      </c>
    </row>
    <row r="124" ht="41" customHeight="1" spans="1:10">
      <c r="A124" s="7" t="s">
        <v>12</v>
      </c>
      <c r="B124" s="7" t="s">
        <v>40</v>
      </c>
      <c r="C124" s="7" t="s">
        <v>71</v>
      </c>
      <c r="D124" s="7" t="s">
        <v>46</v>
      </c>
      <c r="E124" s="7">
        <v>300110140002</v>
      </c>
      <c r="F124" s="7">
        <v>2</v>
      </c>
      <c r="G124" s="7" t="s">
        <v>72</v>
      </c>
      <c r="H124" s="7">
        <v>0</v>
      </c>
      <c r="I124" s="7">
        <v>49</v>
      </c>
      <c r="J124" s="13">
        <f t="shared" si="1"/>
        <v>49</v>
      </c>
    </row>
    <row r="125" ht="41" customHeight="1" spans="1:10">
      <c r="A125" s="7" t="s">
        <v>12</v>
      </c>
      <c r="B125" s="7" t="s">
        <v>357</v>
      </c>
      <c r="C125" s="7" t="s">
        <v>359</v>
      </c>
      <c r="D125" s="7" t="s">
        <v>360</v>
      </c>
      <c r="E125" s="7">
        <v>300110001006</v>
      </c>
      <c r="F125" s="7">
        <v>2</v>
      </c>
      <c r="G125" s="7" t="s">
        <v>361</v>
      </c>
      <c r="H125" s="7">
        <v>0</v>
      </c>
      <c r="I125" s="7">
        <v>49</v>
      </c>
      <c r="J125" s="13">
        <f t="shared" si="1"/>
        <v>49</v>
      </c>
    </row>
    <row r="126" ht="41" customHeight="1" spans="1:10">
      <c r="A126" s="7" t="s">
        <v>12</v>
      </c>
      <c r="B126" s="7" t="s">
        <v>40</v>
      </c>
      <c r="C126" s="7" t="s">
        <v>183</v>
      </c>
      <c r="D126" s="7" t="s">
        <v>43</v>
      </c>
      <c r="E126" s="33" t="s">
        <v>187</v>
      </c>
      <c r="F126" s="7">
        <v>1</v>
      </c>
      <c r="G126" s="7" t="s">
        <v>185</v>
      </c>
      <c r="H126" s="7">
        <v>6</v>
      </c>
      <c r="I126" s="7">
        <v>42</v>
      </c>
      <c r="J126" s="13">
        <f t="shared" si="1"/>
        <v>48</v>
      </c>
    </row>
    <row r="127" ht="41" customHeight="1" spans="1:10">
      <c r="A127" s="7" t="s">
        <v>12</v>
      </c>
      <c r="B127" s="7" t="s">
        <v>13</v>
      </c>
      <c r="C127" s="7" t="s">
        <v>13</v>
      </c>
      <c r="D127" s="7" t="s">
        <v>23</v>
      </c>
      <c r="E127" s="7">
        <v>300130843007</v>
      </c>
      <c r="F127" s="7">
        <v>4</v>
      </c>
      <c r="G127" s="7" t="s">
        <v>24</v>
      </c>
      <c r="H127" s="7">
        <v>10</v>
      </c>
      <c r="I127" s="7">
        <v>37</v>
      </c>
      <c r="J127" s="13">
        <f t="shared" si="1"/>
        <v>47</v>
      </c>
    </row>
    <row r="128" ht="41" customHeight="1" spans="1:10">
      <c r="A128" s="7" t="s">
        <v>12</v>
      </c>
      <c r="B128" s="7" t="s">
        <v>357</v>
      </c>
      <c r="C128" s="7" t="s">
        <v>359</v>
      </c>
      <c r="D128" s="7" t="s">
        <v>363</v>
      </c>
      <c r="E128" s="7">
        <v>300110001003</v>
      </c>
      <c r="F128" s="7">
        <v>1</v>
      </c>
      <c r="G128" s="7" t="s">
        <v>364</v>
      </c>
      <c r="H128" s="7">
        <v>1</v>
      </c>
      <c r="I128" s="7">
        <v>46</v>
      </c>
      <c r="J128" s="13">
        <f t="shared" si="1"/>
        <v>47</v>
      </c>
    </row>
    <row r="129" ht="41" customHeight="1" spans="1:10">
      <c r="A129" s="7" t="s">
        <v>16</v>
      </c>
      <c r="B129" s="7" t="s">
        <v>391</v>
      </c>
      <c r="C129" s="7" t="s">
        <v>420</v>
      </c>
      <c r="D129" s="7" t="s">
        <v>393</v>
      </c>
      <c r="E129" s="7">
        <v>400110091001</v>
      </c>
      <c r="F129" s="7">
        <v>1</v>
      </c>
      <c r="G129" s="7" t="s">
        <v>421</v>
      </c>
      <c r="H129" s="7">
        <v>4</v>
      </c>
      <c r="I129" s="7">
        <v>42</v>
      </c>
      <c r="J129" s="13">
        <f t="shared" si="1"/>
        <v>46</v>
      </c>
    </row>
    <row r="130" ht="41" customHeight="1" spans="1:10">
      <c r="A130" s="7" t="s">
        <v>12</v>
      </c>
      <c r="B130" s="7" t="s">
        <v>38</v>
      </c>
      <c r="C130" s="7" t="s">
        <v>38</v>
      </c>
      <c r="D130" s="7" t="s">
        <v>39</v>
      </c>
      <c r="E130" s="7">
        <v>300110101002</v>
      </c>
      <c r="F130" s="7">
        <v>1</v>
      </c>
      <c r="G130" s="7" t="s">
        <v>33</v>
      </c>
      <c r="H130" s="7">
        <v>4</v>
      </c>
      <c r="I130" s="7">
        <v>41</v>
      </c>
      <c r="J130" s="13">
        <f t="shared" si="1"/>
        <v>45</v>
      </c>
    </row>
    <row r="131" ht="41" customHeight="1" spans="1:10">
      <c r="A131" s="7" t="s">
        <v>12</v>
      </c>
      <c r="B131" s="7" t="s">
        <v>40</v>
      </c>
      <c r="C131" s="7" t="s">
        <v>117</v>
      </c>
      <c r="D131" s="7" t="s">
        <v>46</v>
      </c>
      <c r="E131" s="7">
        <v>300110048002</v>
      </c>
      <c r="F131" s="7">
        <v>2</v>
      </c>
      <c r="G131" s="7" t="s">
        <v>118</v>
      </c>
      <c r="H131" s="7">
        <v>0</v>
      </c>
      <c r="I131" s="7">
        <v>45</v>
      </c>
      <c r="J131" s="13">
        <f t="shared" ref="J131:J194" si="2">SUM(H131+I131)</f>
        <v>45</v>
      </c>
    </row>
    <row r="132" ht="41" customHeight="1" spans="1:10">
      <c r="A132" s="7" t="s">
        <v>12</v>
      </c>
      <c r="B132" s="7" t="s">
        <v>40</v>
      </c>
      <c r="C132" s="7" t="s">
        <v>50</v>
      </c>
      <c r="D132" s="7" t="s">
        <v>46</v>
      </c>
      <c r="E132" s="7">
        <v>300110015002</v>
      </c>
      <c r="F132" s="7">
        <v>1</v>
      </c>
      <c r="G132" s="7" t="s">
        <v>153</v>
      </c>
      <c r="H132" s="7">
        <v>0</v>
      </c>
      <c r="I132" s="7">
        <v>45</v>
      </c>
      <c r="J132" s="13">
        <f t="shared" si="2"/>
        <v>45</v>
      </c>
    </row>
    <row r="133" ht="41" customHeight="1" spans="1:10">
      <c r="A133" s="7" t="s">
        <v>12</v>
      </c>
      <c r="B133" s="7" t="s">
        <v>40</v>
      </c>
      <c r="C133" s="7" t="s">
        <v>97</v>
      </c>
      <c r="D133" s="7" t="s">
        <v>43</v>
      </c>
      <c r="E133" s="7">
        <v>300110114001</v>
      </c>
      <c r="F133" s="7">
        <v>1</v>
      </c>
      <c r="G133" s="7" t="s">
        <v>98</v>
      </c>
      <c r="H133" s="7">
        <v>10</v>
      </c>
      <c r="I133" s="7">
        <v>34</v>
      </c>
      <c r="J133" s="13">
        <f t="shared" si="2"/>
        <v>44</v>
      </c>
    </row>
    <row r="134" ht="41" customHeight="1" spans="1:10">
      <c r="A134" s="7" t="s">
        <v>12</v>
      </c>
      <c r="B134" s="7" t="s">
        <v>40</v>
      </c>
      <c r="C134" s="7" t="s">
        <v>91</v>
      </c>
      <c r="D134" s="7" t="s">
        <v>43</v>
      </c>
      <c r="E134" s="7">
        <v>300110117001</v>
      </c>
      <c r="F134" s="7">
        <v>1</v>
      </c>
      <c r="G134" s="7" t="s">
        <v>92</v>
      </c>
      <c r="H134" s="7">
        <v>7</v>
      </c>
      <c r="I134" s="7">
        <v>36</v>
      </c>
      <c r="J134" s="13">
        <f t="shared" si="2"/>
        <v>43</v>
      </c>
    </row>
    <row r="135" ht="41" customHeight="1" spans="1:10">
      <c r="A135" s="7" t="s">
        <v>12</v>
      </c>
      <c r="B135" s="7" t="s">
        <v>40</v>
      </c>
      <c r="C135" s="7" t="s">
        <v>107</v>
      </c>
      <c r="D135" s="7" t="s">
        <v>43</v>
      </c>
      <c r="E135" s="7">
        <v>300110105001</v>
      </c>
      <c r="F135" s="7">
        <v>1</v>
      </c>
      <c r="G135" s="7" t="s">
        <v>108</v>
      </c>
      <c r="H135" s="7">
        <v>0</v>
      </c>
      <c r="I135" s="7">
        <v>43</v>
      </c>
      <c r="J135" s="13">
        <f t="shared" si="2"/>
        <v>43</v>
      </c>
    </row>
    <row r="136" ht="41" customHeight="1" spans="1:10">
      <c r="A136" s="7" t="s">
        <v>12</v>
      </c>
      <c r="B136" s="7" t="s">
        <v>40</v>
      </c>
      <c r="C136" s="7" t="s">
        <v>85</v>
      </c>
      <c r="D136" s="7" t="s">
        <v>46</v>
      </c>
      <c r="E136" s="7">
        <v>300110124002</v>
      </c>
      <c r="F136" s="7">
        <v>2</v>
      </c>
      <c r="G136" s="7" t="s">
        <v>86</v>
      </c>
      <c r="H136" s="7">
        <v>1</v>
      </c>
      <c r="I136" s="7">
        <v>41</v>
      </c>
      <c r="J136" s="13">
        <f t="shared" si="2"/>
        <v>42</v>
      </c>
    </row>
    <row r="137" ht="41" customHeight="1" spans="1:10">
      <c r="A137" s="7" t="s">
        <v>12</v>
      </c>
      <c r="B137" s="7" t="s">
        <v>40</v>
      </c>
      <c r="C137" s="7" t="s">
        <v>99</v>
      </c>
      <c r="D137" s="7" t="s">
        <v>43</v>
      </c>
      <c r="E137" s="7">
        <v>300110113001</v>
      </c>
      <c r="F137" s="7">
        <v>1</v>
      </c>
      <c r="G137" s="7" t="s">
        <v>100</v>
      </c>
      <c r="H137" s="7">
        <v>5</v>
      </c>
      <c r="I137" s="7">
        <v>37</v>
      </c>
      <c r="J137" s="13">
        <f t="shared" si="2"/>
        <v>42</v>
      </c>
    </row>
    <row r="138" ht="41" customHeight="1" spans="1:10">
      <c r="A138" s="7" t="s">
        <v>12</v>
      </c>
      <c r="B138" s="7" t="s">
        <v>40</v>
      </c>
      <c r="C138" s="7" t="s">
        <v>101</v>
      </c>
      <c r="D138" s="7" t="s">
        <v>46</v>
      </c>
      <c r="E138" s="7">
        <v>300110112003</v>
      </c>
      <c r="F138" s="7">
        <v>1</v>
      </c>
      <c r="G138" s="7" t="s">
        <v>102</v>
      </c>
      <c r="H138" s="7">
        <v>7</v>
      </c>
      <c r="I138" s="7">
        <v>35</v>
      </c>
      <c r="J138" s="13">
        <f t="shared" si="2"/>
        <v>42</v>
      </c>
    </row>
    <row r="139" ht="41" customHeight="1" spans="1:10">
      <c r="A139" s="7" t="s">
        <v>12</v>
      </c>
      <c r="B139" s="7" t="s">
        <v>40</v>
      </c>
      <c r="C139" s="7" t="s">
        <v>137</v>
      </c>
      <c r="D139" s="7" t="s">
        <v>46</v>
      </c>
      <c r="E139" s="7">
        <v>300110030002</v>
      </c>
      <c r="F139" s="7">
        <v>2</v>
      </c>
      <c r="G139" s="7" t="s">
        <v>138</v>
      </c>
      <c r="H139" s="7">
        <v>8</v>
      </c>
      <c r="I139" s="7">
        <v>34</v>
      </c>
      <c r="J139" s="13">
        <f t="shared" si="2"/>
        <v>42</v>
      </c>
    </row>
    <row r="140" ht="41" customHeight="1" spans="1:10">
      <c r="A140" s="7" t="s">
        <v>12</v>
      </c>
      <c r="B140" s="7" t="s">
        <v>40</v>
      </c>
      <c r="C140" s="7" t="s">
        <v>151</v>
      </c>
      <c r="D140" s="7" t="s">
        <v>43</v>
      </c>
      <c r="E140" s="7">
        <v>300110017001</v>
      </c>
      <c r="F140" s="7">
        <v>1</v>
      </c>
      <c r="G140" s="7" t="s">
        <v>152</v>
      </c>
      <c r="H140" s="7">
        <v>4</v>
      </c>
      <c r="I140" s="7">
        <v>38</v>
      </c>
      <c r="J140" s="13">
        <f t="shared" si="2"/>
        <v>42</v>
      </c>
    </row>
    <row r="141" ht="41" customHeight="1" spans="1:10">
      <c r="A141" s="7" t="s">
        <v>12</v>
      </c>
      <c r="B141" s="7" t="s">
        <v>40</v>
      </c>
      <c r="C141" s="7" t="s">
        <v>202</v>
      </c>
      <c r="D141" s="7" t="s">
        <v>156</v>
      </c>
      <c r="E141" s="33" t="s">
        <v>205</v>
      </c>
      <c r="F141" s="7">
        <v>2</v>
      </c>
      <c r="G141" s="7" t="s">
        <v>204</v>
      </c>
      <c r="H141" s="7">
        <v>13</v>
      </c>
      <c r="I141" s="7">
        <v>29</v>
      </c>
      <c r="J141" s="13">
        <f t="shared" si="2"/>
        <v>42</v>
      </c>
    </row>
    <row r="142" ht="41" customHeight="1" spans="1:10">
      <c r="A142" s="7" t="s">
        <v>12</v>
      </c>
      <c r="B142" s="7" t="s">
        <v>40</v>
      </c>
      <c r="C142" s="7" t="s">
        <v>230</v>
      </c>
      <c r="D142" s="7" t="s">
        <v>46</v>
      </c>
      <c r="E142" s="33" t="s">
        <v>231</v>
      </c>
      <c r="F142" s="7">
        <v>1</v>
      </c>
      <c r="G142" s="7" t="s">
        <v>232</v>
      </c>
      <c r="H142" s="7">
        <v>1</v>
      </c>
      <c r="I142" s="7">
        <v>41</v>
      </c>
      <c r="J142" s="13">
        <f t="shared" si="2"/>
        <v>42</v>
      </c>
    </row>
    <row r="143" ht="41" customHeight="1" spans="1:10">
      <c r="A143" s="7" t="s">
        <v>12</v>
      </c>
      <c r="B143" s="7" t="s">
        <v>40</v>
      </c>
      <c r="C143" s="7" t="s">
        <v>119</v>
      </c>
      <c r="D143" s="7" t="s">
        <v>46</v>
      </c>
      <c r="E143" s="7">
        <v>300110042005</v>
      </c>
      <c r="F143" s="7">
        <v>1</v>
      </c>
      <c r="G143" s="7" t="s">
        <v>120</v>
      </c>
      <c r="H143" s="7">
        <v>0</v>
      </c>
      <c r="I143" s="7">
        <v>41</v>
      </c>
      <c r="J143" s="13">
        <f t="shared" si="2"/>
        <v>41</v>
      </c>
    </row>
    <row r="144" ht="41" customHeight="1" spans="1:10">
      <c r="A144" s="7" t="s">
        <v>12</v>
      </c>
      <c r="B144" s="7" t="s">
        <v>40</v>
      </c>
      <c r="C144" s="7" t="s">
        <v>141</v>
      </c>
      <c r="D144" s="7" t="s">
        <v>43</v>
      </c>
      <c r="E144" s="7">
        <v>300110024001</v>
      </c>
      <c r="F144" s="7">
        <v>1</v>
      </c>
      <c r="G144" s="7" t="s">
        <v>142</v>
      </c>
      <c r="H144" s="7">
        <v>7</v>
      </c>
      <c r="I144" s="7">
        <v>34</v>
      </c>
      <c r="J144" s="13">
        <f t="shared" si="2"/>
        <v>41</v>
      </c>
    </row>
    <row r="145" ht="41" customHeight="1" spans="1:10">
      <c r="A145" s="7" t="s">
        <v>12</v>
      </c>
      <c r="B145" s="7" t="s">
        <v>40</v>
      </c>
      <c r="C145" s="7" t="s">
        <v>222</v>
      </c>
      <c r="D145" s="7" t="s">
        <v>46</v>
      </c>
      <c r="E145" s="33" t="s">
        <v>223</v>
      </c>
      <c r="F145" s="7">
        <v>1</v>
      </c>
      <c r="G145" s="7" t="s">
        <v>224</v>
      </c>
      <c r="H145" s="7">
        <v>0</v>
      </c>
      <c r="I145" s="7">
        <v>41</v>
      </c>
      <c r="J145" s="13">
        <f t="shared" si="2"/>
        <v>41</v>
      </c>
    </row>
    <row r="146" ht="41" customHeight="1" spans="1:10">
      <c r="A146" s="7" t="s">
        <v>12</v>
      </c>
      <c r="B146" s="7" t="s">
        <v>40</v>
      </c>
      <c r="C146" s="7" t="s">
        <v>68</v>
      </c>
      <c r="D146" s="7" t="s">
        <v>69</v>
      </c>
      <c r="E146" s="7">
        <v>300110141001</v>
      </c>
      <c r="F146" s="7">
        <v>4</v>
      </c>
      <c r="G146" s="7" t="s">
        <v>70</v>
      </c>
      <c r="H146" s="7">
        <v>10</v>
      </c>
      <c r="I146" s="7">
        <v>30</v>
      </c>
      <c r="J146" s="13">
        <f t="shared" si="2"/>
        <v>40</v>
      </c>
    </row>
    <row r="147" ht="41" customHeight="1" spans="1:10">
      <c r="A147" s="7" t="s">
        <v>12</v>
      </c>
      <c r="B147" s="7" t="s">
        <v>40</v>
      </c>
      <c r="C147" s="7" t="s">
        <v>167</v>
      </c>
      <c r="D147" s="7" t="s">
        <v>69</v>
      </c>
      <c r="E147" s="33" t="s">
        <v>168</v>
      </c>
      <c r="F147" s="7">
        <v>3</v>
      </c>
      <c r="G147" s="7" t="s">
        <v>169</v>
      </c>
      <c r="H147" s="7">
        <v>10</v>
      </c>
      <c r="I147" s="7">
        <v>30</v>
      </c>
      <c r="J147" s="13">
        <f t="shared" si="2"/>
        <v>40</v>
      </c>
    </row>
    <row r="148" ht="41" customHeight="1" spans="1:10">
      <c r="A148" s="7" t="s">
        <v>12</v>
      </c>
      <c r="B148" s="7" t="s">
        <v>40</v>
      </c>
      <c r="C148" s="7" t="s">
        <v>211</v>
      </c>
      <c r="D148" s="7" t="s">
        <v>46</v>
      </c>
      <c r="E148" s="33" t="s">
        <v>212</v>
      </c>
      <c r="F148" s="7">
        <v>2</v>
      </c>
      <c r="G148" s="7" t="s">
        <v>213</v>
      </c>
      <c r="H148" s="7">
        <v>11</v>
      </c>
      <c r="I148" s="7">
        <v>29</v>
      </c>
      <c r="J148" s="13">
        <f t="shared" si="2"/>
        <v>40</v>
      </c>
    </row>
    <row r="149" ht="41" customHeight="1" spans="1:10">
      <c r="A149" s="10" t="s">
        <v>16</v>
      </c>
      <c r="B149" s="10" t="s">
        <v>521</v>
      </c>
      <c r="C149" s="10" t="s">
        <v>528</v>
      </c>
      <c r="D149" s="10" t="s">
        <v>524</v>
      </c>
      <c r="E149" s="11">
        <v>400145025001</v>
      </c>
      <c r="F149" s="10">
        <v>1</v>
      </c>
      <c r="G149" s="10" t="s">
        <v>35</v>
      </c>
      <c r="H149" s="10">
        <v>23</v>
      </c>
      <c r="I149" s="10">
        <v>17</v>
      </c>
      <c r="J149" s="13">
        <f t="shared" si="2"/>
        <v>40</v>
      </c>
    </row>
    <row r="150" ht="41" customHeight="1" spans="1:10">
      <c r="A150" s="10" t="s">
        <v>16</v>
      </c>
      <c r="B150" s="10" t="s">
        <v>521</v>
      </c>
      <c r="C150" s="10" t="s">
        <v>530</v>
      </c>
      <c r="D150" s="10" t="s">
        <v>524</v>
      </c>
      <c r="E150" s="11">
        <v>400144023001</v>
      </c>
      <c r="F150" s="10">
        <v>3</v>
      </c>
      <c r="G150" s="10" t="s">
        <v>24</v>
      </c>
      <c r="H150" s="10">
        <v>12</v>
      </c>
      <c r="I150" s="10">
        <v>28</v>
      </c>
      <c r="J150" s="13">
        <f t="shared" si="2"/>
        <v>40</v>
      </c>
    </row>
    <row r="151" ht="41" customHeight="1" spans="1:10">
      <c r="A151" s="10" t="s">
        <v>16</v>
      </c>
      <c r="B151" s="10" t="s">
        <v>545</v>
      </c>
      <c r="C151" s="10" t="s">
        <v>545</v>
      </c>
      <c r="D151" s="10" t="s">
        <v>548</v>
      </c>
      <c r="E151" s="11">
        <v>400141804001</v>
      </c>
      <c r="F151" s="10">
        <v>2</v>
      </c>
      <c r="G151" s="10" t="s">
        <v>33</v>
      </c>
      <c r="H151" s="10">
        <v>18</v>
      </c>
      <c r="I151" s="10">
        <v>21</v>
      </c>
      <c r="J151" s="13">
        <f t="shared" si="2"/>
        <v>39</v>
      </c>
    </row>
    <row r="152" ht="41" customHeight="1" spans="1:10">
      <c r="A152" s="7" t="s">
        <v>12</v>
      </c>
      <c r="B152" s="7" t="s">
        <v>13</v>
      </c>
      <c r="C152" s="7" t="s">
        <v>13</v>
      </c>
      <c r="D152" s="7" t="s">
        <v>32</v>
      </c>
      <c r="E152" s="7">
        <v>300130843031</v>
      </c>
      <c r="F152" s="7">
        <v>3</v>
      </c>
      <c r="G152" s="7" t="s">
        <v>33</v>
      </c>
      <c r="H152" s="7">
        <v>0</v>
      </c>
      <c r="I152" s="7">
        <v>38</v>
      </c>
      <c r="J152" s="13">
        <f t="shared" si="2"/>
        <v>38</v>
      </c>
    </row>
    <row r="153" ht="41" customHeight="1" spans="1:10">
      <c r="A153" s="7" t="s">
        <v>12</v>
      </c>
      <c r="B153" s="7" t="s">
        <v>40</v>
      </c>
      <c r="C153" s="7" t="s">
        <v>52</v>
      </c>
      <c r="D153" s="7" t="s">
        <v>43</v>
      </c>
      <c r="E153" s="7">
        <v>300110014001</v>
      </c>
      <c r="F153" s="7">
        <v>1</v>
      </c>
      <c r="G153" s="7" t="s">
        <v>53</v>
      </c>
      <c r="H153" s="7">
        <v>0</v>
      </c>
      <c r="I153" s="7">
        <v>38</v>
      </c>
      <c r="J153" s="13">
        <f t="shared" si="2"/>
        <v>38</v>
      </c>
    </row>
    <row r="154" ht="41" customHeight="1" spans="1:10">
      <c r="A154" s="7" t="s">
        <v>12</v>
      </c>
      <c r="B154" s="7" t="s">
        <v>40</v>
      </c>
      <c r="C154" s="7" t="s">
        <v>87</v>
      </c>
      <c r="D154" s="7" t="s">
        <v>46</v>
      </c>
      <c r="E154" s="7">
        <v>300110121002</v>
      </c>
      <c r="F154" s="7">
        <v>2</v>
      </c>
      <c r="G154" s="7" t="s">
        <v>88</v>
      </c>
      <c r="H154" s="7">
        <v>0</v>
      </c>
      <c r="I154" s="7">
        <v>38</v>
      </c>
      <c r="J154" s="13">
        <f t="shared" si="2"/>
        <v>38</v>
      </c>
    </row>
    <row r="155" ht="41" customHeight="1" spans="1:10">
      <c r="A155" s="7" t="s">
        <v>12</v>
      </c>
      <c r="B155" s="7" t="s">
        <v>40</v>
      </c>
      <c r="C155" s="7" t="s">
        <v>206</v>
      </c>
      <c r="D155" s="7" t="s">
        <v>43</v>
      </c>
      <c r="E155" s="33" t="s">
        <v>210</v>
      </c>
      <c r="F155" s="7">
        <v>2</v>
      </c>
      <c r="G155" s="7" t="s">
        <v>209</v>
      </c>
      <c r="H155" s="7">
        <v>7</v>
      </c>
      <c r="I155" s="7">
        <v>31</v>
      </c>
      <c r="J155" s="13">
        <f t="shared" si="2"/>
        <v>38</v>
      </c>
    </row>
    <row r="156" ht="41" customHeight="1" spans="1:10">
      <c r="A156" s="7" t="s">
        <v>12</v>
      </c>
      <c r="B156" s="7" t="s">
        <v>40</v>
      </c>
      <c r="C156" s="7" t="s">
        <v>234</v>
      </c>
      <c r="D156" s="7" t="s">
        <v>69</v>
      </c>
      <c r="E156" s="33" t="s">
        <v>235</v>
      </c>
      <c r="F156" s="7">
        <v>2</v>
      </c>
      <c r="G156" s="7" t="s">
        <v>236</v>
      </c>
      <c r="H156" s="7">
        <v>8</v>
      </c>
      <c r="I156" s="7">
        <v>30</v>
      </c>
      <c r="J156" s="13">
        <f t="shared" si="2"/>
        <v>38</v>
      </c>
    </row>
    <row r="157" ht="41" customHeight="1" spans="1:10">
      <c r="A157" s="7" t="s">
        <v>12</v>
      </c>
      <c r="B157" s="7" t="s">
        <v>40</v>
      </c>
      <c r="C157" s="7" t="s">
        <v>81</v>
      </c>
      <c r="D157" s="7" t="s">
        <v>46</v>
      </c>
      <c r="E157" s="7">
        <v>300110126002</v>
      </c>
      <c r="F157" s="7">
        <v>2</v>
      </c>
      <c r="G157" s="7" t="s">
        <v>82</v>
      </c>
      <c r="H157" s="7">
        <v>0</v>
      </c>
      <c r="I157" s="7">
        <v>37</v>
      </c>
      <c r="J157" s="13">
        <f t="shared" si="2"/>
        <v>37</v>
      </c>
    </row>
    <row r="158" ht="41" customHeight="1" spans="1:10">
      <c r="A158" s="7" t="s">
        <v>12</v>
      </c>
      <c r="B158" s="7" t="s">
        <v>40</v>
      </c>
      <c r="C158" s="7" t="s">
        <v>115</v>
      </c>
      <c r="D158" s="7" t="s">
        <v>46</v>
      </c>
      <c r="E158" s="7">
        <v>300110050002</v>
      </c>
      <c r="F158" s="7">
        <v>2</v>
      </c>
      <c r="G158" s="7" t="s">
        <v>116</v>
      </c>
      <c r="H158" s="7">
        <v>0</v>
      </c>
      <c r="I158" s="7">
        <v>37</v>
      </c>
      <c r="J158" s="13">
        <f t="shared" si="2"/>
        <v>37</v>
      </c>
    </row>
    <row r="159" ht="41" customHeight="1" spans="1:10">
      <c r="A159" s="10" t="s">
        <v>16</v>
      </c>
      <c r="B159" s="10" t="s">
        <v>521</v>
      </c>
      <c r="C159" s="10" t="s">
        <v>540</v>
      </c>
      <c r="D159" s="10" t="s">
        <v>524</v>
      </c>
      <c r="E159" s="11">
        <v>400148013002</v>
      </c>
      <c r="F159" s="10">
        <v>1</v>
      </c>
      <c r="G159" s="10" t="s">
        <v>35</v>
      </c>
      <c r="H159" s="10">
        <v>10</v>
      </c>
      <c r="I159" s="10">
        <v>27</v>
      </c>
      <c r="J159" s="13">
        <f t="shared" si="2"/>
        <v>37</v>
      </c>
    </row>
    <row r="160" ht="41" customHeight="1" spans="1:10">
      <c r="A160" s="7" t="s">
        <v>12</v>
      </c>
      <c r="B160" s="7" t="s">
        <v>40</v>
      </c>
      <c r="C160" s="7" t="s">
        <v>125</v>
      </c>
      <c r="D160" s="7" t="s">
        <v>43</v>
      </c>
      <c r="E160" s="7">
        <v>300110039008</v>
      </c>
      <c r="F160" s="7">
        <v>2</v>
      </c>
      <c r="G160" s="7" t="s">
        <v>126</v>
      </c>
      <c r="H160" s="7">
        <v>0</v>
      </c>
      <c r="I160" s="7">
        <v>36</v>
      </c>
      <c r="J160" s="13">
        <f t="shared" si="2"/>
        <v>36</v>
      </c>
    </row>
    <row r="161" ht="41" customHeight="1" spans="1:10">
      <c r="A161" s="7" t="s">
        <v>12</v>
      </c>
      <c r="B161" s="7" t="s">
        <v>40</v>
      </c>
      <c r="C161" s="7" t="s">
        <v>194</v>
      </c>
      <c r="D161" s="7" t="s">
        <v>175</v>
      </c>
      <c r="E161" s="33" t="s">
        <v>195</v>
      </c>
      <c r="F161" s="7">
        <v>2</v>
      </c>
      <c r="G161" s="7" t="s">
        <v>196</v>
      </c>
      <c r="H161" s="7">
        <v>8</v>
      </c>
      <c r="I161" s="7">
        <v>28</v>
      </c>
      <c r="J161" s="13">
        <f t="shared" si="2"/>
        <v>36</v>
      </c>
    </row>
    <row r="162" ht="41" customHeight="1" spans="1:10">
      <c r="A162" s="7" t="s">
        <v>12</v>
      </c>
      <c r="B162" s="7" t="s">
        <v>40</v>
      </c>
      <c r="C162" s="7" t="s">
        <v>198</v>
      </c>
      <c r="D162" s="7" t="s">
        <v>46</v>
      </c>
      <c r="E162" s="33" t="s">
        <v>199</v>
      </c>
      <c r="F162" s="7">
        <v>2</v>
      </c>
      <c r="G162" s="7" t="s">
        <v>200</v>
      </c>
      <c r="H162" s="7">
        <v>10</v>
      </c>
      <c r="I162" s="7">
        <v>26</v>
      </c>
      <c r="J162" s="13">
        <f t="shared" si="2"/>
        <v>36</v>
      </c>
    </row>
    <row r="163" ht="41" customHeight="1" spans="1:10">
      <c r="A163" s="10" t="s">
        <v>16</v>
      </c>
      <c r="B163" s="10" t="s">
        <v>253</v>
      </c>
      <c r="C163" s="10" t="s">
        <v>253</v>
      </c>
      <c r="D163" s="10" t="s">
        <v>303</v>
      </c>
      <c r="E163" s="15" t="s">
        <v>304</v>
      </c>
      <c r="F163" s="10">
        <v>2</v>
      </c>
      <c r="G163" s="10" t="s">
        <v>33</v>
      </c>
      <c r="H163" s="16">
        <v>6</v>
      </c>
      <c r="I163" s="16">
        <v>30</v>
      </c>
      <c r="J163" s="13">
        <f t="shared" si="2"/>
        <v>36</v>
      </c>
    </row>
    <row r="164" ht="41" customHeight="1" spans="1:10">
      <c r="A164" s="10" t="s">
        <v>16</v>
      </c>
      <c r="B164" s="10" t="s">
        <v>521</v>
      </c>
      <c r="C164" s="10" t="s">
        <v>530</v>
      </c>
      <c r="D164" s="10" t="s">
        <v>524</v>
      </c>
      <c r="E164" s="11">
        <v>400145023001</v>
      </c>
      <c r="F164" s="10">
        <v>1</v>
      </c>
      <c r="G164" s="10" t="s">
        <v>24</v>
      </c>
      <c r="H164" s="10">
        <v>9</v>
      </c>
      <c r="I164" s="10">
        <v>27</v>
      </c>
      <c r="J164" s="13">
        <f t="shared" si="2"/>
        <v>36</v>
      </c>
    </row>
    <row r="165" ht="41" customHeight="1" spans="1:10">
      <c r="A165" s="7" t="s">
        <v>12</v>
      </c>
      <c r="B165" s="7" t="s">
        <v>40</v>
      </c>
      <c r="C165" s="7" t="s">
        <v>64</v>
      </c>
      <c r="D165" s="7" t="s">
        <v>43</v>
      </c>
      <c r="E165" s="7">
        <v>300110144001</v>
      </c>
      <c r="F165" s="7">
        <v>2</v>
      </c>
      <c r="G165" s="7" t="s">
        <v>65</v>
      </c>
      <c r="H165" s="7">
        <v>0</v>
      </c>
      <c r="I165" s="7">
        <v>35</v>
      </c>
      <c r="J165" s="13">
        <f t="shared" si="2"/>
        <v>35</v>
      </c>
    </row>
    <row r="166" ht="41" customHeight="1" spans="1:10">
      <c r="A166" s="7" t="s">
        <v>12</v>
      </c>
      <c r="B166" s="7" t="s">
        <v>40</v>
      </c>
      <c r="C166" s="7" t="s">
        <v>149</v>
      </c>
      <c r="D166" s="7" t="s">
        <v>43</v>
      </c>
      <c r="E166" s="7">
        <v>300110018001</v>
      </c>
      <c r="F166" s="7">
        <v>1</v>
      </c>
      <c r="G166" s="7" t="s">
        <v>150</v>
      </c>
      <c r="H166" s="7">
        <v>5</v>
      </c>
      <c r="I166" s="7">
        <v>30</v>
      </c>
      <c r="J166" s="13">
        <f t="shared" si="2"/>
        <v>35</v>
      </c>
    </row>
    <row r="167" ht="41" customHeight="1" spans="1:10">
      <c r="A167" s="7" t="s">
        <v>12</v>
      </c>
      <c r="B167" s="7" t="s">
        <v>40</v>
      </c>
      <c r="C167" s="7" t="s">
        <v>218</v>
      </c>
      <c r="D167" s="7" t="s">
        <v>46</v>
      </c>
      <c r="E167" s="33" t="s">
        <v>219</v>
      </c>
      <c r="F167" s="7">
        <v>1</v>
      </c>
      <c r="G167" s="7" t="s">
        <v>220</v>
      </c>
      <c r="H167" s="7">
        <v>0</v>
      </c>
      <c r="I167" s="7">
        <v>35</v>
      </c>
      <c r="J167" s="13">
        <f t="shared" si="2"/>
        <v>35</v>
      </c>
    </row>
    <row r="168" ht="41" customHeight="1" spans="1:10">
      <c r="A168" s="7" t="s">
        <v>12</v>
      </c>
      <c r="B168" s="7" t="s">
        <v>469</v>
      </c>
      <c r="C168" s="7" t="s">
        <v>481</v>
      </c>
      <c r="D168" s="7" t="s">
        <v>484</v>
      </c>
      <c r="E168" s="7">
        <v>300110107001</v>
      </c>
      <c r="F168" s="7">
        <v>1</v>
      </c>
      <c r="G168" s="7" t="s">
        <v>483</v>
      </c>
      <c r="H168" s="7">
        <v>11</v>
      </c>
      <c r="I168" s="7">
        <v>24</v>
      </c>
      <c r="J168" s="13">
        <f t="shared" si="2"/>
        <v>35</v>
      </c>
    </row>
    <row r="169" ht="41" customHeight="1" spans="1:10">
      <c r="A169" s="10" t="s">
        <v>16</v>
      </c>
      <c r="B169" s="10" t="s">
        <v>521</v>
      </c>
      <c r="C169" s="10" t="s">
        <v>528</v>
      </c>
      <c r="D169" s="10" t="s">
        <v>524</v>
      </c>
      <c r="E169" s="11">
        <v>400144025001</v>
      </c>
      <c r="F169" s="10">
        <v>2</v>
      </c>
      <c r="G169" s="10" t="s">
        <v>35</v>
      </c>
      <c r="H169" s="10">
        <v>14</v>
      </c>
      <c r="I169" s="10">
        <v>21</v>
      </c>
      <c r="J169" s="13">
        <f t="shared" si="2"/>
        <v>35</v>
      </c>
    </row>
    <row r="170" ht="41" customHeight="1" spans="1:10">
      <c r="A170" s="10" t="s">
        <v>16</v>
      </c>
      <c r="B170" s="10" t="s">
        <v>521</v>
      </c>
      <c r="C170" s="10" t="s">
        <v>533</v>
      </c>
      <c r="D170" s="10" t="s">
        <v>534</v>
      </c>
      <c r="E170" s="11">
        <v>400147017001</v>
      </c>
      <c r="F170" s="10">
        <v>1</v>
      </c>
      <c r="G170" s="10" t="s">
        <v>28</v>
      </c>
      <c r="H170" s="10">
        <v>5</v>
      </c>
      <c r="I170" s="10">
        <v>30</v>
      </c>
      <c r="J170" s="13">
        <f t="shared" si="2"/>
        <v>35</v>
      </c>
    </row>
    <row r="171" ht="41" customHeight="1" spans="1:10">
      <c r="A171" s="7" t="s">
        <v>12</v>
      </c>
      <c r="B171" s="7" t="s">
        <v>40</v>
      </c>
      <c r="C171" s="7" t="s">
        <v>147</v>
      </c>
      <c r="D171" s="7" t="s">
        <v>46</v>
      </c>
      <c r="E171" s="7">
        <v>300110020002</v>
      </c>
      <c r="F171" s="7">
        <v>1</v>
      </c>
      <c r="G171" s="7" t="s">
        <v>148</v>
      </c>
      <c r="H171" s="7">
        <v>8</v>
      </c>
      <c r="I171" s="7">
        <v>26</v>
      </c>
      <c r="J171" s="13">
        <f t="shared" si="2"/>
        <v>34</v>
      </c>
    </row>
    <row r="172" ht="41" customHeight="1" spans="1:10">
      <c r="A172" s="10" t="s">
        <v>16</v>
      </c>
      <c r="B172" s="10" t="s">
        <v>253</v>
      </c>
      <c r="C172" s="10" t="s">
        <v>253</v>
      </c>
      <c r="D172" s="10" t="s">
        <v>313</v>
      </c>
      <c r="E172" s="11" t="s">
        <v>314</v>
      </c>
      <c r="F172" s="10">
        <v>1</v>
      </c>
      <c r="G172" s="10" t="s">
        <v>118</v>
      </c>
      <c r="H172" s="10">
        <v>17</v>
      </c>
      <c r="I172" s="10">
        <v>17</v>
      </c>
      <c r="J172" s="13">
        <f t="shared" si="2"/>
        <v>34</v>
      </c>
    </row>
    <row r="173" ht="41" customHeight="1" spans="1:10">
      <c r="A173" s="10" t="s">
        <v>16</v>
      </c>
      <c r="B173" s="10" t="s">
        <v>489</v>
      </c>
      <c r="C173" s="10" t="s">
        <v>496</v>
      </c>
      <c r="D173" s="10" t="s">
        <v>510</v>
      </c>
      <c r="E173" s="10">
        <v>400110002009</v>
      </c>
      <c r="F173" s="10">
        <v>1</v>
      </c>
      <c r="G173" s="10" t="s">
        <v>511</v>
      </c>
      <c r="H173" s="10">
        <v>0</v>
      </c>
      <c r="I173" s="10">
        <v>34</v>
      </c>
      <c r="J173" s="13">
        <f t="shared" si="2"/>
        <v>34</v>
      </c>
    </row>
    <row r="174" ht="41" customHeight="1" spans="1:10">
      <c r="A174" s="10" t="s">
        <v>16</v>
      </c>
      <c r="B174" s="10" t="s">
        <v>521</v>
      </c>
      <c r="C174" s="10" t="s">
        <v>525</v>
      </c>
      <c r="D174" s="10" t="s">
        <v>524</v>
      </c>
      <c r="E174" s="11">
        <v>400144029001</v>
      </c>
      <c r="F174" s="10">
        <v>2</v>
      </c>
      <c r="G174" s="10" t="s">
        <v>31</v>
      </c>
      <c r="H174" s="10">
        <v>7</v>
      </c>
      <c r="I174" s="10">
        <v>27</v>
      </c>
      <c r="J174" s="13">
        <f t="shared" si="2"/>
        <v>34</v>
      </c>
    </row>
    <row r="175" ht="41" customHeight="1" spans="1:10">
      <c r="A175" s="10" t="s">
        <v>16</v>
      </c>
      <c r="B175" s="10" t="s">
        <v>521</v>
      </c>
      <c r="C175" s="10" t="s">
        <v>539</v>
      </c>
      <c r="D175" s="10" t="s">
        <v>524</v>
      </c>
      <c r="E175" s="11">
        <v>400145014001</v>
      </c>
      <c r="F175" s="10">
        <v>1</v>
      </c>
      <c r="G175" s="10" t="s">
        <v>255</v>
      </c>
      <c r="H175" s="10">
        <v>3</v>
      </c>
      <c r="I175" s="10">
        <v>31</v>
      </c>
      <c r="J175" s="13">
        <f t="shared" si="2"/>
        <v>34</v>
      </c>
    </row>
    <row r="176" ht="41" customHeight="1" spans="1:10">
      <c r="A176" s="7" t="s">
        <v>12</v>
      </c>
      <c r="B176" s="7" t="s">
        <v>40</v>
      </c>
      <c r="C176" s="7" t="s">
        <v>58</v>
      </c>
      <c r="D176" s="7" t="s">
        <v>46</v>
      </c>
      <c r="E176" s="7">
        <v>300110148008</v>
      </c>
      <c r="F176" s="7">
        <v>1</v>
      </c>
      <c r="G176" s="7" t="s">
        <v>59</v>
      </c>
      <c r="H176" s="7">
        <v>0</v>
      </c>
      <c r="I176" s="7">
        <v>33</v>
      </c>
      <c r="J176" s="13">
        <f t="shared" si="2"/>
        <v>33</v>
      </c>
    </row>
    <row r="177" ht="41" customHeight="1" spans="1:10">
      <c r="A177" s="7" t="s">
        <v>12</v>
      </c>
      <c r="B177" s="7" t="s">
        <v>40</v>
      </c>
      <c r="C177" s="7" t="s">
        <v>135</v>
      </c>
      <c r="D177" s="7" t="s">
        <v>43</v>
      </c>
      <c r="E177" s="7">
        <v>300110031003</v>
      </c>
      <c r="F177" s="7">
        <v>2</v>
      </c>
      <c r="G177" s="7" t="s">
        <v>136</v>
      </c>
      <c r="H177" s="7">
        <v>8</v>
      </c>
      <c r="I177" s="7">
        <v>25</v>
      </c>
      <c r="J177" s="13">
        <f t="shared" si="2"/>
        <v>33</v>
      </c>
    </row>
    <row r="178" ht="41" customHeight="1" spans="1:10">
      <c r="A178" s="7" t="s">
        <v>12</v>
      </c>
      <c r="B178" s="7" t="s">
        <v>40</v>
      </c>
      <c r="C178" s="7" t="s">
        <v>143</v>
      </c>
      <c r="D178" s="7" t="s">
        <v>46</v>
      </c>
      <c r="E178" s="7">
        <v>300110023002</v>
      </c>
      <c r="F178" s="7">
        <v>1</v>
      </c>
      <c r="G178" s="7" t="s">
        <v>144</v>
      </c>
      <c r="H178" s="7">
        <v>4</v>
      </c>
      <c r="I178" s="7">
        <v>29</v>
      </c>
      <c r="J178" s="13">
        <f t="shared" si="2"/>
        <v>33</v>
      </c>
    </row>
    <row r="179" ht="41" customHeight="1" spans="1:10">
      <c r="A179" s="10" t="s">
        <v>16</v>
      </c>
      <c r="B179" s="10" t="s">
        <v>489</v>
      </c>
      <c r="C179" s="10" t="s">
        <v>496</v>
      </c>
      <c r="D179" s="10" t="s">
        <v>497</v>
      </c>
      <c r="E179" s="15" t="s">
        <v>498</v>
      </c>
      <c r="F179" s="10">
        <v>1</v>
      </c>
      <c r="G179" s="10" t="s">
        <v>499</v>
      </c>
      <c r="H179" s="16">
        <v>9</v>
      </c>
      <c r="I179" s="16">
        <v>24</v>
      </c>
      <c r="J179" s="13">
        <f t="shared" si="2"/>
        <v>33</v>
      </c>
    </row>
    <row r="180" ht="41" customHeight="1" spans="1:10">
      <c r="A180" s="7" t="s">
        <v>12</v>
      </c>
      <c r="B180" s="7" t="s">
        <v>13</v>
      </c>
      <c r="C180" s="7" t="s">
        <v>13</v>
      </c>
      <c r="D180" s="7" t="s">
        <v>25</v>
      </c>
      <c r="E180" s="7">
        <v>300130843003</v>
      </c>
      <c r="F180" s="7">
        <v>3</v>
      </c>
      <c r="G180" s="7" t="s">
        <v>22</v>
      </c>
      <c r="H180" s="7">
        <v>9</v>
      </c>
      <c r="I180" s="7">
        <v>23</v>
      </c>
      <c r="J180" s="13">
        <f t="shared" si="2"/>
        <v>32</v>
      </c>
    </row>
    <row r="181" ht="41" customHeight="1" spans="1:10">
      <c r="A181" s="7" t="s">
        <v>12</v>
      </c>
      <c r="B181" s="7" t="s">
        <v>40</v>
      </c>
      <c r="C181" s="7" t="s">
        <v>226</v>
      </c>
      <c r="D181" s="7" t="s">
        <v>43</v>
      </c>
      <c r="E181" s="33" t="s">
        <v>229</v>
      </c>
      <c r="F181" s="7">
        <v>1</v>
      </c>
      <c r="G181" s="7" t="s">
        <v>228</v>
      </c>
      <c r="H181" s="7">
        <v>0</v>
      </c>
      <c r="I181" s="7">
        <v>32</v>
      </c>
      <c r="J181" s="13">
        <f t="shared" si="2"/>
        <v>32</v>
      </c>
    </row>
    <row r="182" ht="41" customHeight="1" spans="1:10">
      <c r="A182" s="7" t="s">
        <v>16</v>
      </c>
      <c r="B182" s="10" t="s">
        <v>253</v>
      </c>
      <c r="C182" s="10" t="s">
        <v>253</v>
      </c>
      <c r="D182" s="10" t="s">
        <v>291</v>
      </c>
      <c r="E182" s="11" t="s">
        <v>292</v>
      </c>
      <c r="F182" s="10">
        <v>1</v>
      </c>
      <c r="G182" s="10" t="s">
        <v>293</v>
      </c>
      <c r="H182" s="10">
        <v>18</v>
      </c>
      <c r="I182" s="10">
        <v>14</v>
      </c>
      <c r="J182" s="13">
        <f t="shared" si="2"/>
        <v>32</v>
      </c>
    </row>
    <row r="183" ht="41" customHeight="1" spans="1:10">
      <c r="A183" s="7" t="s">
        <v>12</v>
      </c>
      <c r="B183" s="7" t="s">
        <v>13</v>
      </c>
      <c r="C183" s="7" t="s">
        <v>13</v>
      </c>
      <c r="D183" s="7" t="s">
        <v>19</v>
      </c>
      <c r="E183" s="7">
        <v>300130843027</v>
      </c>
      <c r="F183" s="7">
        <v>4</v>
      </c>
      <c r="G183" s="7" t="s">
        <v>35</v>
      </c>
      <c r="H183" s="7">
        <v>0</v>
      </c>
      <c r="I183" s="7">
        <v>31</v>
      </c>
      <c r="J183" s="13">
        <f t="shared" si="2"/>
        <v>31</v>
      </c>
    </row>
    <row r="184" ht="41" customHeight="1" spans="1:10">
      <c r="A184" s="7" t="s">
        <v>12</v>
      </c>
      <c r="B184" s="7" t="s">
        <v>40</v>
      </c>
      <c r="C184" s="7" t="s">
        <v>188</v>
      </c>
      <c r="D184" s="7" t="s">
        <v>46</v>
      </c>
      <c r="E184" s="33" t="s">
        <v>189</v>
      </c>
      <c r="F184" s="7">
        <v>1</v>
      </c>
      <c r="G184" s="7" t="s">
        <v>190</v>
      </c>
      <c r="H184" s="7">
        <v>2</v>
      </c>
      <c r="I184" s="7">
        <v>29</v>
      </c>
      <c r="J184" s="13">
        <f t="shared" si="2"/>
        <v>31</v>
      </c>
    </row>
    <row r="185" ht="41" customHeight="1" spans="1:10">
      <c r="A185" s="10" t="s">
        <v>16</v>
      </c>
      <c r="B185" s="10" t="s">
        <v>253</v>
      </c>
      <c r="C185" s="10" t="s">
        <v>253</v>
      </c>
      <c r="D185" s="10" t="s">
        <v>352</v>
      </c>
      <c r="E185" s="10" t="s">
        <v>353</v>
      </c>
      <c r="F185" s="10">
        <v>1</v>
      </c>
      <c r="G185" s="10" t="s">
        <v>354</v>
      </c>
      <c r="H185" s="10">
        <v>9</v>
      </c>
      <c r="I185" s="10">
        <v>22</v>
      </c>
      <c r="J185" s="13">
        <f t="shared" si="2"/>
        <v>31</v>
      </c>
    </row>
    <row r="186" ht="41" customHeight="1" spans="1:10">
      <c r="A186" s="10" t="s">
        <v>16</v>
      </c>
      <c r="B186" s="10" t="s">
        <v>489</v>
      </c>
      <c r="C186" s="10" t="s">
        <v>496</v>
      </c>
      <c r="D186" s="10" t="s">
        <v>507</v>
      </c>
      <c r="E186" s="10">
        <v>400110002016</v>
      </c>
      <c r="F186" s="10">
        <v>1</v>
      </c>
      <c r="G186" s="10" t="s">
        <v>80</v>
      </c>
      <c r="H186" s="10">
        <v>6</v>
      </c>
      <c r="I186" s="10">
        <v>25</v>
      </c>
      <c r="J186" s="13">
        <f t="shared" si="2"/>
        <v>31</v>
      </c>
    </row>
    <row r="187" ht="41" customHeight="1" spans="1:10">
      <c r="A187" s="10" t="s">
        <v>16</v>
      </c>
      <c r="B187" s="10" t="s">
        <v>489</v>
      </c>
      <c r="C187" s="10" t="s">
        <v>496</v>
      </c>
      <c r="D187" s="10" t="s">
        <v>512</v>
      </c>
      <c r="E187" s="10">
        <v>400110002008</v>
      </c>
      <c r="F187" s="10">
        <v>1</v>
      </c>
      <c r="G187" s="10" t="s">
        <v>72</v>
      </c>
      <c r="H187" s="10">
        <v>1</v>
      </c>
      <c r="I187" s="10">
        <v>30</v>
      </c>
      <c r="J187" s="13">
        <f t="shared" si="2"/>
        <v>31</v>
      </c>
    </row>
    <row r="188" ht="41" customHeight="1" spans="1:10">
      <c r="A188" s="10" t="s">
        <v>16</v>
      </c>
      <c r="B188" s="10" t="s">
        <v>521</v>
      </c>
      <c r="C188" s="10" t="s">
        <v>540</v>
      </c>
      <c r="D188" s="10" t="s">
        <v>534</v>
      </c>
      <c r="E188" s="11">
        <v>400147013001</v>
      </c>
      <c r="F188" s="10">
        <v>2</v>
      </c>
      <c r="G188" s="10" t="s">
        <v>35</v>
      </c>
      <c r="H188" s="10">
        <v>9</v>
      </c>
      <c r="I188" s="10">
        <v>22</v>
      </c>
      <c r="J188" s="13">
        <f t="shared" si="2"/>
        <v>31</v>
      </c>
    </row>
    <row r="189" ht="41" customHeight="1" spans="1:10">
      <c r="A189" s="7" t="s">
        <v>12</v>
      </c>
      <c r="B189" s="7" t="s">
        <v>549</v>
      </c>
      <c r="C189" s="7" t="s">
        <v>551</v>
      </c>
      <c r="D189" s="7" t="s">
        <v>555</v>
      </c>
      <c r="E189" s="7">
        <v>100110006003</v>
      </c>
      <c r="F189" s="7">
        <v>1</v>
      </c>
      <c r="G189" s="7" t="s">
        <v>20</v>
      </c>
      <c r="H189" s="7">
        <v>7</v>
      </c>
      <c r="I189" s="7">
        <v>24</v>
      </c>
      <c r="J189" s="13">
        <f t="shared" si="2"/>
        <v>31</v>
      </c>
    </row>
    <row r="190" ht="41" customHeight="1" spans="1:10">
      <c r="A190" s="7" t="s">
        <v>12</v>
      </c>
      <c r="B190" s="7" t="s">
        <v>40</v>
      </c>
      <c r="C190" s="7" t="s">
        <v>71</v>
      </c>
      <c r="D190" s="7" t="s">
        <v>43</v>
      </c>
      <c r="E190" s="7">
        <v>300110140001</v>
      </c>
      <c r="F190" s="7">
        <v>2</v>
      </c>
      <c r="G190" s="7" t="s">
        <v>72</v>
      </c>
      <c r="H190" s="7">
        <v>0</v>
      </c>
      <c r="I190" s="7">
        <v>30</v>
      </c>
      <c r="J190" s="13">
        <f t="shared" si="2"/>
        <v>30</v>
      </c>
    </row>
    <row r="191" ht="41" customHeight="1" spans="1:10">
      <c r="A191" s="7" t="s">
        <v>12</v>
      </c>
      <c r="B191" s="7" t="s">
        <v>40</v>
      </c>
      <c r="C191" s="7" t="s">
        <v>105</v>
      </c>
      <c r="D191" s="7" t="s">
        <v>46</v>
      </c>
      <c r="E191" s="7">
        <v>300110110002</v>
      </c>
      <c r="F191" s="7">
        <v>1</v>
      </c>
      <c r="G191" s="7" t="s">
        <v>106</v>
      </c>
      <c r="H191" s="7">
        <v>0</v>
      </c>
      <c r="I191" s="7">
        <v>30</v>
      </c>
      <c r="J191" s="13">
        <f t="shared" si="2"/>
        <v>30</v>
      </c>
    </row>
    <row r="192" ht="41" customHeight="1" spans="1:10">
      <c r="A192" s="7" t="s">
        <v>16</v>
      </c>
      <c r="B192" s="10" t="s">
        <v>253</v>
      </c>
      <c r="C192" s="10" t="s">
        <v>253</v>
      </c>
      <c r="D192" s="10" t="s">
        <v>281</v>
      </c>
      <c r="E192" s="11" t="s">
        <v>282</v>
      </c>
      <c r="F192" s="10">
        <v>1</v>
      </c>
      <c r="G192" s="10" t="s">
        <v>283</v>
      </c>
      <c r="H192" s="10">
        <v>29</v>
      </c>
      <c r="I192" s="10">
        <v>1</v>
      </c>
      <c r="J192" s="13">
        <f t="shared" si="2"/>
        <v>30</v>
      </c>
    </row>
    <row r="193" ht="41" customHeight="1" spans="1:10">
      <c r="A193" s="7" t="s">
        <v>12</v>
      </c>
      <c r="B193" s="7" t="s">
        <v>40</v>
      </c>
      <c r="C193" s="7" t="s">
        <v>145</v>
      </c>
      <c r="D193" s="7" t="s">
        <v>43</v>
      </c>
      <c r="E193" s="7">
        <v>300110021001</v>
      </c>
      <c r="F193" s="7">
        <v>1</v>
      </c>
      <c r="G193" s="7" t="s">
        <v>146</v>
      </c>
      <c r="H193" s="7">
        <v>3</v>
      </c>
      <c r="I193" s="7">
        <v>26</v>
      </c>
      <c r="J193" s="13">
        <f t="shared" si="2"/>
        <v>29</v>
      </c>
    </row>
    <row r="194" ht="41" customHeight="1" spans="1:10">
      <c r="A194" s="7" t="s">
        <v>12</v>
      </c>
      <c r="B194" s="7" t="s">
        <v>455</v>
      </c>
      <c r="C194" s="7" t="s">
        <v>456</v>
      </c>
      <c r="D194" s="7" t="s">
        <v>457</v>
      </c>
      <c r="E194" s="7">
        <v>300110001001</v>
      </c>
      <c r="F194" s="7">
        <v>2</v>
      </c>
      <c r="G194" s="7" t="s">
        <v>33</v>
      </c>
      <c r="H194" s="7">
        <v>0</v>
      </c>
      <c r="I194" s="7">
        <v>29</v>
      </c>
      <c r="J194" s="13">
        <f t="shared" si="2"/>
        <v>29</v>
      </c>
    </row>
    <row r="195" ht="41" customHeight="1" spans="1:10">
      <c r="A195" s="7" t="s">
        <v>12</v>
      </c>
      <c r="B195" s="7" t="s">
        <v>40</v>
      </c>
      <c r="C195" s="7" t="s">
        <v>60</v>
      </c>
      <c r="D195" s="7" t="s">
        <v>43</v>
      </c>
      <c r="E195" s="7">
        <v>300110147001</v>
      </c>
      <c r="F195" s="7">
        <v>1</v>
      </c>
      <c r="G195" s="7" t="s">
        <v>61</v>
      </c>
      <c r="H195" s="7">
        <v>0</v>
      </c>
      <c r="I195" s="7">
        <v>28</v>
      </c>
      <c r="J195" s="13">
        <f t="shared" ref="J195:J258" si="3">SUM(H195+I195)</f>
        <v>28</v>
      </c>
    </row>
    <row r="196" ht="41" customHeight="1" spans="1:10">
      <c r="A196" s="7" t="s">
        <v>12</v>
      </c>
      <c r="B196" s="7" t="s">
        <v>40</v>
      </c>
      <c r="C196" s="7" t="s">
        <v>211</v>
      </c>
      <c r="D196" s="7" t="s">
        <v>43</v>
      </c>
      <c r="E196" s="33" t="s">
        <v>214</v>
      </c>
      <c r="F196" s="7">
        <v>2</v>
      </c>
      <c r="G196" s="7" t="s">
        <v>213</v>
      </c>
      <c r="H196" s="7">
        <v>7</v>
      </c>
      <c r="I196" s="7">
        <v>20</v>
      </c>
      <c r="J196" s="13">
        <f t="shared" si="3"/>
        <v>27</v>
      </c>
    </row>
    <row r="197" ht="41" customHeight="1" spans="1:10">
      <c r="A197" s="10" t="s">
        <v>16</v>
      </c>
      <c r="B197" s="10" t="s">
        <v>521</v>
      </c>
      <c r="C197" s="10" t="s">
        <v>529</v>
      </c>
      <c r="D197" s="10" t="s">
        <v>524</v>
      </c>
      <c r="E197" s="11">
        <v>400144024001</v>
      </c>
      <c r="F197" s="10">
        <v>2</v>
      </c>
      <c r="G197" s="10" t="s">
        <v>20</v>
      </c>
      <c r="H197" s="10">
        <v>17</v>
      </c>
      <c r="I197" s="10">
        <v>10</v>
      </c>
      <c r="J197" s="13">
        <f t="shared" si="3"/>
        <v>27</v>
      </c>
    </row>
    <row r="198" ht="41" customHeight="1" spans="1:10">
      <c r="A198" s="10" t="s">
        <v>16</v>
      </c>
      <c r="B198" s="10" t="s">
        <v>521</v>
      </c>
      <c r="C198" s="10" t="s">
        <v>538</v>
      </c>
      <c r="D198" s="10" t="s">
        <v>534</v>
      </c>
      <c r="E198" s="11">
        <v>400147015001</v>
      </c>
      <c r="F198" s="10">
        <v>1</v>
      </c>
      <c r="G198" s="10" t="s">
        <v>30</v>
      </c>
      <c r="H198" s="10">
        <v>2</v>
      </c>
      <c r="I198" s="10">
        <v>25</v>
      </c>
      <c r="J198" s="13">
        <f t="shared" si="3"/>
        <v>27</v>
      </c>
    </row>
    <row r="199" ht="41" customHeight="1" spans="1:10">
      <c r="A199" s="7" t="s">
        <v>12</v>
      </c>
      <c r="B199" s="7" t="s">
        <v>40</v>
      </c>
      <c r="C199" s="7" t="s">
        <v>230</v>
      </c>
      <c r="D199" s="7" t="s">
        <v>43</v>
      </c>
      <c r="E199" s="33" t="s">
        <v>233</v>
      </c>
      <c r="F199" s="7">
        <v>1</v>
      </c>
      <c r="G199" s="7" t="s">
        <v>232</v>
      </c>
      <c r="H199" s="7">
        <v>2</v>
      </c>
      <c r="I199" s="7">
        <v>24</v>
      </c>
      <c r="J199" s="13">
        <f t="shared" si="3"/>
        <v>26</v>
      </c>
    </row>
    <row r="200" ht="41" customHeight="1" spans="1:10">
      <c r="A200" s="7" t="s">
        <v>12</v>
      </c>
      <c r="B200" s="7" t="s">
        <v>513</v>
      </c>
      <c r="C200" s="7" t="s">
        <v>513</v>
      </c>
      <c r="D200" s="7" t="s">
        <v>516</v>
      </c>
      <c r="E200" s="7">
        <v>300110207001</v>
      </c>
      <c r="F200" s="7">
        <v>4</v>
      </c>
      <c r="G200" s="7" t="s">
        <v>172</v>
      </c>
      <c r="H200" s="7">
        <v>17</v>
      </c>
      <c r="I200" s="7">
        <v>9</v>
      </c>
      <c r="J200" s="13">
        <f t="shared" si="3"/>
        <v>26</v>
      </c>
    </row>
    <row r="201" ht="41" customHeight="1" spans="1:10">
      <c r="A201" s="10" t="s">
        <v>16</v>
      </c>
      <c r="B201" s="10" t="s">
        <v>521</v>
      </c>
      <c r="C201" s="10" t="s">
        <v>540</v>
      </c>
      <c r="D201" s="10" t="s">
        <v>537</v>
      </c>
      <c r="E201" s="11">
        <v>400145013001</v>
      </c>
      <c r="F201" s="10">
        <v>1</v>
      </c>
      <c r="G201" s="10" t="s">
        <v>35</v>
      </c>
      <c r="H201" s="10">
        <v>5</v>
      </c>
      <c r="I201" s="10">
        <v>21</v>
      </c>
      <c r="J201" s="13">
        <f t="shared" si="3"/>
        <v>26</v>
      </c>
    </row>
    <row r="202" ht="41" customHeight="1" spans="1:10">
      <c r="A202" s="7" t="s">
        <v>12</v>
      </c>
      <c r="B202" s="7" t="s">
        <v>40</v>
      </c>
      <c r="C202" s="7" t="s">
        <v>103</v>
      </c>
      <c r="D202" s="7" t="s">
        <v>46</v>
      </c>
      <c r="E202" s="7">
        <v>300110111002</v>
      </c>
      <c r="F202" s="7">
        <v>1</v>
      </c>
      <c r="G202" s="7" t="s">
        <v>104</v>
      </c>
      <c r="H202" s="7">
        <v>0</v>
      </c>
      <c r="I202" s="7">
        <v>25</v>
      </c>
      <c r="J202" s="13">
        <f t="shared" si="3"/>
        <v>25</v>
      </c>
    </row>
    <row r="203" ht="41" customHeight="1" spans="1:10">
      <c r="A203" s="7" t="s">
        <v>12</v>
      </c>
      <c r="B203" s="7" t="s">
        <v>40</v>
      </c>
      <c r="C203" s="7" t="s">
        <v>247</v>
      </c>
      <c r="D203" s="7" t="s">
        <v>46</v>
      </c>
      <c r="E203" s="33" t="s">
        <v>250</v>
      </c>
      <c r="F203" s="7">
        <v>1</v>
      </c>
      <c r="G203" s="7" t="s">
        <v>249</v>
      </c>
      <c r="H203" s="7">
        <v>0</v>
      </c>
      <c r="I203" s="7">
        <v>25</v>
      </c>
      <c r="J203" s="13">
        <f t="shared" si="3"/>
        <v>25</v>
      </c>
    </row>
    <row r="204" ht="41" customHeight="1" spans="1:10">
      <c r="A204" s="7" t="s">
        <v>12</v>
      </c>
      <c r="B204" s="7" t="s">
        <v>40</v>
      </c>
      <c r="C204" s="7" t="s">
        <v>133</v>
      </c>
      <c r="D204" s="7" t="s">
        <v>69</v>
      </c>
      <c r="E204" s="7">
        <v>300110032005</v>
      </c>
      <c r="F204" s="7">
        <v>4</v>
      </c>
      <c r="G204" s="7" t="s">
        <v>134</v>
      </c>
      <c r="H204" s="7">
        <v>5</v>
      </c>
      <c r="I204" s="7">
        <v>19</v>
      </c>
      <c r="J204" s="13">
        <f t="shared" si="3"/>
        <v>24</v>
      </c>
    </row>
    <row r="205" ht="41" customHeight="1" spans="1:10">
      <c r="A205" s="7" t="s">
        <v>12</v>
      </c>
      <c r="B205" s="7" t="s">
        <v>40</v>
      </c>
      <c r="C205" s="7" t="s">
        <v>198</v>
      </c>
      <c r="D205" s="7" t="s">
        <v>43</v>
      </c>
      <c r="E205" s="33" t="s">
        <v>201</v>
      </c>
      <c r="F205" s="7">
        <v>2</v>
      </c>
      <c r="G205" s="7" t="s">
        <v>200</v>
      </c>
      <c r="H205" s="7">
        <v>8</v>
      </c>
      <c r="I205" s="7">
        <v>15</v>
      </c>
      <c r="J205" s="13">
        <f t="shared" si="3"/>
        <v>23</v>
      </c>
    </row>
    <row r="206" ht="41" customHeight="1" spans="1:10">
      <c r="A206" s="10" t="s">
        <v>16</v>
      </c>
      <c r="B206" s="10" t="s">
        <v>489</v>
      </c>
      <c r="C206" s="10" t="s">
        <v>496</v>
      </c>
      <c r="D206" s="10" t="s">
        <v>502</v>
      </c>
      <c r="E206" s="10">
        <v>400110002021</v>
      </c>
      <c r="F206" s="10">
        <v>1</v>
      </c>
      <c r="G206" s="10" t="s">
        <v>503</v>
      </c>
      <c r="H206" s="10">
        <v>11</v>
      </c>
      <c r="I206" s="10">
        <v>12</v>
      </c>
      <c r="J206" s="13">
        <f t="shared" si="3"/>
        <v>23</v>
      </c>
    </row>
    <row r="207" ht="41" customHeight="1" spans="1:10">
      <c r="A207" s="7" t="s">
        <v>12</v>
      </c>
      <c r="B207" s="7" t="s">
        <v>40</v>
      </c>
      <c r="C207" s="7" t="s">
        <v>52</v>
      </c>
      <c r="D207" s="7" t="s">
        <v>54</v>
      </c>
      <c r="E207" s="7">
        <v>300110014003</v>
      </c>
      <c r="F207" s="7">
        <v>1</v>
      </c>
      <c r="G207" s="7" t="s">
        <v>53</v>
      </c>
      <c r="H207" s="7">
        <v>0</v>
      </c>
      <c r="I207" s="7">
        <v>22</v>
      </c>
      <c r="J207" s="13">
        <f t="shared" si="3"/>
        <v>22</v>
      </c>
    </row>
    <row r="208" ht="41" customHeight="1" spans="1:10">
      <c r="A208" s="7" t="s">
        <v>12</v>
      </c>
      <c r="B208" s="7" t="s">
        <v>40</v>
      </c>
      <c r="C208" s="7" t="s">
        <v>115</v>
      </c>
      <c r="D208" s="7" t="s">
        <v>43</v>
      </c>
      <c r="E208" s="7">
        <v>300110050001</v>
      </c>
      <c r="F208" s="7">
        <v>2</v>
      </c>
      <c r="G208" s="7" t="s">
        <v>116</v>
      </c>
      <c r="H208" s="7">
        <v>0</v>
      </c>
      <c r="I208" s="7">
        <v>22</v>
      </c>
      <c r="J208" s="13">
        <f t="shared" si="3"/>
        <v>22</v>
      </c>
    </row>
    <row r="209" ht="41" customHeight="1" spans="1:10">
      <c r="A209" s="7" t="s">
        <v>12</v>
      </c>
      <c r="B209" s="7" t="s">
        <v>40</v>
      </c>
      <c r="C209" s="7" t="s">
        <v>164</v>
      </c>
      <c r="D209" s="7" t="s">
        <v>46</v>
      </c>
      <c r="E209" s="33" t="s">
        <v>165</v>
      </c>
      <c r="F209" s="7">
        <v>1</v>
      </c>
      <c r="G209" s="7" t="s">
        <v>161</v>
      </c>
      <c r="H209" s="7">
        <v>11</v>
      </c>
      <c r="I209" s="7">
        <v>11</v>
      </c>
      <c r="J209" s="13">
        <f t="shared" si="3"/>
        <v>22</v>
      </c>
    </row>
    <row r="210" ht="41" customHeight="1" spans="1:10">
      <c r="A210" s="7" t="s">
        <v>12</v>
      </c>
      <c r="B210" s="7" t="s">
        <v>40</v>
      </c>
      <c r="C210" s="7" t="s">
        <v>222</v>
      </c>
      <c r="D210" s="7" t="s">
        <v>43</v>
      </c>
      <c r="E210" s="33" t="s">
        <v>225</v>
      </c>
      <c r="F210" s="7">
        <v>1</v>
      </c>
      <c r="G210" s="7" t="s">
        <v>224</v>
      </c>
      <c r="H210" s="7">
        <v>1</v>
      </c>
      <c r="I210" s="7">
        <v>21</v>
      </c>
      <c r="J210" s="13">
        <f t="shared" si="3"/>
        <v>22</v>
      </c>
    </row>
    <row r="211" ht="41" customHeight="1" spans="1:10">
      <c r="A211" s="10" t="s">
        <v>16</v>
      </c>
      <c r="B211" s="10" t="s">
        <v>253</v>
      </c>
      <c r="C211" s="10" t="s">
        <v>253</v>
      </c>
      <c r="D211" s="10" t="s">
        <v>297</v>
      </c>
      <c r="E211" s="15" t="s">
        <v>298</v>
      </c>
      <c r="F211" s="10">
        <v>1</v>
      </c>
      <c r="G211" s="10" t="s">
        <v>24</v>
      </c>
      <c r="H211" s="16">
        <v>14</v>
      </c>
      <c r="I211" s="16">
        <v>8</v>
      </c>
      <c r="J211" s="13">
        <f t="shared" si="3"/>
        <v>22</v>
      </c>
    </row>
    <row r="212" ht="41" customHeight="1" spans="1:10">
      <c r="A212" s="7" t="s">
        <v>12</v>
      </c>
      <c r="B212" s="7" t="s">
        <v>517</v>
      </c>
      <c r="C212" s="7" t="s">
        <v>517</v>
      </c>
      <c r="D212" s="7" t="s">
        <v>520</v>
      </c>
      <c r="E212" s="7">
        <v>300130844002</v>
      </c>
      <c r="F212" s="7">
        <v>1</v>
      </c>
      <c r="G212" s="7" t="s">
        <v>20</v>
      </c>
      <c r="H212" s="7">
        <v>1</v>
      </c>
      <c r="I212" s="7">
        <v>21</v>
      </c>
      <c r="J212" s="13">
        <f t="shared" si="3"/>
        <v>22</v>
      </c>
    </row>
    <row r="213" ht="41" customHeight="1" spans="1:10">
      <c r="A213" s="10" t="s">
        <v>16</v>
      </c>
      <c r="B213" s="10" t="s">
        <v>521</v>
      </c>
      <c r="C213" s="10" t="s">
        <v>526</v>
      </c>
      <c r="D213" s="10" t="s">
        <v>524</v>
      </c>
      <c r="E213" s="11">
        <v>400144028001</v>
      </c>
      <c r="F213" s="10">
        <v>1</v>
      </c>
      <c r="G213" s="10" t="s">
        <v>30</v>
      </c>
      <c r="H213" s="10">
        <v>4</v>
      </c>
      <c r="I213" s="10">
        <v>18</v>
      </c>
      <c r="J213" s="13">
        <f t="shared" si="3"/>
        <v>22</v>
      </c>
    </row>
    <row r="214" ht="41" customHeight="1" spans="1:10">
      <c r="A214" s="10" t="s">
        <v>16</v>
      </c>
      <c r="B214" s="10" t="s">
        <v>521</v>
      </c>
      <c r="C214" s="10" t="s">
        <v>543</v>
      </c>
      <c r="D214" s="10" t="s">
        <v>534</v>
      </c>
      <c r="E214" s="11">
        <v>400147011001</v>
      </c>
      <c r="F214" s="10">
        <v>1</v>
      </c>
      <c r="G214" s="10" t="s">
        <v>24</v>
      </c>
      <c r="H214" s="10">
        <v>1</v>
      </c>
      <c r="I214" s="10">
        <v>21</v>
      </c>
      <c r="J214" s="13">
        <f t="shared" si="3"/>
        <v>22</v>
      </c>
    </row>
    <row r="215" ht="41" customHeight="1" spans="1:10">
      <c r="A215" s="10" t="s">
        <v>16</v>
      </c>
      <c r="B215" s="10" t="s">
        <v>253</v>
      </c>
      <c r="C215" s="10" t="s">
        <v>253</v>
      </c>
      <c r="D215" s="10" t="s">
        <v>309</v>
      </c>
      <c r="E215" s="11" t="s">
        <v>310</v>
      </c>
      <c r="F215" s="10">
        <v>1</v>
      </c>
      <c r="G215" s="10" t="s">
        <v>33</v>
      </c>
      <c r="H215" s="10">
        <v>4</v>
      </c>
      <c r="I215" s="10">
        <v>17</v>
      </c>
      <c r="J215" s="13">
        <f t="shared" si="3"/>
        <v>21</v>
      </c>
    </row>
    <row r="216" ht="41" customHeight="1" spans="1:10">
      <c r="A216" s="7" t="s">
        <v>12</v>
      </c>
      <c r="B216" s="7" t="s">
        <v>13</v>
      </c>
      <c r="C216" s="7" t="s">
        <v>13</v>
      </c>
      <c r="D216" s="7" t="s">
        <v>29</v>
      </c>
      <c r="E216" s="7">
        <v>300130843033</v>
      </c>
      <c r="F216" s="7">
        <v>2</v>
      </c>
      <c r="G216" s="7" t="s">
        <v>30</v>
      </c>
      <c r="H216" s="7">
        <v>4</v>
      </c>
      <c r="I216" s="7">
        <v>16</v>
      </c>
      <c r="J216" s="13">
        <f t="shared" si="3"/>
        <v>20</v>
      </c>
    </row>
    <row r="217" ht="41" customHeight="1" spans="1:10">
      <c r="A217" s="7" t="s">
        <v>12</v>
      </c>
      <c r="B217" s="7" t="s">
        <v>40</v>
      </c>
      <c r="C217" s="7" t="s">
        <v>154</v>
      </c>
      <c r="D217" s="7" t="s">
        <v>46</v>
      </c>
      <c r="E217" s="7">
        <v>300110068002</v>
      </c>
      <c r="F217" s="7">
        <v>1</v>
      </c>
      <c r="G217" s="7" t="s">
        <v>155</v>
      </c>
      <c r="H217" s="7">
        <v>0</v>
      </c>
      <c r="I217" s="7">
        <v>20</v>
      </c>
      <c r="J217" s="13">
        <f t="shared" si="3"/>
        <v>20</v>
      </c>
    </row>
    <row r="218" ht="41" customHeight="1" spans="1:10">
      <c r="A218" s="7" t="s">
        <v>12</v>
      </c>
      <c r="B218" s="7" t="s">
        <v>40</v>
      </c>
      <c r="C218" s="7" t="s">
        <v>170</v>
      </c>
      <c r="D218" s="7" t="s">
        <v>46</v>
      </c>
      <c r="E218" s="33" t="s">
        <v>171</v>
      </c>
      <c r="F218" s="7">
        <v>1</v>
      </c>
      <c r="G218" s="7" t="s">
        <v>172</v>
      </c>
      <c r="H218" s="7">
        <v>6</v>
      </c>
      <c r="I218" s="7">
        <v>14</v>
      </c>
      <c r="J218" s="13">
        <f t="shared" si="3"/>
        <v>20</v>
      </c>
    </row>
    <row r="219" ht="41" customHeight="1" spans="1:10">
      <c r="A219" s="7" t="s">
        <v>12</v>
      </c>
      <c r="B219" s="7" t="s">
        <v>40</v>
      </c>
      <c r="C219" s="7" t="s">
        <v>194</v>
      </c>
      <c r="D219" s="7" t="s">
        <v>43</v>
      </c>
      <c r="E219" s="33" t="s">
        <v>197</v>
      </c>
      <c r="F219" s="7">
        <v>2</v>
      </c>
      <c r="G219" s="7" t="s">
        <v>196</v>
      </c>
      <c r="H219" s="7">
        <v>5</v>
      </c>
      <c r="I219" s="7">
        <v>15</v>
      </c>
      <c r="J219" s="13">
        <f t="shared" si="3"/>
        <v>20</v>
      </c>
    </row>
    <row r="220" ht="41" customHeight="1" spans="1:10">
      <c r="A220" s="7" t="s">
        <v>12</v>
      </c>
      <c r="B220" s="7" t="s">
        <v>458</v>
      </c>
      <c r="C220" s="7" t="s">
        <v>463</v>
      </c>
      <c r="D220" s="7" t="s">
        <v>464</v>
      </c>
      <c r="E220" s="7">
        <v>300110001001</v>
      </c>
      <c r="F220" s="7">
        <v>1</v>
      </c>
      <c r="G220" s="7" t="s">
        <v>255</v>
      </c>
      <c r="H220" s="7">
        <v>1</v>
      </c>
      <c r="I220" s="7">
        <v>19</v>
      </c>
      <c r="J220" s="13">
        <f t="shared" si="3"/>
        <v>20</v>
      </c>
    </row>
    <row r="221" ht="41" customHeight="1" spans="1:10">
      <c r="A221" s="10" t="s">
        <v>16</v>
      </c>
      <c r="B221" s="10" t="s">
        <v>489</v>
      </c>
      <c r="C221" s="10" t="s">
        <v>496</v>
      </c>
      <c r="D221" s="10" t="s">
        <v>508</v>
      </c>
      <c r="E221" s="10">
        <v>400110002015</v>
      </c>
      <c r="F221" s="10">
        <v>1</v>
      </c>
      <c r="G221" s="10" t="s">
        <v>80</v>
      </c>
      <c r="H221" s="10">
        <v>7</v>
      </c>
      <c r="I221" s="10">
        <v>13</v>
      </c>
      <c r="J221" s="13">
        <f t="shared" si="3"/>
        <v>20</v>
      </c>
    </row>
    <row r="222" ht="41" customHeight="1" spans="1:10">
      <c r="A222" s="7" t="s">
        <v>12</v>
      </c>
      <c r="B222" s="7" t="s">
        <v>40</v>
      </c>
      <c r="C222" s="7" t="s">
        <v>50</v>
      </c>
      <c r="D222" s="7" t="s">
        <v>43</v>
      </c>
      <c r="E222" s="7">
        <v>300110015001</v>
      </c>
      <c r="F222" s="7">
        <v>1</v>
      </c>
      <c r="G222" s="7" t="s">
        <v>51</v>
      </c>
      <c r="H222" s="7">
        <v>0</v>
      </c>
      <c r="I222" s="7">
        <v>19</v>
      </c>
      <c r="J222" s="13">
        <f t="shared" si="3"/>
        <v>19</v>
      </c>
    </row>
    <row r="223" ht="41" customHeight="1" spans="1:10">
      <c r="A223" s="7" t="s">
        <v>12</v>
      </c>
      <c r="B223" s="7" t="s">
        <v>40</v>
      </c>
      <c r="C223" s="7" t="s">
        <v>143</v>
      </c>
      <c r="D223" s="7" t="s">
        <v>43</v>
      </c>
      <c r="E223" s="7">
        <v>300110023001</v>
      </c>
      <c r="F223" s="7">
        <v>1</v>
      </c>
      <c r="G223" s="7" t="s">
        <v>144</v>
      </c>
      <c r="H223" s="7">
        <v>3</v>
      </c>
      <c r="I223" s="7">
        <v>16</v>
      </c>
      <c r="J223" s="13">
        <f t="shared" si="3"/>
        <v>19</v>
      </c>
    </row>
    <row r="224" ht="41" customHeight="1" spans="1:10">
      <c r="A224" s="7" t="s">
        <v>12</v>
      </c>
      <c r="B224" s="7" t="s">
        <v>40</v>
      </c>
      <c r="C224" s="7" t="s">
        <v>158</v>
      </c>
      <c r="D224" s="7" t="s">
        <v>46</v>
      </c>
      <c r="E224" s="33" t="s">
        <v>162</v>
      </c>
      <c r="F224" s="7">
        <v>1</v>
      </c>
      <c r="G224" s="7" t="s">
        <v>161</v>
      </c>
      <c r="H224" s="7">
        <v>2</v>
      </c>
      <c r="I224" s="7">
        <v>17</v>
      </c>
      <c r="J224" s="13">
        <f t="shared" si="3"/>
        <v>19</v>
      </c>
    </row>
    <row r="225" ht="41" customHeight="1" spans="1:10">
      <c r="A225" s="7" t="s">
        <v>12</v>
      </c>
      <c r="B225" s="7" t="s">
        <v>357</v>
      </c>
      <c r="C225" s="7" t="s">
        <v>359</v>
      </c>
      <c r="D225" s="7" t="s">
        <v>374</v>
      </c>
      <c r="E225" s="7">
        <v>300110001013</v>
      </c>
      <c r="F225" s="7">
        <v>1</v>
      </c>
      <c r="G225" s="7" t="s">
        <v>373</v>
      </c>
      <c r="H225" s="7">
        <v>1</v>
      </c>
      <c r="I225" s="7">
        <v>18</v>
      </c>
      <c r="J225" s="13">
        <f t="shared" si="3"/>
        <v>19</v>
      </c>
    </row>
    <row r="226" ht="41" customHeight="1" spans="1:10">
      <c r="A226" s="7" t="s">
        <v>12</v>
      </c>
      <c r="B226" s="7" t="s">
        <v>40</v>
      </c>
      <c r="C226" s="7" t="s">
        <v>81</v>
      </c>
      <c r="D226" s="7" t="s">
        <v>43</v>
      </c>
      <c r="E226" s="7">
        <v>300110126001</v>
      </c>
      <c r="F226" s="7">
        <v>2</v>
      </c>
      <c r="G226" s="7" t="s">
        <v>82</v>
      </c>
      <c r="H226" s="7">
        <v>0</v>
      </c>
      <c r="I226" s="7">
        <v>18</v>
      </c>
      <c r="J226" s="13">
        <f t="shared" si="3"/>
        <v>18</v>
      </c>
    </row>
    <row r="227" ht="41" customHeight="1" spans="1:10">
      <c r="A227" s="7" t="s">
        <v>12</v>
      </c>
      <c r="B227" s="7" t="s">
        <v>40</v>
      </c>
      <c r="C227" s="7" t="s">
        <v>83</v>
      </c>
      <c r="D227" s="7" t="s">
        <v>46</v>
      </c>
      <c r="E227" s="7">
        <v>300110125002</v>
      </c>
      <c r="F227" s="7">
        <v>2</v>
      </c>
      <c r="G227" s="7" t="s">
        <v>84</v>
      </c>
      <c r="H227" s="7">
        <v>0</v>
      </c>
      <c r="I227" s="7">
        <v>18</v>
      </c>
      <c r="J227" s="13">
        <f t="shared" si="3"/>
        <v>18</v>
      </c>
    </row>
    <row r="228" ht="41" customHeight="1" spans="1:10">
      <c r="A228" s="7" t="s">
        <v>12</v>
      </c>
      <c r="B228" s="7" t="s">
        <v>40</v>
      </c>
      <c r="C228" s="7" t="s">
        <v>85</v>
      </c>
      <c r="D228" s="7" t="s">
        <v>43</v>
      </c>
      <c r="E228" s="7">
        <v>300110124001</v>
      </c>
      <c r="F228" s="7">
        <v>2</v>
      </c>
      <c r="G228" s="7" t="s">
        <v>86</v>
      </c>
      <c r="H228" s="7">
        <v>0</v>
      </c>
      <c r="I228" s="7">
        <v>18</v>
      </c>
      <c r="J228" s="13">
        <f t="shared" si="3"/>
        <v>18</v>
      </c>
    </row>
    <row r="229" ht="41" customHeight="1" spans="1:10">
      <c r="A229" s="7" t="s">
        <v>12</v>
      </c>
      <c r="B229" s="7" t="s">
        <v>40</v>
      </c>
      <c r="C229" s="7" t="s">
        <v>87</v>
      </c>
      <c r="D229" s="7" t="s">
        <v>43</v>
      </c>
      <c r="E229" s="7">
        <v>300110121001</v>
      </c>
      <c r="F229" s="7">
        <v>2</v>
      </c>
      <c r="G229" s="7" t="s">
        <v>88</v>
      </c>
      <c r="H229" s="7">
        <v>0</v>
      </c>
      <c r="I229" s="7">
        <v>18</v>
      </c>
      <c r="J229" s="13">
        <f t="shared" si="3"/>
        <v>18</v>
      </c>
    </row>
    <row r="230" ht="41" customHeight="1" spans="1:10">
      <c r="A230" s="7" t="s">
        <v>12</v>
      </c>
      <c r="B230" s="7" t="s">
        <v>40</v>
      </c>
      <c r="C230" s="7" t="s">
        <v>95</v>
      </c>
      <c r="D230" s="7" t="s">
        <v>46</v>
      </c>
      <c r="E230" s="7">
        <v>300110115002</v>
      </c>
      <c r="F230" s="7">
        <v>1</v>
      </c>
      <c r="G230" s="7" t="s">
        <v>96</v>
      </c>
      <c r="H230" s="7">
        <v>6</v>
      </c>
      <c r="I230" s="7">
        <v>12</v>
      </c>
      <c r="J230" s="13">
        <f t="shared" si="3"/>
        <v>18</v>
      </c>
    </row>
    <row r="231" ht="41" customHeight="1" spans="1:10">
      <c r="A231" s="7" t="s">
        <v>12</v>
      </c>
      <c r="B231" s="7" t="s">
        <v>40</v>
      </c>
      <c r="C231" s="7" t="s">
        <v>188</v>
      </c>
      <c r="D231" s="7" t="s">
        <v>191</v>
      </c>
      <c r="E231" s="33" t="s">
        <v>192</v>
      </c>
      <c r="F231" s="7">
        <v>1</v>
      </c>
      <c r="G231" s="7" t="s">
        <v>190</v>
      </c>
      <c r="H231" s="7">
        <v>0</v>
      </c>
      <c r="I231" s="7">
        <v>18</v>
      </c>
      <c r="J231" s="13">
        <f t="shared" si="3"/>
        <v>18</v>
      </c>
    </row>
    <row r="232" ht="41" customHeight="1" spans="1:10">
      <c r="A232" s="7" t="s">
        <v>12</v>
      </c>
      <c r="B232" s="7" t="s">
        <v>357</v>
      </c>
      <c r="C232" s="7" t="s">
        <v>359</v>
      </c>
      <c r="D232" s="7" t="s">
        <v>379</v>
      </c>
      <c r="E232" s="7">
        <v>300110001007</v>
      </c>
      <c r="F232" s="7">
        <v>2</v>
      </c>
      <c r="G232" s="7" t="s">
        <v>361</v>
      </c>
      <c r="H232" s="7">
        <v>0</v>
      </c>
      <c r="I232" s="7">
        <v>18</v>
      </c>
      <c r="J232" s="13">
        <f t="shared" si="3"/>
        <v>18</v>
      </c>
    </row>
    <row r="233" ht="41" customHeight="1" spans="1:10">
      <c r="A233" s="7" t="s">
        <v>12</v>
      </c>
      <c r="B233" s="7" t="s">
        <v>465</v>
      </c>
      <c r="C233" s="7" t="s">
        <v>465</v>
      </c>
      <c r="D233" s="7" t="s">
        <v>467</v>
      </c>
      <c r="E233" s="7">
        <v>300130845026</v>
      </c>
      <c r="F233" s="7">
        <v>1</v>
      </c>
      <c r="G233" s="7" t="s">
        <v>468</v>
      </c>
      <c r="H233" s="7">
        <v>9</v>
      </c>
      <c r="I233" s="7">
        <v>9</v>
      </c>
      <c r="J233" s="13">
        <f t="shared" si="3"/>
        <v>18</v>
      </c>
    </row>
    <row r="234" ht="41" customHeight="1" spans="1:10">
      <c r="A234" s="7" t="s">
        <v>12</v>
      </c>
      <c r="B234" s="7" t="s">
        <v>469</v>
      </c>
      <c r="C234" s="7" t="s">
        <v>477</v>
      </c>
      <c r="D234" s="7" t="s">
        <v>478</v>
      </c>
      <c r="E234" s="7">
        <v>300110102001</v>
      </c>
      <c r="F234" s="7">
        <v>1</v>
      </c>
      <c r="G234" s="7" t="s">
        <v>33</v>
      </c>
      <c r="H234" s="7">
        <v>3</v>
      </c>
      <c r="I234" s="7">
        <v>15</v>
      </c>
      <c r="J234" s="13">
        <f t="shared" si="3"/>
        <v>18</v>
      </c>
    </row>
    <row r="235" ht="41" customHeight="1" spans="1:10">
      <c r="A235" s="7" t="s">
        <v>12</v>
      </c>
      <c r="B235" s="7" t="s">
        <v>40</v>
      </c>
      <c r="C235" s="7" t="s">
        <v>117</v>
      </c>
      <c r="D235" s="7" t="s">
        <v>43</v>
      </c>
      <c r="E235" s="7">
        <v>300110048001</v>
      </c>
      <c r="F235" s="7">
        <v>2</v>
      </c>
      <c r="G235" s="7" t="s">
        <v>118</v>
      </c>
      <c r="H235" s="7">
        <v>1</v>
      </c>
      <c r="I235" s="7">
        <v>16</v>
      </c>
      <c r="J235" s="13">
        <f t="shared" si="3"/>
        <v>17</v>
      </c>
    </row>
    <row r="236" ht="41" customHeight="1" spans="1:10">
      <c r="A236" s="7" t="s">
        <v>12</v>
      </c>
      <c r="B236" s="7" t="s">
        <v>40</v>
      </c>
      <c r="C236" s="7" t="s">
        <v>170</v>
      </c>
      <c r="D236" s="7" t="s">
        <v>43</v>
      </c>
      <c r="E236" s="33" t="s">
        <v>173</v>
      </c>
      <c r="F236" s="7">
        <v>1</v>
      </c>
      <c r="G236" s="7" t="s">
        <v>172</v>
      </c>
      <c r="H236" s="7">
        <v>4</v>
      </c>
      <c r="I236" s="7">
        <v>13</v>
      </c>
      <c r="J236" s="13">
        <f t="shared" si="3"/>
        <v>17</v>
      </c>
    </row>
    <row r="237" ht="41" customHeight="1" spans="1:10">
      <c r="A237" s="10" t="s">
        <v>16</v>
      </c>
      <c r="B237" s="10" t="s">
        <v>253</v>
      </c>
      <c r="C237" s="10" t="s">
        <v>253</v>
      </c>
      <c r="D237" s="10" t="s">
        <v>332</v>
      </c>
      <c r="E237" s="11" t="s">
        <v>333</v>
      </c>
      <c r="F237" s="10">
        <v>1</v>
      </c>
      <c r="G237" s="10" t="s">
        <v>331</v>
      </c>
      <c r="H237" s="10">
        <v>2</v>
      </c>
      <c r="I237" s="10">
        <v>15</v>
      </c>
      <c r="J237" s="13">
        <f t="shared" si="3"/>
        <v>17</v>
      </c>
    </row>
    <row r="238" ht="41" customHeight="1" spans="1:10">
      <c r="A238" s="10" t="s">
        <v>16</v>
      </c>
      <c r="B238" s="10" t="s">
        <v>489</v>
      </c>
      <c r="C238" s="10" t="s">
        <v>496</v>
      </c>
      <c r="D238" s="10" t="s">
        <v>504</v>
      </c>
      <c r="E238" s="10">
        <v>400110002020</v>
      </c>
      <c r="F238" s="10">
        <v>1</v>
      </c>
      <c r="G238" s="10" t="s">
        <v>239</v>
      </c>
      <c r="H238" s="10">
        <v>2</v>
      </c>
      <c r="I238" s="10">
        <v>15</v>
      </c>
      <c r="J238" s="13">
        <f t="shared" si="3"/>
        <v>17</v>
      </c>
    </row>
    <row r="239" ht="41" customHeight="1" spans="1:10">
      <c r="A239" s="7" t="s">
        <v>12</v>
      </c>
      <c r="B239" s="7" t="s">
        <v>40</v>
      </c>
      <c r="C239" s="7" t="s">
        <v>77</v>
      </c>
      <c r="D239" s="7" t="s">
        <v>69</v>
      </c>
      <c r="E239" s="7">
        <v>300110130001</v>
      </c>
      <c r="F239" s="7">
        <v>2</v>
      </c>
      <c r="G239" s="7" t="s">
        <v>78</v>
      </c>
      <c r="H239" s="7">
        <v>0</v>
      </c>
      <c r="I239" s="7">
        <v>16</v>
      </c>
      <c r="J239" s="13">
        <f t="shared" si="3"/>
        <v>16</v>
      </c>
    </row>
    <row r="240" ht="41" customHeight="1" spans="1:10">
      <c r="A240" s="7" t="s">
        <v>12</v>
      </c>
      <c r="B240" s="7" t="s">
        <v>40</v>
      </c>
      <c r="C240" s="7" t="s">
        <v>93</v>
      </c>
      <c r="D240" s="7" t="s">
        <v>46</v>
      </c>
      <c r="E240" s="7">
        <v>300110116002</v>
      </c>
      <c r="F240" s="7">
        <v>1</v>
      </c>
      <c r="G240" s="7" t="s">
        <v>94</v>
      </c>
      <c r="H240" s="7">
        <v>1</v>
      </c>
      <c r="I240" s="7">
        <v>15</v>
      </c>
      <c r="J240" s="13">
        <f t="shared" si="3"/>
        <v>16</v>
      </c>
    </row>
    <row r="241" ht="41" customHeight="1" spans="1:10">
      <c r="A241" s="7" t="s">
        <v>16</v>
      </c>
      <c r="B241" s="7" t="s">
        <v>253</v>
      </c>
      <c r="C241" s="7" t="s">
        <v>253</v>
      </c>
      <c r="D241" s="7" t="s">
        <v>257</v>
      </c>
      <c r="E241" s="7">
        <v>400110103020</v>
      </c>
      <c r="F241" s="7">
        <v>1</v>
      </c>
      <c r="G241" s="7" t="s">
        <v>255</v>
      </c>
      <c r="H241" s="7">
        <v>1</v>
      </c>
      <c r="I241" s="7">
        <v>15</v>
      </c>
      <c r="J241" s="13">
        <f t="shared" si="3"/>
        <v>16</v>
      </c>
    </row>
    <row r="242" ht="41" customHeight="1" spans="1:10">
      <c r="A242" s="7" t="s">
        <v>12</v>
      </c>
      <c r="B242" s="7" t="s">
        <v>357</v>
      </c>
      <c r="C242" s="7" t="s">
        <v>380</v>
      </c>
      <c r="D242" s="7" t="s">
        <v>381</v>
      </c>
      <c r="E242" s="7">
        <v>300110003004</v>
      </c>
      <c r="F242" s="7">
        <v>1</v>
      </c>
      <c r="G242" s="7" t="s">
        <v>35</v>
      </c>
      <c r="H242" s="7">
        <v>1</v>
      </c>
      <c r="I242" s="7">
        <v>15</v>
      </c>
      <c r="J242" s="13">
        <f t="shared" si="3"/>
        <v>16</v>
      </c>
    </row>
    <row r="243" ht="41" customHeight="1" spans="1:10">
      <c r="A243" s="7" t="s">
        <v>12</v>
      </c>
      <c r="B243" s="7" t="s">
        <v>40</v>
      </c>
      <c r="C243" s="7" t="s">
        <v>58</v>
      </c>
      <c r="D243" s="7" t="s">
        <v>43</v>
      </c>
      <c r="E243" s="7">
        <v>300110148007</v>
      </c>
      <c r="F243" s="7">
        <v>1</v>
      </c>
      <c r="G243" s="7" t="s">
        <v>59</v>
      </c>
      <c r="H243" s="7">
        <v>0</v>
      </c>
      <c r="I243" s="7">
        <v>15</v>
      </c>
      <c r="J243" s="13">
        <f t="shared" si="3"/>
        <v>15</v>
      </c>
    </row>
    <row r="244" ht="41" customHeight="1" spans="1:10">
      <c r="A244" s="7" t="s">
        <v>12</v>
      </c>
      <c r="B244" s="7" t="s">
        <v>40</v>
      </c>
      <c r="C244" s="7" t="s">
        <v>83</v>
      </c>
      <c r="D244" s="7" t="s">
        <v>43</v>
      </c>
      <c r="E244" s="7">
        <v>300110125001</v>
      </c>
      <c r="F244" s="7">
        <v>2</v>
      </c>
      <c r="G244" s="7" t="s">
        <v>84</v>
      </c>
      <c r="H244" s="7">
        <v>0</v>
      </c>
      <c r="I244" s="7">
        <v>15</v>
      </c>
      <c r="J244" s="13">
        <f t="shared" si="3"/>
        <v>15</v>
      </c>
    </row>
    <row r="245" ht="41" customHeight="1" spans="1:10">
      <c r="A245" s="7" t="s">
        <v>12</v>
      </c>
      <c r="B245" s="7" t="s">
        <v>40</v>
      </c>
      <c r="C245" s="7" t="s">
        <v>137</v>
      </c>
      <c r="D245" s="7" t="s">
        <v>43</v>
      </c>
      <c r="E245" s="7">
        <v>300110030001</v>
      </c>
      <c r="F245" s="7">
        <v>2</v>
      </c>
      <c r="G245" s="7" t="s">
        <v>138</v>
      </c>
      <c r="H245" s="7">
        <v>3</v>
      </c>
      <c r="I245" s="7">
        <v>12</v>
      </c>
      <c r="J245" s="13">
        <f t="shared" si="3"/>
        <v>15</v>
      </c>
    </row>
    <row r="246" ht="41" customHeight="1" spans="1:10">
      <c r="A246" s="7" t="s">
        <v>16</v>
      </c>
      <c r="B246" s="7" t="s">
        <v>253</v>
      </c>
      <c r="C246" s="7" t="s">
        <v>253</v>
      </c>
      <c r="D246" s="7" t="s">
        <v>266</v>
      </c>
      <c r="E246" s="7">
        <v>400110103027</v>
      </c>
      <c r="F246" s="7">
        <v>1</v>
      </c>
      <c r="G246" s="7" t="s">
        <v>37</v>
      </c>
      <c r="H246" s="7">
        <v>6</v>
      </c>
      <c r="I246" s="7">
        <v>9</v>
      </c>
      <c r="J246" s="13">
        <f t="shared" si="3"/>
        <v>15</v>
      </c>
    </row>
    <row r="247" ht="41" customHeight="1" spans="1:10">
      <c r="A247" s="10" t="s">
        <v>16</v>
      </c>
      <c r="B247" s="10" t="s">
        <v>253</v>
      </c>
      <c r="C247" s="10" t="s">
        <v>253</v>
      </c>
      <c r="D247" s="10" t="s">
        <v>349</v>
      </c>
      <c r="E247" s="10" t="s">
        <v>350</v>
      </c>
      <c r="F247" s="10">
        <v>1</v>
      </c>
      <c r="G247" s="10" t="s">
        <v>351</v>
      </c>
      <c r="H247" s="10">
        <v>12</v>
      </c>
      <c r="I247" s="10">
        <v>3</v>
      </c>
      <c r="J247" s="13">
        <f t="shared" si="3"/>
        <v>15</v>
      </c>
    </row>
    <row r="248" ht="41" customHeight="1" spans="1:10">
      <c r="A248" s="10" t="s">
        <v>16</v>
      </c>
      <c r="B248" s="10" t="s">
        <v>521</v>
      </c>
      <c r="C248" s="10" t="s">
        <v>523</v>
      </c>
      <c r="D248" s="10" t="s">
        <v>524</v>
      </c>
      <c r="E248" s="11">
        <v>400144030001</v>
      </c>
      <c r="F248" s="10">
        <v>1</v>
      </c>
      <c r="G248" s="10" t="s">
        <v>28</v>
      </c>
      <c r="H248" s="10">
        <v>3</v>
      </c>
      <c r="I248" s="10">
        <v>12</v>
      </c>
      <c r="J248" s="13">
        <f t="shared" si="3"/>
        <v>15</v>
      </c>
    </row>
    <row r="249" ht="41" customHeight="1" spans="1:10">
      <c r="A249" s="7" t="s">
        <v>12</v>
      </c>
      <c r="B249" s="7" t="s">
        <v>40</v>
      </c>
      <c r="C249" s="7" t="s">
        <v>101</v>
      </c>
      <c r="D249" s="7" t="s">
        <v>43</v>
      </c>
      <c r="E249" s="7">
        <v>300110112002</v>
      </c>
      <c r="F249" s="7">
        <v>1</v>
      </c>
      <c r="G249" s="7" t="s">
        <v>102</v>
      </c>
      <c r="H249" s="7">
        <v>1</v>
      </c>
      <c r="I249" s="7">
        <v>13</v>
      </c>
      <c r="J249" s="13">
        <f t="shared" si="3"/>
        <v>14</v>
      </c>
    </row>
    <row r="250" ht="41" customHeight="1" spans="1:10">
      <c r="A250" s="7" t="s">
        <v>12</v>
      </c>
      <c r="B250" s="7" t="s">
        <v>513</v>
      </c>
      <c r="C250" s="7" t="s">
        <v>513</v>
      </c>
      <c r="D250" s="7" t="s">
        <v>516</v>
      </c>
      <c r="E250" s="7">
        <v>300110207002</v>
      </c>
      <c r="F250" s="7">
        <v>3</v>
      </c>
      <c r="G250" s="7" t="s">
        <v>172</v>
      </c>
      <c r="H250" s="7">
        <v>8</v>
      </c>
      <c r="I250" s="7">
        <v>6</v>
      </c>
      <c r="J250" s="13">
        <f t="shared" si="3"/>
        <v>14</v>
      </c>
    </row>
    <row r="251" ht="41" customHeight="1" spans="1:10">
      <c r="A251" s="7" t="s">
        <v>12</v>
      </c>
      <c r="B251" s="7" t="s">
        <v>40</v>
      </c>
      <c r="C251" s="7" t="s">
        <v>147</v>
      </c>
      <c r="D251" s="7" t="s">
        <v>43</v>
      </c>
      <c r="E251" s="7">
        <v>300110020001</v>
      </c>
      <c r="F251" s="7">
        <v>1</v>
      </c>
      <c r="G251" s="7" t="s">
        <v>148</v>
      </c>
      <c r="H251" s="7">
        <v>1</v>
      </c>
      <c r="I251" s="7">
        <v>12</v>
      </c>
      <c r="J251" s="13">
        <f t="shared" si="3"/>
        <v>13</v>
      </c>
    </row>
    <row r="252" ht="41" customHeight="1" spans="1:10">
      <c r="A252" s="7" t="s">
        <v>12</v>
      </c>
      <c r="B252" s="7" t="s">
        <v>357</v>
      </c>
      <c r="C252" s="7" t="s">
        <v>359</v>
      </c>
      <c r="D252" s="7" t="s">
        <v>367</v>
      </c>
      <c r="E252" s="7">
        <v>300110001001</v>
      </c>
      <c r="F252" s="7">
        <v>1</v>
      </c>
      <c r="G252" s="7" t="s">
        <v>364</v>
      </c>
      <c r="H252" s="7">
        <v>0</v>
      </c>
      <c r="I252" s="7">
        <v>13</v>
      </c>
      <c r="J252" s="13">
        <f t="shared" si="3"/>
        <v>13</v>
      </c>
    </row>
    <row r="253" ht="41" customHeight="1" spans="1:10">
      <c r="A253" s="7" t="s">
        <v>12</v>
      </c>
      <c r="B253" s="7" t="s">
        <v>40</v>
      </c>
      <c r="C253" s="7" t="s">
        <v>105</v>
      </c>
      <c r="D253" s="7" t="s">
        <v>43</v>
      </c>
      <c r="E253" s="7">
        <v>300110110001</v>
      </c>
      <c r="F253" s="7">
        <v>1</v>
      </c>
      <c r="G253" s="7" t="s">
        <v>106</v>
      </c>
      <c r="H253" s="7">
        <v>2</v>
      </c>
      <c r="I253" s="7">
        <v>10</v>
      </c>
      <c r="J253" s="13">
        <f t="shared" si="3"/>
        <v>12</v>
      </c>
    </row>
    <row r="254" ht="41" customHeight="1" spans="1:10">
      <c r="A254" s="7" t="s">
        <v>12</v>
      </c>
      <c r="B254" s="7" t="s">
        <v>40</v>
      </c>
      <c r="C254" s="7" t="s">
        <v>107</v>
      </c>
      <c r="D254" s="7" t="s">
        <v>54</v>
      </c>
      <c r="E254" s="7">
        <v>300110105003</v>
      </c>
      <c r="F254" s="7">
        <v>1</v>
      </c>
      <c r="G254" s="7" t="s">
        <v>108</v>
      </c>
      <c r="H254" s="7">
        <v>3</v>
      </c>
      <c r="I254" s="7">
        <v>9</v>
      </c>
      <c r="J254" s="13">
        <f t="shared" si="3"/>
        <v>12</v>
      </c>
    </row>
    <row r="255" ht="41" customHeight="1" spans="1:10">
      <c r="A255" s="7" t="s">
        <v>12</v>
      </c>
      <c r="B255" s="7" t="s">
        <v>40</v>
      </c>
      <c r="C255" s="7" t="s">
        <v>154</v>
      </c>
      <c r="D255" s="7" t="s">
        <v>156</v>
      </c>
      <c r="E255" s="33" t="s">
        <v>157</v>
      </c>
      <c r="F255" s="7">
        <v>1</v>
      </c>
      <c r="G255" s="7" t="s">
        <v>155</v>
      </c>
      <c r="H255" s="7">
        <v>0</v>
      </c>
      <c r="I255" s="7">
        <v>12</v>
      </c>
      <c r="J255" s="13">
        <f t="shared" si="3"/>
        <v>12</v>
      </c>
    </row>
    <row r="256" ht="41" customHeight="1" spans="1:10">
      <c r="A256" s="7" t="s">
        <v>12</v>
      </c>
      <c r="B256" s="7" t="s">
        <v>40</v>
      </c>
      <c r="C256" s="7" t="s">
        <v>158</v>
      </c>
      <c r="D256" s="7" t="s">
        <v>43</v>
      </c>
      <c r="E256" s="33" t="s">
        <v>163</v>
      </c>
      <c r="F256" s="7">
        <v>1</v>
      </c>
      <c r="G256" s="7" t="s">
        <v>161</v>
      </c>
      <c r="H256" s="7">
        <v>3</v>
      </c>
      <c r="I256" s="7">
        <v>9</v>
      </c>
      <c r="J256" s="13">
        <f t="shared" si="3"/>
        <v>12</v>
      </c>
    </row>
    <row r="257" ht="41" customHeight="1" spans="1:10">
      <c r="A257" s="7" t="s">
        <v>12</v>
      </c>
      <c r="B257" s="7" t="s">
        <v>40</v>
      </c>
      <c r="C257" s="7" t="s">
        <v>242</v>
      </c>
      <c r="D257" s="7" t="s">
        <v>54</v>
      </c>
      <c r="E257" s="33" t="s">
        <v>243</v>
      </c>
      <c r="F257" s="7">
        <v>1</v>
      </c>
      <c r="G257" s="7" t="s">
        <v>244</v>
      </c>
      <c r="H257" s="7">
        <v>0</v>
      </c>
      <c r="I257" s="7">
        <v>12</v>
      </c>
      <c r="J257" s="13">
        <f t="shared" si="3"/>
        <v>12</v>
      </c>
    </row>
    <row r="258" ht="41" customHeight="1" spans="1:10">
      <c r="A258" s="7" t="s">
        <v>12</v>
      </c>
      <c r="B258" s="7" t="s">
        <v>357</v>
      </c>
      <c r="C258" s="7" t="s">
        <v>380</v>
      </c>
      <c r="D258" s="7" t="s">
        <v>382</v>
      </c>
      <c r="E258" s="7">
        <v>300110003003</v>
      </c>
      <c r="F258" s="7">
        <v>1</v>
      </c>
      <c r="G258" s="7" t="s">
        <v>35</v>
      </c>
      <c r="H258" s="7">
        <v>1</v>
      </c>
      <c r="I258" s="7">
        <v>11</v>
      </c>
      <c r="J258" s="13">
        <f t="shared" si="3"/>
        <v>12</v>
      </c>
    </row>
    <row r="259" ht="41" customHeight="1" spans="1:10">
      <c r="A259" s="7" t="s">
        <v>12</v>
      </c>
      <c r="B259" s="7" t="s">
        <v>40</v>
      </c>
      <c r="C259" s="7" t="s">
        <v>93</v>
      </c>
      <c r="D259" s="7" t="s">
        <v>43</v>
      </c>
      <c r="E259" s="7">
        <v>300110116001</v>
      </c>
      <c r="F259" s="7">
        <v>1</v>
      </c>
      <c r="G259" s="7" t="s">
        <v>94</v>
      </c>
      <c r="H259" s="7">
        <v>3</v>
      </c>
      <c r="I259" s="7">
        <v>7</v>
      </c>
      <c r="J259" s="13">
        <f t="shared" ref="J259:J322" si="4">SUM(H259+I259)</f>
        <v>10</v>
      </c>
    </row>
    <row r="260" ht="41" customHeight="1" spans="1:10">
      <c r="A260" s="7" t="s">
        <v>12</v>
      </c>
      <c r="B260" s="7" t="s">
        <v>40</v>
      </c>
      <c r="C260" s="7" t="s">
        <v>109</v>
      </c>
      <c r="D260" s="7" t="s">
        <v>54</v>
      </c>
      <c r="E260" s="7">
        <v>300110060006</v>
      </c>
      <c r="F260" s="7">
        <v>2</v>
      </c>
      <c r="G260" s="7" t="s">
        <v>110</v>
      </c>
      <c r="H260" s="7">
        <v>2</v>
      </c>
      <c r="I260" s="7">
        <v>8</v>
      </c>
      <c r="J260" s="13">
        <f t="shared" si="4"/>
        <v>10</v>
      </c>
    </row>
    <row r="261" ht="41" customHeight="1" spans="1:10">
      <c r="A261" s="7" t="s">
        <v>12</v>
      </c>
      <c r="B261" s="7" t="s">
        <v>40</v>
      </c>
      <c r="C261" s="7" t="s">
        <v>164</v>
      </c>
      <c r="D261" s="7" t="s">
        <v>43</v>
      </c>
      <c r="E261" s="33" t="s">
        <v>166</v>
      </c>
      <c r="F261" s="7">
        <v>1</v>
      </c>
      <c r="G261" s="7" t="s">
        <v>161</v>
      </c>
      <c r="H261" s="7">
        <v>2</v>
      </c>
      <c r="I261" s="7">
        <v>8</v>
      </c>
      <c r="J261" s="13">
        <f t="shared" si="4"/>
        <v>10</v>
      </c>
    </row>
    <row r="262" ht="41" customHeight="1" spans="1:10">
      <c r="A262" s="7" t="s">
        <v>12</v>
      </c>
      <c r="B262" s="7" t="s">
        <v>40</v>
      </c>
      <c r="C262" s="7" t="s">
        <v>218</v>
      </c>
      <c r="D262" s="7" t="s">
        <v>191</v>
      </c>
      <c r="E262" s="33" t="s">
        <v>221</v>
      </c>
      <c r="F262" s="7">
        <v>1</v>
      </c>
      <c r="G262" s="7" t="s">
        <v>220</v>
      </c>
      <c r="H262" s="7">
        <v>1</v>
      </c>
      <c r="I262" s="7">
        <v>9</v>
      </c>
      <c r="J262" s="13">
        <f t="shared" si="4"/>
        <v>10</v>
      </c>
    </row>
    <row r="263" ht="41" customHeight="1" spans="1:10">
      <c r="A263" s="7" t="s">
        <v>12</v>
      </c>
      <c r="B263" s="7" t="s">
        <v>40</v>
      </c>
      <c r="C263" s="7" t="s">
        <v>247</v>
      </c>
      <c r="D263" s="7" t="s">
        <v>43</v>
      </c>
      <c r="E263" s="33" t="s">
        <v>251</v>
      </c>
      <c r="F263" s="7">
        <v>1</v>
      </c>
      <c r="G263" s="7" t="s">
        <v>249</v>
      </c>
      <c r="H263" s="7">
        <v>0</v>
      </c>
      <c r="I263" s="7">
        <v>10</v>
      </c>
      <c r="J263" s="13">
        <f t="shared" si="4"/>
        <v>10</v>
      </c>
    </row>
    <row r="264" ht="41" customHeight="1" spans="1:10">
      <c r="A264" s="7" t="s">
        <v>16</v>
      </c>
      <c r="B264" s="10" t="s">
        <v>253</v>
      </c>
      <c r="C264" s="10" t="s">
        <v>253</v>
      </c>
      <c r="D264" s="10" t="s">
        <v>275</v>
      </c>
      <c r="E264" s="11" t="s">
        <v>276</v>
      </c>
      <c r="F264" s="10">
        <v>1</v>
      </c>
      <c r="G264" s="10" t="s">
        <v>277</v>
      </c>
      <c r="H264" s="17">
        <v>2</v>
      </c>
      <c r="I264" s="10">
        <v>8</v>
      </c>
      <c r="J264" s="13">
        <f t="shared" si="4"/>
        <v>10</v>
      </c>
    </row>
    <row r="265" ht="41" customHeight="1" spans="1:10">
      <c r="A265" s="10" t="s">
        <v>16</v>
      </c>
      <c r="B265" s="10" t="s">
        <v>253</v>
      </c>
      <c r="C265" s="10" t="s">
        <v>253</v>
      </c>
      <c r="D265" s="10" t="s">
        <v>334</v>
      </c>
      <c r="E265" s="10" t="s">
        <v>335</v>
      </c>
      <c r="F265" s="10">
        <v>1</v>
      </c>
      <c r="G265" s="10" t="s">
        <v>33</v>
      </c>
      <c r="H265" s="10">
        <v>4</v>
      </c>
      <c r="I265" s="10">
        <v>6</v>
      </c>
      <c r="J265" s="13">
        <f t="shared" si="4"/>
        <v>10</v>
      </c>
    </row>
    <row r="266" ht="41" customHeight="1" spans="1:10">
      <c r="A266" s="10" t="s">
        <v>16</v>
      </c>
      <c r="B266" s="10" t="s">
        <v>253</v>
      </c>
      <c r="C266" s="10" t="s">
        <v>253</v>
      </c>
      <c r="D266" s="10" t="s">
        <v>340</v>
      </c>
      <c r="E266" s="10" t="s">
        <v>341</v>
      </c>
      <c r="F266" s="10">
        <v>1</v>
      </c>
      <c r="G266" s="10" t="s">
        <v>342</v>
      </c>
      <c r="H266" s="10">
        <v>2</v>
      </c>
      <c r="I266" s="10">
        <v>8</v>
      </c>
      <c r="J266" s="13">
        <f t="shared" si="4"/>
        <v>10</v>
      </c>
    </row>
    <row r="267" ht="41" customHeight="1" spans="1:10">
      <c r="A267" s="7" t="s">
        <v>12</v>
      </c>
      <c r="B267" s="7" t="s">
        <v>357</v>
      </c>
      <c r="C267" s="7" t="s">
        <v>359</v>
      </c>
      <c r="D267" s="7" t="s">
        <v>372</v>
      </c>
      <c r="E267" s="7">
        <v>300110001012</v>
      </c>
      <c r="F267" s="7">
        <v>3</v>
      </c>
      <c r="G267" s="7" t="s">
        <v>373</v>
      </c>
      <c r="H267" s="7">
        <v>0</v>
      </c>
      <c r="I267" s="7">
        <v>10</v>
      </c>
      <c r="J267" s="13">
        <f t="shared" si="4"/>
        <v>10</v>
      </c>
    </row>
    <row r="268" ht="41" customHeight="1" spans="1:10">
      <c r="A268" s="7" t="s">
        <v>12</v>
      </c>
      <c r="B268" s="7" t="s">
        <v>357</v>
      </c>
      <c r="C268" s="7" t="s">
        <v>368</v>
      </c>
      <c r="D268" s="7" t="s">
        <v>386</v>
      </c>
      <c r="E268" s="7">
        <v>300110002004</v>
      </c>
      <c r="F268" s="7">
        <v>1</v>
      </c>
      <c r="G268" s="7" t="s">
        <v>228</v>
      </c>
      <c r="H268" s="7">
        <v>0</v>
      </c>
      <c r="I268" s="7">
        <v>10</v>
      </c>
      <c r="J268" s="13">
        <f t="shared" si="4"/>
        <v>10</v>
      </c>
    </row>
    <row r="269" ht="41" customHeight="1" spans="1:10">
      <c r="A269" s="7" t="s">
        <v>12</v>
      </c>
      <c r="B269" s="7" t="s">
        <v>469</v>
      </c>
      <c r="C269" s="7" t="s">
        <v>479</v>
      </c>
      <c r="D269" s="7" t="s">
        <v>480</v>
      </c>
      <c r="E269" s="7">
        <v>300130109001</v>
      </c>
      <c r="F269" s="7">
        <v>1</v>
      </c>
      <c r="G269" s="7" t="s">
        <v>255</v>
      </c>
      <c r="H269" s="7">
        <v>5</v>
      </c>
      <c r="I269" s="7">
        <v>5</v>
      </c>
      <c r="J269" s="13">
        <f t="shared" si="4"/>
        <v>10</v>
      </c>
    </row>
    <row r="270" ht="41" customHeight="1" spans="1:10">
      <c r="A270" s="7" t="s">
        <v>12</v>
      </c>
      <c r="B270" s="7" t="s">
        <v>40</v>
      </c>
      <c r="C270" s="7" t="s">
        <v>247</v>
      </c>
      <c r="D270" s="7" t="s">
        <v>54</v>
      </c>
      <c r="E270" s="33" t="s">
        <v>248</v>
      </c>
      <c r="F270" s="7">
        <v>1</v>
      </c>
      <c r="G270" s="7" t="s">
        <v>249</v>
      </c>
      <c r="H270" s="7">
        <v>1</v>
      </c>
      <c r="I270" s="7">
        <v>8</v>
      </c>
      <c r="J270" s="13">
        <f t="shared" si="4"/>
        <v>9</v>
      </c>
    </row>
    <row r="271" ht="41" customHeight="1" spans="1:10">
      <c r="A271" s="7" t="s">
        <v>16</v>
      </c>
      <c r="B271" s="10" t="s">
        <v>253</v>
      </c>
      <c r="C271" s="10" t="s">
        <v>253</v>
      </c>
      <c r="D271" s="10" t="s">
        <v>286</v>
      </c>
      <c r="E271" s="11" t="s">
        <v>287</v>
      </c>
      <c r="F271" s="10">
        <v>1</v>
      </c>
      <c r="G271" s="10" t="s">
        <v>288</v>
      </c>
      <c r="H271" s="10">
        <v>2</v>
      </c>
      <c r="I271" s="10">
        <v>7</v>
      </c>
      <c r="J271" s="13">
        <f t="shared" si="4"/>
        <v>9</v>
      </c>
    </row>
    <row r="272" ht="41" customHeight="1" spans="1:10">
      <c r="A272" s="10" t="s">
        <v>16</v>
      </c>
      <c r="B272" s="10" t="s">
        <v>253</v>
      </c>
      <c r="C272" s="10" t="s">
        <v>253</v>
      </c>
      <c r="D272" s="10" t="s">
        <v>305</v>
      </c>
      <c r="E272" s="15" t="s">
        <v>306</v>
      </c>
      <c r="F272" s="10">
        <v>1</v>
      </c>
      <c r="G272" s="10" t="s">
        <v>33</v>
      </c>
      <c r="H272" s="16">
        <v>6</v>
      </c>
      <c r="I272" s="16">
        <v>3</v>
      </c>
      <c r="J272" s="13">
        <f t="shared" si="4"/>
        <v>9</v>
      </c>
    </row>
    <row r="273" ht="41" customHeight="1" spans="1:10">
      <c r="A273" s="10" t="s">
        <v>16</v>
      </c>
      <c r="B273" s="10" t="s">
        <v>253</v>
      </c>
      <c r="C273" s="10" t="s">
        <v>253</v>
      </c>
      <c r="D273" s="10" t="s">
        <v>307</v>
      </c>
      <c r="E273" s="15" t="s">
        <v>308</v>
      </c>
      <c r="F273" s="10">
        <v>1</v>
      </c>
      <c r="G273" s="10" t="s">
        <v>33</v>
      </c>
      <c r="H273" s="16">
        <v>4</v>
      </c>
      <c r="I273" s="16">
        <v>5</v>
      </c>
      <c r="J273" s="13">
        <f t="shared" si="4"/>
        <v>9</v>
      </c>
    </row>
    <row r="274" ht="41" customHeight="1" spans="1:10">
      <c r="A274" s="10" t="s">
        <v>16</v>
      </c>
      <c r="B274" s="10" t="s">
        <v>253</v>
      </c>
      <c r="C274" s="10" t="s">
        <v>253</v>
      </c>
      <c r="D274" s="10" t="s">
        <v>323</v>
      </c>
      <c r="E274" s="11" t="s">
        <v>324</v>
      </c>
      <c r="F274" s="10">
        <v>1</v>
      </c>
      <c r="G274" s="10" t="s">
        <v>31</v>
      </c>
      <c r="H274" s="10">
        <v>5</v>
      </c>
      <c r="I274" s="10">
        <v>4</v>
      </c>
      <c r="J274" s="13">
        <f t="shared" si="4"/>
        <v>9</v>
      </c>
    </row>
    <row r="275" ht="41" customHeight="1" spans="1:10">
      <c r="A275" s="7" t="s">
        <v>12</v>
      </c>
      <c r="B275" s="7" t="s">
        <v>40</v>
      </c>
      <c r="C275" s="7" t="s">
        <v>202</v>
      </c>
      <c r="D275" s="7" t="s">
        <v>46</v>
      </c>
      <c r="E275" s="33" t="s">
        <v>203</v>
      </c>
      <c r="F275" s="7">
        <v>2</v>
      </c>
      <c r="G275" s="7" t="s">
        <v>204</v>
      </c>
      <c r="H275" s="7">
        <v>4</v>
      </c>
      <c r="I275" s="7">
        <v>4</v>
      </c>
      <c r="J275" s="13">
        <f t="shared" si="4"/>
        <v>8</v>
      </c>
    </row>
    <row r="276" ht="41" customHeight="1" spans="1:10">
      <c r="A276" s="7" t="s">
        <v>16</v>
      </c>
      <c r="B276" s="10" t="s">
        <v>253</v>
      </c>
      <c r="C276" s="10" t="s">
        <v>253</v>
      </c>
      <c r="D276" s="10" t="s">
        <v>289</v>
      </c>
      <c r="E276" s="11" t="s">
        <v>290</v>
      </c>
      <c r="F276" s="10">
        <v>1</v>
      </c>
      <c r="G276" s="10" t="s">
        <v>288</v>
      </c>
      <c r="H276" s="10">
        <v>0</v>
      </c>
      <c r="I276" s="10">
        <v>8</v>
      </c>
      <c r="J276" s="13">
        <f t="shared" si="4"/>
        <v>8</v>
      </c>
    </row>
    <row r="277" ht="41" customHeight="1" spans="1:10">
      <c r="A277" s="10" t="s">
        <v>16</v>
      </c>
      <c r="B277" s="10" t="s">
        <v>253</v>
      </c>
      <c r="C277" s="10" t="s">
        <v>253</v>
      </c>
      <c r="D277" s="10" t="s">
        <v>325</v>
      </c>
      <c r="E277" s="11" t="s">
        <v>326</v>
      </c>
      <c r="F277" s="10">
        <v>1</v>
      </c>
      <c r="G277" s="10" t="s">
        <v>31</v>
      </c>
      <c r="H277" s="10">
        <v>4</v>
      </c>
      <c r="I277" s="10">
        <v>4</v>
      </c>
      <c r="J277" s="13">
        <f t="shared" si="4"/>
        <v>8</v>
      </c>
    </row>
    <row r="278" ht="41" customHeight="1" spans="1:10">
      <c r="A278" s="7" t="s">
        <v>12</v>
      </c>
      <c r="B278" s="7" t="s">
        <v>357</v>
      </c>
      <c r="C278" s="7" t="s">
        <v>368</v>
      </c>
      <c r="D278" s="7" t="s">
        <v>371</v>
      </c>
      <c r="E278" s="7">
        <v>300110002001</v>
      </c>
      <c r="F278" s="7">
        <v>2</v>
      </c>
      <c r="G278" s="7" t="s">
        <v>228</v>
      </c>
      <c r="H278" s="7">
        <v>3</v>
      </c>
      <c r="I278" s="7">
        <v>5</v>
      </c>
      <c r="J278" s="13">
        <f t="shared" si="4"/>
        <v>8</v>
      </c>
    </row>
    <row r="279" ht="41" customHeight="1" spans="1:10">
      <c r="A279" s="10" t="s">
        <v>16</v>
      </c>
      <c r="B279" s="10" t="s">
        <v>521</v>
      </c>
      <c r="C279" s="10" t="s">
        <v>540</v>
      </c>
      <c r="D279" s="10" t="s">
        <v>534</v>
      </c>
      <c r="E279" s="11">
        <v>400148013001</v>
      </c>
      <c r="F279" s="10">
        <v>1</v>
      </c>
      <c r="G279" s="10" t="s">
        <v>35</v>
      </c>
      <c r="H279" s="10">
        <v>4</v>
      </c>
      <c r="I279" s="10">
        <v>4</v>
      </c>
      <c r="J279" s="13">
        <f t="shared" si="4"/>
        <v>8</v>
      </c>
    </row>
    <row r="280" ht="41" customHeight="1" spans="1:10">
      <c r="A280" s="7" t="s">
        <v>12</v>
      </c>
      <c r="B280" s="7" t="s">
        <v>40</v>
      </c>
      <c r="C280" s="7" t="s">
        <v>103</v>
      </c>
      <c r="D280" s="7" t="s">
        <v>43</v>
      </c>
      <c r="E280" s="7">
        <v>300110111001</v>
      </c>
      <c r="F280" s="7">
        <v>1</v>
      </c>
      <c r="G280" s="7" t="s">
        <v>104</v>
      </c>
      <c r="H280" s="7">
        <v>1</v>
      </c>
      <c r="I280" s="7">
        <v>6</v>
      </c>
      <c r="J280" s="13">
        <f t="shared" si="4"/>
        <v>7</v>
      </c>
    </row>
    <row r="281" ht="41" customHeight="1" spans="1:10">
      <c r="A281" s="7" t="s">
        <v>12</v>
      </c>
      <c r="B281" s="7" t="s">
        <v>40</v>
      </c>
      <c r="C281" s="7" t="s">
        <v>174</v>
      </c>
      <c r="D281" s="7" t="s">
        <v>175</v>
      </c>
      <c r="E281" s="33" t="s">
        <v>176</v>
      </c>
      <c r="F281" s="7">
        <v>2</v>
      </c>
      <c r="G281" s="7" t="s">
        <v>177</v>
      </c>
      <c r="H281" s="7">
        <v>2</v>
      </c>
      <c r="I281" s="7">
        <v>5</v>
      </c>
      <c r="J281" s="13">
        <f t="shared" si="4"/>
        <v>7</v>
      </c>
    </row>
    <row r="282" ht="41" customHeight="1" spans="1:10">
      <c r="A282" s="7" t="s">
        <v>16</v>
      </c>
      <c r="B282" s="7" t="s">
        <v>253</v>
      </c>
      <c r="C282" s="7" t="s">
        <v>253</v>
      </c>
      <c r="D282" s="7" t="s">
        <v>259</v>
      </c>
      <c r="E282" s="7">
        <v>400110103022</v>
      </c>
      <c r="F282" s="7">
        <v>1</v>
      </c>
      <c r="G282" s="7" t="s">
        <v>260</v>
      </c>
      <c r="H282" s="7">
        <v>4</v>
      </c>
      <c r="I282" s="7">
        <v>3</v>
      </c>
      <c r="J282" s="13">
        <f t="shared" si="4"/>
        <v>7</v>
      </c>
    </row>
    <row r="283" ht="41" customHeight="1" spans="1:10">
      <c r="A283" s="7" t="s">
        <v>12</v>
      </c>
      <c r="B283" s="7" t="s">
        <v>357</v>
      </c>
      <c r="C283" s="7" t="s">
        <v>359</v>
      </c>
      <c r="D283" s="7" t="s">
        <v>362</v>
      </c>
      <c r="E283" s="7">
        <v>300110001005</v>
      </c>
      <c r="F283" s="7">
        <v>2</v>
      </c>
      <c r="G283" s="7" t="s">
        <v>361</v>
      </c>
      <c r="H283" s="7">
        <v>0</v>
      </c>
      <c r="I283" s="7">
        <v>7</v>
      </c>
      <c r="J283" s="13">
        <f t="shared" si="4"/>
        <v>7</v>
      </c>
    </row>
    <row r="284" ht="41" customHeight="1" spans="1:10">
      <c r="A284" s="7" t="s">
        <v>16</v>
      </c>
      <c r="B284" s="7" t="s">
        <v>391</v>
      </c>
      <c r="C284" s="7" t="s">
        <v>410</v>
      </c>
      <c r="D284" s="7" t="s">
        <v>393</v>
      </c>
      <c r="E284" s="7">
        <v>400149071001</v>
      </c>
      <c r="F284" s="7">
        <v>1</v>
      </c>
      <c r="G284" s="7" t="s">
        <v>411</v>
      </c>
      <c r="H284" s="7">
        <v>0</v>
      </c>
      <c r="I284" s="7">
        <v>7</v>
      </c>
      <c r="J284" s="13">
        <f t="shared" si="4"/>
        <v>7</v>
      </c>
    </row>
    <row r="285" ht="41" customHeight="1" spans="1:10">
      <c r="A285" s="10" t="s">
        <v>16</v>
      </c>
      <c r="B285" s="10" t="s">
        <v>391</v>
      </c>
      <c r="C285" s="10" t="s">
        <v>433</v>
      </c>
      <c r="D285" s="10" t="s">
        <v>393</v>
      </c>
      <c r="E285" s="11" t="s">
        <v>434</v>
      </c>
      <c r="F285" s="10">
        <v>1</v>
      </c>
      <c r="G285" s="10" t="s">
        <v>435</v>
      </c>
      <c r="H285" s="10">
        <v>0</v>
      </c>
      <c r="I285" s="10">
        <v>7</v>
      </c>
      <c r="J285" s="13">
        <f t="shared" si="4"/>
        <v>7</v>
      </c>
    </row>
    <row r="286" ht="41" customHeight="1" spans="1:10">
      <c r="A286" s="7" t="s">
        <v>12</v>
      </c>
      <c r="B286" s="7" t="s">
        <v>40</v>
      </c>
      <c r="C286" s="7" t="s">
        <v>42</v>
      </c>
      <c r="D286" s="7" t="s">
        <v>46</v>
      </c>
      <c r="E286" s="7">
        <v>300110007005</v>
      </c>
      <c r="F286" s="7">
        <v>2</v>
      </c>
      <c r="G286" s="7" t="s">
        <v>44</v>
      </c>
      <c r="H286" s="7">
        <v>2</v>
      </c>
      <c r="I286" s="7">
        <v>4</v>
      </c>
      <c r="J286" s="13">
        <f t="shared" si="4"/>
        <v>6</v>
      </c>
    </row>
    <row r="287" ht="41" customHeight="1" spans="1:10">
      <c r="A287" s="7" t="s">
        <v>12</v>
      </c>
      <c r="B287" s="7" t="s">
        <v>40</v>
      </c>
      <c r="C287" s="7" t="s">
        <v>95</v>
      </c>
      <c r="D287" s="7" t="s">
        <v>43</v>
      </c>
      <c r="E287" s="7">
        <v>300110115001</v>
      </c>
      <c r="F287" s="7">
        <v>1</v>
      </c>
      <c r="G287" s="7" t="s">
        <v>96</v>
      </c>
      <c r="H287" s="7">
        <v>1</v>
      </c>
      <c r="I287" s="7">
        <v>5</v>
      </c>
      <c r="J287" s="13">
        <f t="shared" si="4"/>
        <v>6</v>
      </c>
    </row>
    <row r="288" ht="41" customHeight="1" spans="1:10">
      <c r="A288" s="7" t="s">
        <v>12</v>
      </c>
      <c r="B288" s="7" t="s">
        <v>40</v>
      </c>
      <c r="C288" s="7" t="s">
        <v>151</v>
      </c>
      <c r="D288" s="7" t="s">
        <v>54</v>
      </c>
      <c r="E288" s="7">
        <v>300110017003</v>
      </c>
      <c r="F288" s="7">
        <v>1</v>
      </c>
      <c r="G288" s="7" t="s">
        <v>152</v>
      </c>
      <c r="H288" s="7">
        <v>1</v>
      </c>
      <c r="I288" s="7">
        <v>5</v>
      </c>
      <c r="J288" s="13">
        <f t="shared" si="4"/>
        <v>6</v>
      </c>
    </row>
    <row r="289" ht="41" customHeight="1" spans="1:10">
      <c r="A289" s="10" t="s">
        <v>16</v>
      </c>
      <c r="B289" s="10" t="s">
        <v>253</v>
      </c>
      <c r="C289" s="10" t="s">
        <v>253</v>
      </c>
      <c r="D289" s="10" t="s">
        <v>301</v>
      </c>
      <c r="E289" s="15" t="s">
        <v>302</v>
      </c>
      <c r="F289" s="10">
        <v>1</v>
      </c>
      <c r="G289" s="10" t="s">
        <v>24</v>
      </c>
      <c r="H289" s="16">
        <v>2</v>
      </c>
      <c r="I289" s="16">
        <v>4</v>
      </c>
      <c r="J289" s="13">
        <f t="shared" si="4"/>
        <v>6</v>
      </c>
    </row>
    <row r="290" ht="41" customHeight="1" spans="1:10">
      <c r="A290" s="7" t="s">
        <v>12</v>
      </c>
      <c r="B290" s="7" t="s">
        <v>357</v>
      </c>
      <c r="C290" s="7" t="s">
        <v>359</v>
      </c>
      <c r="D290" s="7" t="s">
        <v>365</v>
      </c>
      <c r="E290" s="7">
        <v>300110001004</v>
      </c>
      <c r="F290" s="7">
        <v>2</v>
      </c>
      <c r="G290" s="7" t="s">
        <v>361</v>
      </c>
      <c r="H290" s="7">
        <v>0</v>
      </c>
      <c r="I290" s="7">
        <v>6</v>
      </c>
      <c r="J290" s="13">
        <f t="shared" si="4"/>
        <v>6</v>
      </c>
    </row>
    <row r="291" ht="41" customHeight="1" spans="1:10">
      <c r="A291" s="7" t="s">
        <v>12</v>
      </c>
      <c r="B291" s="7" t="s">
        <v>357</v>
      </c>
      <c r="C291" s="7" t="s">
        <v>359</v>
      </c>
      <c r="D291" s="7" t="s">
        <v>376</v>
      </c>
      <c r="E291" s="7">
        <v>300110001009</v>
      </c>
      <c r="F291" s="7">
        <v>4</v>
      </c>
      <c r="G291" s="7" t="s">
        <v>361</v>
      </c>
      <c r="H291" s="7">
        <v>0</v>
      </c>
      <c r="I291" s="7">
        <v>6</v>
      </c>
      <c r="J291" s="13">
        <f t="shared" si="4"/>
        <v>6</v>
      </c>
    </row>
    <row r="292" ht="41" customHeight="1" spans="1:10">
      <c r="A292" s="10" t="s">
        <v>16</v>
      </c>
      <c r="B292" s="10" t="s">
        <v>489</v>
      </c>
      <c r="C292" s="10" t="s">
        <v>491</v>
      </c>
      <c r="D292" s="10" t="s">
        <v>494</v>
      </c>
      <c r="E292" s="15" t="s">
        <v>495</v>
      </c>
      <c r="F292" s="10">
        <v>1</v>
      </c>
      <c r="G292" s="10" t="s">
        <v>28</v>
      </c>
      <c r="H292" s="16">
        <v>3</v>
      </c>
      <c r="I292" s="16">
        <v>3</v>
      </c>
      <c r="J292" s="13">
        <f t="shared" si="4"/>
        <v>6</v>
      </c>
    </row>
    <row r="293" ht="41" customHeight="1" spans="1:10">
      <c r="A293" s="7" t="s">
        <v>12</v>
      </c>
      <c r="B293" s="7" t="s">
        <v>13</v>
      </c>
      <c r="C293" s="7" t="s">
        <v>13</v>
      </c>
      <c r="D293" s="7" t="s">
        <v>15</v>
      </c>
      <c r="E293" s="7">
        <v>300130843039</v>
      </c>
      <c r="F293" s="7">
        <v>3</v>
      </c>
      <c r="G293" s="7" t="s">
        <v>16</v>
      </c>
      <c r="H293" s="7">
        <v>1</v>
      </c>
      <c r="I293" s="7">
        <v>4</v>
      </c>
      <c r="J293" s="13">
        <f t="shared" si="4"/>
        <v>5</v>
      </c>
    </row>
    <row r="294" ht="41" customHeight="1" spans="1:10">
      <c r="A294" s="7" t="s">
        <v>12</v>
      </c>
      <c r="B294" s="7" t="s">
        <v>40</v>
      </c>
      <c r="C294" s="7" t="s">
        <v>75</v>
      </c>
      <c r="D294" s="7" t="s">
        <v>69</v>
      </c>
      <c r="E294" s="7">
        <v>300110133001</v>
      </c>
      <c r="F294" s="7">
        <v>2</v>
      </c>
      <c r="G294" s="7" t="s">
        <v>76</v>
      </c>
      <c r="H294" s="7">
        <v>0</v>
      </c>
      <c r="I294" s="7">
        <v>5</v>
      </c>
      <c r="J294" s="13">
        <f t="shared" si="4"/>
        <v>5</v>
      </c>
    </row>
    <row r="295" ht="41" customHeight="1" spans="1:10">
      <c r="A295" s="7" t="s">
        <v>12</v>
      </c>
      <c r="B295" s="7" t="s">
        <v>40</v>
      </c>
      <c r="C295" s="7" t="s">
        <v>101</v>
      </c>
      <c r="D295" s="7" t="s">
        <v>54</v>
      </c>
      <c r="E295" s="7">
        <v>300110112006</v>
      </c>
      <c r="F295" s="7">
        <v>1</v>
      </c>
      <c r="G295" s="7" t="s">
        <v>102</v>
      </c>
      <c r="H295" s="7">
        <v>0</v>
      </c>
      <c r="I295" s="7">
        <v>5</v>
      </c>
      <c r="J295" s="13">
        <f t="shared" si="4"/>
        <v>5</v>
      </c>
    </row>
    <row r="296" ht="41" customHeight="1" spans="1:10">
      <c r="A296" s="7" t="s">
        <v>12</v>
      </c>
      <c r="B296" s="7" t="s">
        <v>40</v>
      </c>
      <c r="C296" s="7" t="s">
        <v>123</v>
      </c>
      <c r="D296" s="7" t="s">
        <v>46</v>
      </c>
      <c r="E296" s="7">
        <v>300110040003</v>
      </c>
      <c r="F296" s="7">
        <v>1</v>
      </c>
      <c r="G296" s="7" t="s">
        <v>124</v>
      </c>
      <c r="H296" s="7">
        <v>0</v>
      </c>
      <c r="I296" s="7">
        <v>5</v>
      </c>
      <c r="J296" s="13">
        <f t="shared" si="4"/>
        <v>5</v>
      </c>
    </row>
    <row r="297" ht="41" customHeight="1" spans="1:10">
      <c r="A297" s="7" t="s">
        <v>12</v>
      </c>
      <c r="B297" s="7" t="s">
        <v>40</v>
      </c>
      <c r="C297" s="7" t="s">
        <v>154</v>
      </c>
      <c r="D297" s="7" t="s">
        <v>159</v>
      </c>
      <c r="E297" s="33" t="s">
        <v>193</v>
      </c>
      <c r="F297" s="7">
        <v>1</v>
      </c>
      <c r="G297" s="7" t="s">
        <v>155</v>
      </c>
      <c r="H297" s="7">
        <v>1</v>
      </c>
      <c r="I297" s="7">
        <v>4</v>
      </c>
      <c r="J297" s="13">
        <f t="shared" si="4"/>
        <v>5</v>
      </c>
    </row>
    <row r="298" ht="41" customHeight="1" spans="1:10">
      <c r="A298" s="7" t="s">
        <v>16</v>
      </c>
      <c r="B298" s="7" t="s">
        <v>253</v>
      </c>
      <c r="C298" s="7" t="s">
        <v>253</v>
      </c>
      <c r="D298" s="7" t="s">
        <v>258</v>
      </c>
      <c r="E298" s="7">
        <v>400110103021</v>
      </c>
      <c r="F298" s="7">
        <v>1</v>
      </c>
      <c r="G298" s="7" t="s">
        <v>172</v>
      </c>
      <c r="H298" s="7">
        <v>2</v>
      </c>
      <c r="I298" s="7">
        <v>3</v>
      </c>
      <c r="J298" s="13">
        <f t="shared" si="4"/>
        <v>5</v>
      </c>
    </row>
    <row r="299" ht="41" customHeight="1" spans="1:10">
      <c r="A299" s="10" t="s">
        <v>16</v>
      </c>
      <c r="B299" s="10" t="s">
        <v>253</v>
      </c>
      <c r="C299" s="10" t="s">
        <v>253</v>
      </c>
      <c r="D299" s="10" t="s">
        <v>338</v>
      </c>
      <c r="E299" s="10" t="s">
        <v>339</v>
      </c>
      <c r="F299" s="10">
        <v>1</v>
      </c>
      <c r="G299" s="10" t="s">
        <v>33</v>
      </c>
      <c r="H299" s="10">
        <v>0</v>
      </c>
      <c r="I299" s="10">
        <v>5</v>
      </c>
      <c r="J299" s="13">
        <f t="shared" si="4"/>
        <v>5</v>
      </c>
    </row>
    <row r="300" ht="41" customHeight="1" spans="1:10">
      <c r="A300" s="7" t="s">
        <v>12</v>
      </c>
      <c r="B300" s="7" t="s">
        <v>357</v>
      </c>
      <c r="C300" s="7" t="s">
        <v>368</v>
      </c>
      <c r="D300" s="7" t="s">
        <v>370</v>
      </c>
      <c r="E300" s="7">
        <v>300110002002</v>
      </c>
      <c r="F300" s="7">
        <v>2</v>
      </c>
      <c r="G300" s="7" t="s">
        <v>228</v>
      </c>
      <c r="H300" s="7">
        <v>0</v>
      </c>
      <c r="I300" s="7">
        <v>5</v>
      </c>
      <c r="J300" s="13">
        <f t="shared" si="4"/>
        <v>5</v>
      </c>
    </row>
    <row r="301" ht="41" customHeight="1" spans="1:10">
      <c r="A301" s="7" t="s">
        <v>12</v>
      </c>
      <c r="B301" s="7" t="s">
        <v>357</v>
      </c>
      <c r="C301" s="7" t="s">
        <v>359</v>
      </c>
      <c r="D301" s="7" t="s">
        <v>375</v>
      </c>
      <c r="E301" s="7">
        <v>300110001011</v>
      </c>
      <c r="F301" s="7">
        <v>2</v>
      </c>
      <c r="G301" s="7" t="s">
        <v>373</v>
      </c>
      <c r="H301" s="7">
        <v>0</v>
      </c>
      <c r="I301" s="7">
        <v>5</v>
      </c>
      <c r="J301" s="13">
        <f t="shared" si="4"/>
        <v>5</v>
      </c>
    </row>
    <row r="302" ht="41" customHeight="1" spans="1:10">
      <c r="A302" s="7" t="s">
        <v>12</v>
      </c>
      <c r="B302" s="7" t="s">
        <v>357</v>
      </c>
      <c r="C302" s="7" t="s">
        <v>368</v>
      </c>
      <c r="D302" s="7" t="s">
        <v>384</v>
      </c>
      <c r="E302" s="7">
        <v>300110002005</v>
      </c>
      <c r="F302" s="7">
        <v>1</v>
      </c>
      <c r="G302" s="7" t="s">
        <v>228</v>
      </c>
      <c r="H302" s="7">
        <v>0</v>
      </c>
      <c r="I302" s="7">
        <v>5</v>
      </c>
      <c r="J302" s="13">
        <f t="shared" si="4"/>
        <v>5</v>
      </c>
    </row>
    <row r="303" ht="41" customHeight="1" spans="1:10">
      <c r="A303" s="10" t="s">
        <v>16</v>
      </c>
      <c r="B303" s="10" t="s">
        <v>489</v>
      </c>
      <c r="C303" s="10" t="s">
        <v>491</v>
      </c>
      <c r="D303" s="10" t="s">
        <v>492</v>
      </c>
      <c r="E303" s="15" t="s">
        <v>493</v>
      </c>
      <c r="F303" s="10">
        <v>1</v>
      </c>
      <c r="G303" s="10" t="s">
        <v>28</v>
      </c>
      <c r="H303" s="16">
        <v>2</v>
      </c>
      <c r="I303" s="16">
        <v>3</v>
      </c>
      <c r="J303" s="13">
        <f t="shared" si="4"/>
        <v>5</v>
      </c>
    </row>
    <row r="304" ht="41" customHeight="1" spans="1:10">
      <c r="A304" s="7" t="s">
        <v>12</v>
      </c>
      <c r="B304" s="7" t="s">
        <v>517</v>
      </c>
      <c r="C304" s="7" t="s">
        <v>517</v>
      </c>
      <c r="D304" s="7" t="s">
        <v>519</v>
      </c>
      <c r="E304" s="7">
        <v>300130844003</v>
      </c>
      <c r="F304" s="7">
        <v>1</v>
      </c>
      <c r="G304" s="7" t="s">
        <v>20</v>
      </c>
      <c r="H304" s="7">
        <v>0</v>
      </c>
      <c r="I304" s="7">
        <v>5</v>
      </c>
      <c r="J304" s="13">
        <f t="shared" si="4"/>
        <v>5</v>
      </c>
    </row>
    <row r="305" ht="41" customHeight="1" spans="1:10">
      <c r="A305" s="7" t="s">
        <v>12</v>
      </c>
      <c r="B305" s="7" t="s">
        <v>13</v>
      </c>
      <c r="C305" s="7" t="s">
        <v>13</v>
      </c>
      <c r="D305" s="7" t="s">
        <v>27</v>
      </c>
      <c r="E305" s="7">
        <v>300130843034</v>
      </c>
      <c r="F305" s="7">
        <v>2</v>
      </c>
      <c r="G305" s="7" t="s">
        <v>28</v>
      </c>
      <c r="H305" s="7">
        <v>0</v>
      </c>
      <c r="I305" s="7">
        <v>4</v>
      </c>
      <c r="J305" s="13">
        <f t="shared" si="4"/>
        <v>4</v>
      </c>
    </row>
    <row r="306" ht="41" customHeight="1" spans="1:10">
      <c r="A306" s="7" t="s">
        <v>12</v>
      </c>
      <c r="B306" s="7" t="s">
        <v>40</v>
      </c>
      <c r="C306" s="7" t="s">
        <v>45</v>
      </c>
      <c r="D306" s="7" t="s">
        <v>46</v>
      </c>
      <c r="E306" s="7">
        <v>300110005005</v>
      </c>
      <c r="F306" s="7">
        <v>2</v>
      </c>
      <c r="G306" s="7" t="s">
        <v>47</v>
      </c>
      <c r="H306" s="7">
        <v>0</v>
      </c>
      <c r="I306" s="7">
        <v>4</v>
      </c>
      <c r="J306" s="13">
        <f t="shared" si="4"/>
        <v>4</v>
      </c>
    </row>
    <row r="307" ht="41" customHeight="1" spans="1:10">
      <c r="A307" s="7" t="s">
        <v>12</v>
      </c>
      <c r="B307" s="7" t="s">
        <v>40</v>
      </c>
      <c r="C307" s="7" t="s">
        <v>91</v>
      </c>
      <c r="D307" s="7" t="s">
        <v>54</v>
      </c>
      <c r="E307" s="7">
        <v>300110117003</v>
      </c>
      <c r="F307" s="7">
        <v>1</v>
      </c>
      <c r="G307" s="7" t="s">
        <v>92</v>
      </c>
      <c r="H307" s="7">
        <v>0</v>
      </c>
      <c r="I307" s="7">
        <v>4</v>
      </c>
      <c r="J307" s="13">
        <f t="shared" si="4"/>
        <v>4</v>
      </c>
    </row>
    <row r="308" ht="41" customHeight="1" spans="1:10">
      <c r="A308" s="7" t="s">
        <v>12</v>
      </c>
      <c r="B308" s="7" t="s">
        <v>40</v>
      </c>
      <c r="C308" s="7" t="s">
        <v>121</v>
      </c>
      <c r="D308" s="7" t="s">
        <v>46</v>
      </c>
      <c r="E308" s="7">
        <v>300110041005</v>
      </c>
      <c r="F308" s="7">
        <v>1</v>
      </c>
      <c r="G308" s="7" t="s">
        <v>122</v>
      </c>
      <c r="H308" s="7">
        <v>0</v>
      </c>
      <c r="I308" s="7">
        <v>4</v>
      </c>
      <c r="J308" s="13">
        <f t="shared" si="4"/>
        <v>4</v>
      </c>
    </row>
    <row r="309" ht="41" customHeight="1" spans="1:10">
      <c r="A309" s="7" t="s">
        <v>12</v>
      </c>
      <c r="B309" s="7" t="s">
        <v>40</v>
      </c>
      <c r="C309" s="7" t="s">
        <v>158</v>
      </c>
      <c r="D309" s="7" t="s">
        <v>159</v>
      </c>
      <c r="E309" s="33" t="s">
        <v>160</v>
      </c>
      <c r="F309" s="7">
        <v>1</v>
      </c>
      <c r="G309" s="7" t="s">
        <v>161</v>
      </c>
      <c r="H309" s="7">
        <v>0</v>
      </c>
      <c r="I309" s="7">
        <v>4</v>
      </c>
      <c r="J309" s="13">
        <f t="shared" si="4"/>
        <v>4</v>
      </c>
    </row>
    <row r="310" ht="41" customHeight="1" spans="1:10">
      <c r="A310" s="7" t="s">
        <v>16</v>
      </c>
      <c r="B310" s="7" t="s">
        <v>253</v>
      </c>
      <c r="C310" s="7" t="s">
        <v>253</v>
      </c>
      <c r="D310" s="7" t="s">
        <v>263</v>
      </c>
      <c r="E310" s="7">
        <v>400110103024</v>
      </c>
      <c r="F310" s="7">
        <v>1</v>
      </c>
      <c r="G310" s="7" t="s">
        <v>37</v>
      </c>
      <c r="H310" s="7">
        <v>3</v>
      </c>
      <c r="I310" s="7">
        <v>1</v>
      </c>
      <c r="J310" s="13">
        <f t="shared" si="4"/>
        <v>4</v>
      </c>
    </row>
    <row r="311" ht="41" customHeight="1" spans="1:10">
      <c r="A311" s="7" t="s">
        <v>16</v>
      </c>
      <c r="B311" s="10" t="s">
        <v>253</v>
      </c>
      <c r="C311" s="10" t="s">
        <v>253</v>
      </c>
      <c r="D311" s="10" t="s">
        <v>270</v>
      </c>
      <c r="E311" s="11" t="s">
        <v>271</v>
      </c>
      <c r="F311" s="10">
        <v>1</v>
      </c>
      <c r="G311" s="10" t="s">
        <v>272</v>
      </c>
      <c r="H311" s="17">
        <v>1</v>
      </c>
      <c r="I311" s="10">
        <v>3</v>
      </c>
      <c r="J311" s="13">
        <f t="shared" si="4"/>
        <v>4</v>
      </c>
    </row>
    <row r="312" ht="41" customHeight="1" spans="1:10">
      <c r="A312" s="10" t="s">
        <v>16</v>
      </c>
      <c r="B312" s="10" t="s">
        <v>253</v>
      </c>
      <c r="C312" s="10" t="s">
        <v>253</v>
      </c>
      <c r="D312" s="10" t="s">
        <v>321</v>
      </c>
      <c r="E312" s="11" t="s">
        <v>322</v>
      </c>
      <c r="F312" s="10">
        <v>1</v>
      </c>
      <c r="G312" s="10" t="s">
        <v>142</v>
      </c>
      <c r="H312" s="10">
        <v>1</v>
      </c>
      <c r="I312" s="10">
        <v>3</v>
      </c>
      <c r="J312" s="13">
        <f t="shared" si="4"/>
        <v>4</v>
      </c>
    </row>
    <row r="313" ht="41" customHeight="1" spans="1:10">
      <c r="A313" s="10" t="s">
        <v>16</v>
      </c>
      <c r="B313" s="10" t="s">
        <v>253</v>
      </c>
      <c r="C313" s="10" t="s">
        <v>253</v>
      </c>
      <c r="D313" s="10" t="s">
        <v>327</v>
      </c>
      <c r="E313" s="11" t="s">
        <v>328</v>
      </c>
      <c r="F313" s="10">
        <v>2</v>
      </c>
      <c r="G313" s="10" t="s">
        <v>31</v>
      </c>
      <c r="H313" s="10">
        <v>4</v>
      </c>
      <c r="I313" s="10">
        <v>0</v>
      </c>
      <c r="J313" s="13">
        <f t="shared" si="4"/>
        <v>4</v>
      </c>
    </row>
    <row r="314" ht="41" customHeight="1" spans="1:10">
      <c r="A314" s="10" t="s">
        <v>16</v>
      </c>
      <c r="B314" s="10" t="s">
        <v>253</v>
      </c>
      <c r="C314" s="10" t="s">
        <v>253</v>
      </c>
      <c r="D314" s="10" t="s">
        <v>345</v>
      </c>
      <c r="E314" s="10" t="s">
        <v>346</v>
      </c>
      <c r="F314" s="10">
        <v>1</v>
      </c>
      <c r="G314" s="10" t="s">
        <v>342</v>
      </c>
      <c r="H314" s="10">
        <v>1</v>
      </c>
      <c r="I314" s="10">
        <v>3</v>
      </c>
      <c r="J314" s="13">
        <f t="shared" si="4"/>
        <v>4</v>
      </c>
    </row>
    <row r="315" ht="41" customHeight="1" spans="1:10">
      <c r="A315" s="7" t="s">
        <v>12</v>
      </c>
      <c r="B315" s="7" t="s">
        <v>357</v>
      </c>
      <c r="C315" s="7" t="s">
        <v>368</v>
      </c>
      <c r="D315" s="7" t="s">
        <v>369</v>
      </c>
      <c r="E315" s="7">
        <v>300110002003</v>
      </c>
      <c r="F315" s="7">
        <v>1</v>
      </c>
      <c r="G315" s="7" t="s">
        <v>228</v>
      </c>
      <c r="H315" s="7">
        <v>1</v>
      </c>
      <c r="I315" s="7">
        <v>3</v>
      </c>
      <c r="J315" s="13">
        <f t="shared" si="4"/>
        <v>4</v>
      </c>
    </row>
    <row r="316" ht="41" customHeight="1" spans="1:10">
      <c r="A316" s="7" t="s">
        <v>12</v>
      </c>
      <c r="B316" s="7" t="s">
        <v>357</v>
      </c>
      <c r="C316" s="7" t="s">
        <v>380</v>
      </c>
      <c r="D316" s="7" t="s">
        <v>385</v>
      </c>
      <c r="E316" s="7">
        <v>300110003001</v>
      </c>
      <c r="F316" s="7">
        <v>1</v>
      </c>
      <c r="G316" s="7" t="s">
        <v>35</v>
      </c>
      <c r="H316" s="7">
        <v>0</v>
      </c>
      <c r="I316" s="7">
        <v>4</v>
      </c>
      <c r="J316" s="13">
        <f t="shared" si="4"/>
        <v>4</v>
      </c>
    </row>
    <row r="317" ht="41" customHeight="1" spans="1:10">
      <c r="A317" s="10" t="s">
        <v>16</v>
      </c>
      <c r="B317" s="10" t="s">
        <v>391</v>
      </c>
      <c r="C317" s="10" t="s">
        <v>425</v>
      </c>
      <c r="D317" s="10" t="s">
        <v>393</v>
      </c>
      <c r="E317" s="11" t="s">
        <v>426</v>
      </c>
      <c r="F317" s="10">
        <v>1</v>
      </c>
      <c r="G317" s="10" t="s">
        <v>155</v>
      </c>
      <c r="H317" s="10">
        <v>0</v>
      </c>
      <c r="I317" s="10">
        <v>4</v>
      </c>
      <c r="J317" s="13">
        <f t="shared" si="4"/>
        <v>4</v>
      </c>
    </row>
    <row r="318" ht="41" customHeight="1" spans="1:10">
      <c r="A318" s="7" t="s">
        <v>12</v>
      </c>
      <c r="B318" s="7" t="s">
        <v>469</v>
      </c>
      <c r="C318" s="7" t="s">
        <v>485</v>
      </c>
      <c r="D318" s="7" t="s">
        <v>486</v>
      </c>
      <c r="E318" s="7">
        <v>300110105001</v>
      </c>
      <c r="F318" s="7">
        <v>1</v>
      </c>
      <c r="G318" s="7" t="s">
        <v>331</v>
      </c>
      <c r="H318" s="7">
        <v>2</v>
      </c>
      <c r="I318" s="7">
        <v>2</v>
      </c>
      <c r="J318" s="13">
        <f t="shared" si="4"/>
        <v>4</v>
      </c>
    </row>
    <row r="319" ht="41" customHeight="1" spans="1:10">
      <c r="A319" s="7" t="s">
        <v>12</v>
      </c>
      <c r="B319" s="7" t="s">
        <v>40</v>
      </c>
      <c r="C319" s="7" t="s">
        <v>143</v>
      </c>
      <c r="D319" s="7" t="s">
        <v>54</v>
      </c>
      <c r="E319" s="7">
        <v>300110023003</v>
      </c>
      <c r="F319" s="7">
        <v>1</v>
      </c>
      <c r="G319" s="7" t="s">
        <v>144</v>
      </c>
      <c r="H319" s="7">
        <v>0</v>
      </c>
      <c r="I319" s="7">
        <v>3</v>
      </c>
      <c r="J319" s="13">
        <f t="shared" si="4"/>
        <v>3</v>
      </c>
    </row>
    <row r="320" ht="41" customHeight="1" spans="1:10">
      <c r="A320" s="7" t="s">
        <v>12</v>
      </c>
      <c r="B320" s="7" t="s">
        <v>40</v>
      </c>
      <c r="C320" s="7" t="s">
        <v>149</v>
      </c>
      <c r="D320" s="7" t="s">
        <v>54</v>
      </c>
      <c r="E320" s="7">
        <v>300110018003</v>
      </c>
      <c r="F320" s="7">
        <v>1</v>
      </c>
      <c r="G320" s="7" t="s">
        <v>150</v>
      </c>
      <c r="H320" s="7">
        <v>0</v>
      </c>
      <c r="I320" s="7">
        <v>3</v>
      </c>
      <c r="J320" s="13">
        <f t="shared" si="4"/>
        <v>3</v>
      </c>
    </row>
    <row r="321" ht="41" customHeight="1" spans="1:10">
      <c r="A321" s="7" t="s">
        <v>16</v>
      </c>
      <c r="B321" s="7" t="s">
        <v>253</v>
      </c>
      <c r="C321" s="7" t="s">
        <v>253</v>
      </c>
      <c r="D321" s="7" t="s">
        <v>261</v>
      </c>
      <c r="E321" s="7">
        <v>400110103023</v>
      </c>
      <c r="F321" s="7">
        <v>1</v>
      </c>
      <c r="G321" s="7" t="s">
        <v>262</v>
      </c>
      <c r="H321" s="7">
        <v>2</v>
      </c>
      <c r="I321" s="7">
        <v>1</v>
      </c>
      <c r="J321" s="13">
        <f t="shared" si="4"/>
        <v>3</v>
      </c>
    </row>
    <row r="322" ht="41" customHeight="1" spans="1:10">
      <c r="A322" s="10" t="s">
        <v>16</v>
      </c>
      <c r="B322" s="10" t="s">
        <v>253</v>
      </c>
      <c r="C322" s="10" t="s">
        <v>253</v>
      </c>
      <c r="D322" s="10" t="s">
        <v>295</v>
      </c>
      <c r="E322" s="15" t="s">
        <v>296</v>
      </c>
      <c r="F322" s="10">
        <v>1</v>
      </c>
      <c r="G322" s="10" t="s">
        <v>35</v>
      </c>
      <c r="H322" s="16">
        <v>1</v>
      </c>
      <c r="I322" s="16">
        <v>2</v>
      </c>
      <c r="J322" s="13">
        <f t="shared" si="4"/>
        <v>3</v>
      </c>
    </row>
    <row r="323" ht="41" customHeight="1" spans="1:10">
      <c r="A323" s="10" t="s">
        <v>16</v>
      </c>
      <c r="B323" s="10" t="s">
        <v>253</v>
      </c>
      <c r="C323" s="10" t="s">
        <v>253</v>
      </c>
      <c r="D323" s="10" t="s">
        <v>299</v>
      </c>
      <c r="E323" s="15" t="s">
        <v>300</v>
      </c>
      <c r="F323" s="10">
        <v>1</v>
      </c>
      <c r="G323" s="10" t="s">
        <v>20</v>
      </c>
      <c r="H323" s="16">
        <v>2</v>
      </c>
      <c r="I323" s="16">
        <v>1</v>
      </c>
      <c r="J323" s="13">
        <f t="shared" ref="J323:J375" si="5">SUM(H323+I323)</f>
        <v>3</v>
      </c>
    </row>
    <row r="324" ht="41" customHeight="1" spans="1:10">
      <c r="A324" s="7" t="s">
        <v>12</v>
      </c>
      <c r="B324" s="7" t="s">
        <v>357</v>
      </c>
      <c r="C324" s="7" t="s">
        <v>359</v>
      </c>
      <c r="D324" s="7" t="s">
        <v>377</v>
      </c>
      <c r="E324" s="7">
        <v>300110001010</v>
      </c>
      <c r="F324" s="7">
        <v>1</v>
      </c>
      <c r="G324" s="7" t="s">
        <v>373</v>
      </c>
      <c r="H324" s="7">
        <v>1</v>
      </c>
      <c r="I324" s="7">
        <v>2</v>
      </c>
      <c r="J324" s="13">
        <f t="shared" si="5"/>
        <v>3</v>
      </c>
    </row>
    <row r="325" ht="41" customHeight="1" spans="1:10">
      <c r="A325" s="7" t="s">
        <v>16</v>
      </c>
      <c r="B325" s="7" t="s">
        <v>391</v>
      </c>
      <c r="C325" s="7" t="s">
        <v>412</v>
      </c>
      <c r="D325" s="7" t="s">
        <v>413</v>
      </c>
      <c r="E325" s="7">
        <v>400149080001</v>
      </c>
      <c r="F325" s="7">
        <v>1</v>
      </c>
      <c r="G325" s="7" t="s">
        <v>414</v>
      </c>
      <c r="H325" s="7">
        <v>0</v>
      </c>
      <c r="I325" s="7">
        <v>3</v>
      </c>
      <c r="J325" s="13">
        <f t="shared" si="5"/>
        <v>3</v>
      </c>
    </row>
    <row r="326" ht="41" customHeight="1" spans="1:10">
      <c r="A326" s="7" t="s">
        <v>16</v>
      </c>
      <c r="B326" s="7" t="s">
        <v>391</v>
      </c>
      <c r="C326" s="7" t="s">
        <v>416</v>
      </c>
      <c r="D326" s="7" t="s">
        <v>393</v>
      </c>
      <c r="E326" s="7">
        <v>400149085001</v>
      </c>
      <c r="F326" s="7">
        <v>1</v>
      </c>
      <c r="G326" s="7" t="s">
        <v>417</v>
      </c>
      <c r="H326" s="7">
        <v>0</v>
      </c>
      <c r="I326" s="7">
        <v>3</v>
      </c>
      <c r="J326" s="13">
        <f t="shared" si="5"/>
        <v>3</v>
      </c>
    </row>
    <row r="327" ht="41" customHeight="1" spans="1:10">
      <c r="A327" s="10" t="s">
        <v>16</v>
      </c>
      <c r="B327" s="10" t="s">
        <v>391</v>
      </c>
      <c r="C327" s="10" t="s">
        <v>442</v>
      </c>
      <c r="D327" s="10" t="s">
        <v>393</v>
      </c>
      <c r="E327" s="11" t="s">
        <v>443</v>
      </c>
      <c r="F327" s="10">
        <v>1</v>
      </c>
      <c r="G327" s="10" t="s">
        <v>444</v>
      </c>
      <c r="H327" s="10">
        <v>2</v>
      </c>
      <c r="I327" s="10">
        <v>1</v>
      </c>
      <c r="J327" s="13">
        <f t="shared" si="5"/>
        <v>3</v>
      </c>
    </row>
    <row r="328" ht="41" customHeight="1" spans="1:10">
      <c r="A328" s="10" t="s">
        <v>16</v>
      </c>
      <c r="B328" s="10" t="s">
        <v>391</v>
      </c>
      <c r="C328" s="10" t="s">
        <v>448</v>
      </c>
      <c r="D328" s="10" t="s">
        <v>393</v>
      </c>
      <c r="E328" s="11">
        <v>400110113001</v>
      </c>
      <c r="F328" s="10">
        <v>1</v>
      </c>
      <c r="G328" s="10" t="s">
        <v>449</v>
      </c>
      <c r="H328" s="10">
        <v>1</v>
      </c>
      <c r="I328" s="10">
        <v>2</v>
      </c>
      <c r="J328" s="13">
        <f t="shared" si="5"/>
        <v>3</v>
      </c>
    </row>
    <row r="329" ht="41" customHeight="1" spans="1:10">
      <c r="A329" s="10" t="s">
        <v>16</v>
      </c>
      <c r="B329" s="10" t="s">
        <v>391</v>
      </c>
      <c r="C329" s="10" t="s">
        <v>451</v>
      </c>
      <c r="D329" s="10" t="s">
        <v>393</v>
      </c>
      <c r="E329" s="11">
        <v>400149111001</v>
      </c>
      <c r="F329" s="10">
        <v>1</v>
      </c>
      <c r="G329" s="10" t="s">
        <v>452</v>
      </c>
      <c r="H329" s="10">
        <v>1</v>
      </c>
      <c r="I329" s="10">
        <v>2</v>
      </c>
      <c r="J329" s="13">
        <f t="shared" si="5"/>
        <v>3</v>
      </c>
    </row>
    <row r="330" ht="41" customHeight="1" spans="1:10">
      <c r="A330" s="10" t="s">
        <v>16</v>
      </c>
      <c r="B330" s="10" t="s">
        <v>489</v>
      </c>
      <c r="C330" s="10" t="s">
        <v>496</v>
      </c>
      <c r="D330" s="10" t="s">
        <v>509</v>
      </c>
      <c r="E330" s="10">
        <v>400110002014</v>
      </c>
      <c r="F330" s="10">
        <v>1</v>
      </c>
      <c r="G330" s="10" t="s">
        <v>80</v>
      </c>
      <c r="H330" s="10">
        <v>0</v>
      </c>
      <c r="I330" s="10">
        <v>3</v>
      </c>
      <c r="J330" s="13">
        <f t="shared" si="5"/>
        <v>3</v>
      </c>
    </row>
    <row r="331" ht="41" customHeight="1" spans="1:10">
      <c r="A331" s="7" t="s">
        <v>12</v>
      </c>
      <c r="B331" s="7" t="s">
        <v>40</v>
      </c>
      <c r="C331" s="7" t="s">
        <v>183</v>
      </c>
      <c r="D331" s="7" t="s">
        <v>159</v>
      </c>
      <c r="E331" s="33" t="s">
        <v>184</v>
      </c>
      <c r="F331" s="7">
        <v>1</v>
      </c>
      <c r="G331" s="7" t="s">
        <v>185</v>
      </c>
      <c r="H331" s="7">
        <v>0</v>
      </c>
      <c r="I331" s="7">
        <v>2</v>
      </c>
      <c r="J331" s="13">
        <f t="shared" si="5"/>
        <v>2</v>
      </c>
    </row>
    <row r="332" ht="41" customHeight="1" spans="1:10">
      <c r="A332" s="7" t="s">
        <v>12</v>
      </c>
      <c r="B332" s="7" t="s">
        <v>40</v>
      </c>
      <c r="C332" s="7" t="s">
        <v>237</v>
      </c>
      <c r="D332" s="7" t="s">
        <v>54</v>
      </c>
      <c r="E332" s="33" t="s">
        <v>238</v>
      </c>
      <c r="F332" s="7">
        <v>1</v>
      </c>
      <c r="G332" s="7" t="s">
        <v>239</v>
      </c>
      <c r="H332" s="7">
        <v>0</v>
      </c>
      <c r="I332" s="7">
        <v>2</v>
      </c>
      <c r="J332" s="13">
        <f t="shared" si="5"/>
        <v>2</v>
      </c>
    </row>
    <row r="333" ht="41" customHeight="1" spans="1:10">
      <c r="A333" s="7" t="s">
        <v>16</v>
      </c>
      <c r="B333" s="10" t="s">
        <v>253</v>
      </c>
      <c r="C333" s="10" t="s">
        <v>253</v>
      </c>
      <c r="D333" s="10" t="s">
        <v>267</v>
      </c>
      <c r="E333" s="11" t="s">
        <v>268</v>
      </c>
      <c r="F333" s="10">
        <v>1</v>
      </c>
      <c r="G333" s="10" t="s">
        <v>269</v>
      </c>
      <c r="H333" s="17">
        <v>1</v>
      </c>
      <c r="I333" s="10">
        <v>1</v>
      </c>
      <c r="J333" s="13">
        <f t="shared" si="5"/>
        <v>2</v>
      </c>
    </row>
    <row r="334" ht="41" customHeight="1" spans="1:10">
      <c r="A334" s="7" t="s">
        <v>16</v>
      </c>
      <c r="B334" s="10" t="s">
        <v>253</v>
      </c>
      <c r="C334" s="10" t="s">
        <v>253</v>
      </c>
      <c r="D334" s="10" t="s">
        <v>273</v>
      </c>
      <c r="E334" s="11" t="s">
        <v>274</v>
      </c>
      <c r="F334" s="10">
        <v>1</v>
      </c>
      <c r="G334" s="10" t="s">
        <v>272</v>
      </c>
      <c r="H334" s="17">
        <v>0</v>
      </c>
      <c r="I334" s="10">
        <v>2</v>
      </c>
      <c r="J334" s="13">
        <f t="shared" si="5"/>
        <v>2</v>
      </c>
    </row>
    <row r="335" ht="41" customHeight="1" spans="1:10">
      <c r="A335" s="7" t="s">
        <v>16</v>
      </c>
      <c r="B335" s="10" t="s">
        <v>253</v>
      </c>
      <c r="C335" s="10" t="s">
        <v>253</v>
      </c>
      <c r="D335" s="10" t="s">
        <v>278</v>
      </c>
      <c r="E335" s="11" t="s">
        <v>279</v>
      </c>
      <c r="F335" s="10">
        <v>1</v>
      </c>
      <c r="G335" s="10" t="s">
        <v>280</v>
      </c>
      <c r="H335" s="17">
        <v>0</v>
      </c>
      <c r="I335" s="10">
        <v>2</v>
      </c>
      <c r="J335" s="13">
        <f t="shared" si="5"/>
        <v>2</v>
      </c>
    </row>
    <row r="336" ht="41" customHeight="1" spans="1:10">
      <c r="A336" s="10" t="s">
        <v>16</v>
      </c>
      <c r="B336" s="10" t="s">
        <v>253</v>
      </c>
      <c r="C336" s="10" t="s">
        <v>253</v>
      </c>
      <c r="D336" s="10" t="s">
        <v>315</v>
      </c>
      <c r="E336" s="11" t="s">
        <v>316</v>
      </c>
      <c r="F336" s="10">
        <v>1</v>
      </c>
      <c r="G336" s="10" t="s">
        <v>317</v>
      </c>
      <c r="H336" s="10">
        <v>1</v>
      </c>
      <c r="I336" s="10">
        <v>1</v>
      </c>
      <c r="J336" s="13">
        <f t="shared" si="5"/>
        <v>2</v>
      </c>
    </row>
    <row r="337" ht="41" customHeight="1" spans="1:10">
      <c r="A337" s="10" t="s">
        <v>16</v>
      </c>
      <c r="B337" s="10" t="s">
        <v>253</v>
      </c>
      <c r="C337" s="10" t="s">
        <v>253</v>
      </c>
      <c r="D337" s="10" t="s">
        <v>336</v>
      </c>
      <c r="E337" s="10" t="s">
        <v>337</v>
      </c>
      <c r="F337" s="10">
        <v>1</v>
      </c>
      <c r="G337" s="10" t="s">
        <v>33</v>
      </c>
      <c r="H337" s="10">
        <v>2</v>
      </c>
      <c r="I337" s="10">
        <v>0</v>
      </c>
      <c r="J337" s="13">
        <f t="shared" si="5"/>
        <v>2</v>
      </c>
    </row>
    <row r="338" ht="41" customHeight="1" spans="1:10">
      <c r="A338" s="10" t="s">
        <v>16</v>
      </c>
      <c r="B338" s="10" t="s">
        <v>253</v>
      </c>
      <c r="C338" s="10" t="s">
        <v>253</v>
      </c>
      <c r="D338" s="10" t="s">
        <v>343</v>
      </c>
      <c r="E338" s="10" t="s">
        <v>344</v>
      </c>
      <c r="F338" s="10">
        <v>1</v>
      </c>
      <c r="G338" s="10" t="s">
        <v>342</v>
      </c>
      <c r="H338" s="10">
        <v>2</v>
      </c>
      <c r="I338" s="10">
        <v>0</v>
      </c>
      <c r="J338" s="13">
        <f t="shared" si="5"/>
        <v>2</v>
      </c>
    </row>
    <row r="339" ht="41" customHeight="1" spans="1:10">
      <c r="A339" s="10" t="s">
        <v>16</v>
      </c>
      <c r="B339" s="10" t="s">
        <v>253</v>
      </c>
      <c r="C339" s="10" t="s">
        <v>253</v>
      </c>
      <c r="D339" s="10" t="s">
        <v>355</v>
      </c>
      <c r="E339" s="10" t="s">
        <v>356</v>
      </c>
      <c r="F339" s="10">
        <v>1</v>
      </c>
      <c r="G339" s="10" t="s">
        <v>354</v>
      </c>
      <c r="H339" s="10">
        <v>0</v>
      </c>
      <c r="I339" s="10">
        <v>2</v>
      </c>
      <c r="J339" s="13">
        <f t="shared" si="5"/>
        <v>2</v>
      </c>
    </row>
    <row r="340" ht="41" customHeight="1" spans="1:10">
      <c r="A340" s="7" t="s">
        <v>12</v>
      </c>
      <c r="B340" s="7" t="s">
        <v>391</v>
      </c>
      <c r="C340" s="7" t="s">
        <v>406</v>
      </c>
      <c r="D340" s="7" t="s">
        <v>393</v>
      </c>
      <c r="E340" s="7">
        <v>400149105001</v>
      </c>
      <c r="F340" s="7">
        <v>1</v>
      </c>
      <c r="G340" s="7" t="s">
        <v>88</v>
      </c>
      <c r="H340" s="7">
        <v>1</v>
      </c>
      <c r="I340" s="7">
        <v>1</v>
      </c>
      <c r="J340" s="13">
        <f t="shared" si="5"/>
        <v>2</v>
      </c>
    </row>
    <row r="341" ht="41" customHeight="1" spans="1:10">
      <c r="A341" s="10" t="s">
        <v>16</v>
      </c>
      <c r="B341" s="10" t="s">
        <v>391</v>
      </c>
      <c r="C341" s="10" t="s">
        <v>423</v>
      </c>
      <c r="D341" s="10" t="s">
        <v>393</v>
      </c>
      <c r="E341" s="11" t="s">
        <v>424</v>
      </c>
      <c r="F341" s="10">
        <v>1</v>
      </c>
      <c r="G341" s="10" t="s">
        <v>181</v>
      </c>
      <c r="H341" s="10">
        <v>0</v>
      </c>
      <c r="I341" s="10">
        <v>2</v>
      </c>
      <c r="J341" s="13">
        <f t="shared" si="5"/>
        <v>2</v>
      </c>
    </row>
    <row r="342" ht="41" customHeight="1" spans="1:10">
      <c r="A342" s="10" t="s">
        <v>16</v>
      </c>
      <c r="B342" s="10" t="s">
        <v>391</v>
      </c>
      <c r="C342" s="10" t="s">
        <v>454</v>
      </c>
      <c r="D342" s="10" t="s">
        <v>393</v>
      </c>
      <c r="E342" s="11">
        <v>400149106001</v>
      </c>
      <c r="F342" s="10">
        <v>1</v>
      </c>
      <c r="G342" s="10" t="s">
        <v>76</v>
      </c>
      <c r="H342" s="10">
        <v>0</v>
      </c>
      <c r="I342" s="10">
        <v>2</v>
      </c>
      <c r="J342" s="13">
        <f t="shared" si="5"/>
        <v>2</v>
      </c>
    </row>
    <row r="343" ht="41" customHeight="1" spans="1:10">
      <c r="A343" s="10" t="s">
        <v>16</v>
      </c>
      <c r="B343" s="10" t="s">
        <v>489</v>
      </c>
      <c r="C343" s="10" t="s">
        <v>496</v>
      </c>
      <c r="D343" s="10" t="s">
        <v>501</v>
      </c>
      <c r="E343" s="10">
        <v>400110002022</v>
      </c>
      <c r="F343" s="10">
        <v>1</v>
      </c>
      <c r="G343" s="10" t="s">
        <v>28</v>
      </c>
      <c r="H343" s="10">
        <v>1</v>
      </c>
      <c r="I343" s="10">
        <v>1</v>
      </c>
      <c r="J343" s="13">
        <f t="shared" si="5"/>
        <v>2</v>
      </c>
    </row>
    <row r="344" ht="41" customHeight="1" spans="1:10">
      <c r="A344" s="7" t="s">
        <v>12</v>
      </c>
      <c r="B344" s="7" t="s">
        <v>517</v>
      </c>
      <c r="C344" s="7" t="s">
        <v>517</v>
      </c>
      <c r="D344" s="7" t="s">
        <v>519</v>
      </c>
      <c r="E344" s="7">
        <v>300130844001</v>
      </c>
      <c r="F344" s="7">
        <v>2</v>
      </c>
      <c r="G344" s="7" t="s">
        <v>20</v>
      </c>
      <c r="H344" s="7">
        <v>0</v>
      </c>
      <c r="I344" s="7">
        <v>2</v>
      </c>
      <c r="J344" s="13">
        <f t="shared" si="5"/>
        <v>2</v>
      </c>
    </row>
    <row r="345" ht="41" customHeight="1" spans="1:10">
      <c r="A345" s="10" t="s">
        <v>16</v>
      </c>
      <c r="B345" s="10" t="s">
        <v>521</v>
      </c>
      <c r="C345" s="10" t="s">
        <v>525</v>
      </c>
      <c r="D345" s="10" t="s">
        <v>524</v>
      </c>
      <c r="E345" s="11">
        <v>400144029002</v>
      </c>
      <c r="F345" s="10">
        <v>1</v>
      </c>
      <c r="G345" s="10" t="s">
        <v>31</v>
      </c>
      <c r="H345" s="10">
        <v>0</v>
      </c>
      <c r="I345" s="10">
        <v>2</v>
      </c>
      <c r="J345" s="13">
        <f t="shared" si="5"/>
        <v>2</v>
      </c>
    </row>
    <row r="346" ht="41" customHeight="1" spans="1:10">
      <c r="A346" s="7" t="s">
        <v>16</v>
      </c>
      <c r="B346" s="7" t="s">
        <v>253</v>
      </c>
      <c r="C346" s="7" t="s">
        <v>253</v>
      </c>
      <c r="D346" s="7" t="s">
        <v>254</v>
      </c>
      <c r="E346" s="7">
        <v>400110103018</v>
      </c>
      <c r="F346" s="7">
        <v>1</v>
      </c>
      <c r="G346" s="7" t="s">
        <v>255</v>
      </c>
      <c r="H346" s="7">
        <v>1</v>
      </c>
      <c r="I346" s="7">
        <v>0</v>
      </c>
      <c r="J346" s="13">
        <f t="shared" si="5"/>
        <v>1</v>
      </c>
    </row>
    <row r="347" ht="41" customHeight="1" spans="1:10">
      <c r="A347" s="7" t="s">
        <v>16</v>
      </c>
      <c r="B347" s="7" t="s">
        <v>253</v>
      </c>
      <c r="C347" s="7" t="s">
        <v>253</v>
      </c>
      <c r="D347" s="7" t="s">
        <v>256</v>
      </c>
      <c r="E347" s="7">
        <v>400110103019</v>
      </c>
      <c r="F347" s="7">
        <v>1</v>
      </c>
      <c r="G347" s="7" t="s">
        <v>255</v>
      </c>
      <c r="H347" s="7">
        <v>1</v>
      </c>
      <c r="I347" s="7">
        <v>0</v>
      </c>
      <c r="J347" s="13">
        <f t="shared" si="5"/>
        <v>1</v>
      </c>
    </row>
    <row r="348" ht="41" customHeight="1" spans="1:10">
      <c r="A348" s="7" t="s">
        <v>16</v>
      </c>
      <c r="B348" s="7" t="s">
        <v>253</v>
      </c>
      <c r="C348" s="7" t="s">
        <v>253</v>
      </c>
      <c r="D348" s="7" t="s">
        <v>264</v>
      </c>
      <c r="E348" s="7">
        <v>400110103025</v>
      </c>
      <c r="F348" s="7">
        <v>1</v>
      </c>
      <c r="G348" s="7" t="s">
        <v>37</v>
      </c>
      <c r="H348" s="7">
        <v>0</v>
      </c>
      <c r="I348" s="7">
        <v>1</v>
      </c>
      <c r="J348" s="13">
        <f t="shared" si="5"/>
        <v>1</v>
      </c>
    </row>
    <row r="349" ht="41" customHeight="1" spans="1:10">
      <c r="A349" s="7" t="s">
        <v>16</v>
      </c>
      <c r="B349" s="7" t="s">
        <v>253</v>
      </c>
      <c r="C349" s="7" t="s">
        <v>253</v>
      </c>
      <c r="D349" s="7" t="s">
        <v>265</v>
      </c>
      <c r="E349" s="7">
        <v>400110103026</v>
      </c>
      <c r="F349" s="7">
        <v>1</v>
      </c>
      <c r="G349" s="7" t="s">
        <v>37</v>
      </c>
      <c r="H349" s="7">
        <v>0</v>
      </c>
      <c r="I349" s="7">
        <v>1</v>
      </c>
      <c r="J349" s="13">
        <f t="shared" si="5"/>
        <v>1</v>
      </c>
    </row>
    <row r="350" ht="41" customHeight="1" spans="1:10">
      <c r="A350" s="10" t="s">
        <v>16</v>
      </c>
      <c r="B350" s="10" t="s">
        <v>253</v>
      </c>
      <c r="C350" s="10" t="s">
        <v>253</v>
      </c>
      <c r="D350" s="10" t="s">
        <v>311</v>
      </c>
      <c r="E350" s="34" t="s">
        <v>312</v>
      </c>
      <c r="F350" s="10">
        <v>1</v>
      </c>
      <c r="G350" s="10" t="s">
        <v>255</v>
      </c>
      <c r="H350" s="10">
        <v>1</v>
      </c>
      <c r="I350" s="10">
        <v>0</v>
      </c>
      <c r="J350" s="13">
        <f t="shared" si="5"/>
        <v>1</v>
      </c>
    </row>
    <row r="351" ht="41" customHeight="1" spans="1:10">
      <c r="A351" s="10" t="s">
        <v>16</v>
      </c>
      <c r="B351" s="10" t="s">
        <v>253</v>
      </c>
      <c r="C351" s="10" t="s">
        <v>253</v>
      </c>
      <c r="D351" s="10" t="s">
        <v>318</v>
      </c>
      <c r="E351" s="11" t="s">
        <v>319</v>
      </c>
      <c r="F351" s="10">
        <v>1</v>
      </c>
      <c r="G351" s="10" t="s">
        <v>320</v>
      </c>
      <c r="H351" s="10">
        <v>1</v>
      </c>
      <c r="I351" s="10">
        <v>0</v>
      </c>
      <c r="J351" s="13">
        <f t="shared" si="5"/>
        <v>1</v>
      </c>
    </row>
    <row r="352" ht="41" customHeight="1" spans="1:10">
      <c r="A352" s="10" t="s">
        <v>16</v>
      </c>
      <c r="B352" s="10" t="s">
        <v>253</v>
      </c>
      <c r="C352" s="10" t="s">
        <v>253</v>
      </c>
      <c r="D352" s="10" t="s">
        <v>329</v>
      </c>
      <c r="E352" s="11" t="s">
        <v>330</v>
      </c>
      <c r="F352" s="10">
        <v>1</v>
      </c>
      <c r="G352" s="10" t="s">
        <v>331</v>
      </c>
      <c r="H352" s="10">
        <v>0</v>
      </c>
      <c r="I352" s="10">
        <v>1</v>
      </c>
      <c r="J352" s="13">
        <f t="shared" si="5"/>
        <v>1</v>
      </c>
    </row>
    <row r="353" ht="41" customHeight="1" spans="1:10">
      <c r="A353" s="10" t="s">
        <v>16</v>
      </c>
      <c r="B353" s="10" t="s">
        <v>253</v>
      </c>
      <c r="C353" s="10" t="s">
        <v>253</v>
      </c>
      <c r="D353" s="10" t="s">
        <v>347</v>
      </c>
      <c r="E353" s="10" t="s">
        <v>348</v>
      </c>
      <c r="F353" s="10">
        <v>1</v>
      </c>
      <c r="G353" s="10" t="s">
        <v>342</v>
      </c>
      <c r="H353" s="10">
        <v>1</v>
      </c>
      <c r="I353" s="10">
        <v>0</v>
      </c>
      <c r="J353" s="13">
        <f t="shared" si="5"/>
        <v>1</v>
      </c>
    </row>
    <row r="354" ht="41" customHeight="1" spans="1:10">
      <c r="A354" s="7" t="s">
        <v>12</v>
      </c>
      <c r="B354" s="7" t="s">
        <v>391</v>
      </c>
      <c r="C354" s="7" t="s">
        <v>392</v>
      </c>
      <c r="D354" s="7" t="s">
        <v>393</v>
      </c>
      <c r="E354" s="7">
        <v>400149093001</v>
      </c>
      <c r="F354" s="7">
        <v>1</v>
      </c>
      <c r="G354" s="7" t="s">
        <v>96</v>
      </c>
      <c r="H354" s="7">
        <v>0</v>
      </c>
      <c r="I354" s="7">
        <v>1</v>
      </c>
      <c r="J354" s="13">
        <f t="shared" si="5"/>
        <v>1</v>
      </c>
    </row>
    <row r="355" ht="41" customHeight="1" spans="1:10">
      <c r="A355" s="7" t="s">
        <v>12</v>
      </c>
      <c r="B355" s="7" t="s">
        <v>391</v>
      </c>
      <c r="C355" s="7" t="s">
        <v>394</v>
      </c>
      <c r="D355" s="7" t="s">
        <v>397</v>
      </c>
      <c r="E355" s="7">
        <v>400149100002</v>
      </c>
      <c r="F355" s="7">
        <v>1</v>
      </c>
      <c r="G355" s="7" t="s">
        <v>396</v>
      </c>
      <c r="H355" s="7">
        <v>0</v>
      </c>
      <c r="I355" s="7">
        <v>1</v>
      </c>
      <c r="J355" s="13">
        <f t="shared" si="5"/>
        <v>1</v>
      </c>
    </row>
    <row r="356" ht="41" customHeight="1" spans="1:10">
      <c r="A356" s="7" t="s">
        <v>12</v>
      </c>
      <c r="B356" s="7" t="s">
        <v>391</v>
      </c>
      <c r="C356" s="7" t="s">
        <v>398</v>
      </c>
      <c r="D356" s="7" t="s">
        <v>393</v>
      </c>
      <c r="E356" s="7">
        <v>400149101001</v>
      </c>
      <c r="F356" s="7">
        <v>1</v>
      </c>
      <c r="G356" s="7" t="s">
        <v>399</v>
      </c>
      <c r="H356" s="7">
        <v>0</v>
      </c>
      <c r="I356" s="7">
        <v>1</v>
      </c>
      <c r="J356" s="13">
        <f t="shared" si="5"/>
        <v>1</v>
      </c>
    </row>
    <row r="357" ht="41" customHeight="1" spans="1:10">
      <c r="A357" s="7" t="s">
        <v>12</v>
      </c>
      <c r="B357" s="7" t="s">
        <v>391</v>
      </c>
      <c r="C357" s="7" t="s">
        <v>400</v>
      </c>
      <c r="D357" s="7" t="s">
        <v>393</v>
      </c>
      <c r="E357" s="7">
        <v>400110102001</v>
      </c>
      <c r="F357" s="7">
        <v>1</v>
      </c>
      <c r="G357" s="7" t="s">
        <v>401</v>
      </c>
      <c r="H357" s="7">
        <v>0</v>
      </c>
      <c r="I357" s="7">
        <v>1</v>
      </c>
      <c r="J357" s="13">
        <f t="shared" si="5"/>
        <v>1</v>
      </c>
    </row>
    <row r="358" ht="41" customHeight="1" spans="1:10">
      <c r="A358" s="7" t="s">
        <v>12</v>
      </c>
      <c r="B358" s="7" t="s">
        <v>391</v>
      </c>
      <c r="C358" s="7" t="s">
        <v>400</v>
      </c>
      <c r="D358" s="7" t="s">
        <v>393</v>
      </c>
      <c r="E358" s="7">
        <v>400149102001</v>
      </c>
      <c r="F358" s="7">
        <v>1</v>
      </c>
      <c r="G358" s="7" t="s">
        <v>401</v>
      </c>
      <c r="H358" s="7">
        <v>0</v>
      </c>
      <c r="I358" s="7">
        <v>1</v>
      </c>
      <c r="J358" s="13">
        <f t="shared" si="5"/>
        <v>1</v>
      </c>
    </row>
    <row r="359" ht="41" customHeight="1" spans="1:10">
      <c r="A359" s="7" t="s">
        <v>12</v>
      </c>
      <c r="B359" s="7" t="s">
        <v>391</v>
      </c>
      <c r="C359" s="7" t="s">
        <v>404</v>
      </c>
      <c r="D359" s="7" t="s">
        <v>393</v>
      </c>
      <c r="E359" s="7">
        <v>400149104001</v>
      </c>
      <c r="F359" s="7">
        <v>1</v>
      </c>
      <c r="G359" s="7" t="s">
        <v>405</v>
      </c>
      <c r="H359" s="7">
        <v>0</v>
      </c>
      <c r="I359" s="7">
        <v>1</v>
      </c>
      <c r="J359" s="13">
        <f t="shared" si="5"/>
        <v>1</v>
      </c>
    </row>
    <row r="360" ht="41" customHeight="1" spans="1:10">
      <c r="A360" s="7" t="s">
        <v>16</v>
      </c>
      <c r="B360" s="7" t="s">
        <v>391</v>
      </c>
      <c r="C360" s="7" t="s">
        <v>420</v>
      </c>
      <c r="D360" s="7" t="s">
        <v>393</v>
      </c>
      <c r="E360" s="7">
        <v>400149091001</v>
      </c>
      <c r="F360" s="7">
        <v>1</v>
      </c>
      <c r="G360" s="7" t="s">
        <v>421</v>
      </c>
      <c r="H360" s="7">
        <v>0</v>
      </c>
      <c r="I360" s="7">
        <v>1</v>
      </c>
      <c r="J360" s="13">
        <f t="shared" si="5"/>
        <v>1</v>
      </c>
    </row>
    <row r="361" ht="41" customHeight="1" spans="1:10">
      <c r="A361" s="7" t="s">
        <v>16</v>
      </c>
      <c r="B361" s="7" t="s">
        <v>391</v>
      </c>
      <c r="C361" s="7" t="s">
        <v>422</v>
      </c>
      <c r="D361" s="7" t="s">
        <v>393</v>
      </c>
      <c r="E361" s="7">
        <v>400149092002</v>
      </c>
      <c r="F361" s="7">
        <v>1</v>
      </c>
      <c r="G361" s="7" t="s">
        <v>277</v>
      </c>
      <c r="H361" s="7">
        <v>0</v>
      </c>
      <c r="I361" s="7">
        <v>1</v>
      </c>
      <c r="J361" s="13">
        <f t="shared" si="5"/>
        <v>1</v>
      </c>
    </row>
    <row r="362" ht="41" customHeight="1" spans="1:10">
      <c r="A362" s="10" t="s">
        <v>16</v>
      </c>
      <c r="B362" s="10" t="s">
        <v>391</v>
      </c>
      <c r="C362" s="10" t="s">
        <v>427</v>
      </c>
      <c r="D362" s="10" t="s">
        <v>393</v>
      </c>
      <c r="E362" s="11" t="s">
        <v>428</v>
      </c>
      <c r="F362" s="10">
        <v>1</v>
      </c>
      <c r="G362" s="10" t="s">
        <v>429</v>
      </c>
      <c r="H362" s="10">
        <v>0</v>
      </c>
      <c r="I362" s="10">
        <v>1</v>
      </c>
      <c r="J362" s="13">
        <f t="shared" si="5"/>
        <v>1</v>
      </c>
    </row>
    <row r="363" ht="41" customHeight="1" spans="1:10">
      <c r="A363" s="10" t="s">
        <v>16</v>
      </c>
      <c r="B363" s="10" t="s">
        <v>391</v>
      </c>
      <c r="C363" s="10" t="s">
        <v>430</v>
      </c>
      <c r="D363" s="10" t="s">
        <v>393</v>
      </c>
      <c r="E363" s="11" t="s">
        <v>431</v>
      </c>
      <c r="F363" s="10">
        <v>1</v>
      </c>
      <c r="G363" s="10" t="s">
        <v>432</v>
      </c>
      <c r="H363" s="10">
        <v>0</v>
      </c>
      <c r="I363" s="10">
        <v>1</v>
      </c>
      <c r="J363" s="13">
        <f t="shared" si="5"/>
        <v>1</v>
      </c>
    </row>
    <row r="364" ht="41" customHeight="1" spans="1:10">
      <c r="A364" s="10" t="s">
        <v>16</v>
      </c>
      <c r="B364" s="10" t="s">
        <v>391</v>
      </c>
      <c r="C364" s="10" t="s">
        <v>439</v>
      </c>
      <c r="D364" s="10" t="s">
        <v>393</v>
      </c>
      <c r="E364" s="11" t="s">
        <v>440</v>
      </c>
      <c r="F364" s="10">
        <v>1</v>
      </c>
      <c r="G364" s="10" t="s">
        <v>441</v>
      </c>
      <c r="H364" s="10">
        <v>0</v>
      </c>
      <c r="I364" s="10">
        <v>1</v>
      </c>
      <c r="J364" s="13">
        <f t="shared" si="5"/>
        <v>1</v>
      </c>
    </row>
    <row r="365" ht="41" customHeight="1" spans="1:10">
      <c r="A365" s="10" t="s">
        <v>16</v>
      </c>
      <c r="B365" s="10" t="s">
        <v>391</v>
      </c>
      <c r="C365" s="10" t="s">
        <v>445</v>
      </c>
      <c r="D365" s="10" t="s">
        <v>393</v>
      </c>
      <c r="E365" s="11" t="s">
        <v>446</v>
      </c>
      <c r="F365" s="10">
        <v>1</v>
      </c>
      <c r="G365" s="10" t="s">
        <v>447</v>
      </c>
      <c r="H365" s="10">
        <v>0</v>
      </c>
      <c r="I365" s="10">
        <v>1</v>
      </c>
      <c r="J365" s="13">
        <f t="shared" si="5"/>
        <v>1</v>
      </c>
    </row>
    <row r="366" ht="41" customHeight="1" spans="1:10">
      <c r="A366" s="10" t="s">
        <v>16</v>
      </c>
      <c r="B366" s="10" t="s">
        <v>391</v>
      </c>
      <c r="C366" s="10" t="s">
        <v>453</v>
      </c>
      <c r="D366" s="10" t="s">
        <v>393</v>
      </c>
      <c r="E366" s="11">
        <v>400149110001</v>
      </c>
      <c r="F366" s="10">
        <v>1</v>
      </c>
      <c r="G366" s="10" t="s">
        <v>65</v>
      </c>
      <c r="H366" s="10">
        <v>0</v>
      </c>
      <c r="I366" s="10">
        <v>1</v>
      </c>
      <c r="J366" s="13">
        <f t="shared" si="5"/>
        <v>1</v>
      </c>
    </row>
    <row r="367" ht="41" customHeight="1" spans="1:10">
      <c r="A367" s="7" t="s">
        <v>12</v>
      </c>
      <c r="B367" s="7" t="s">
        <v>517</v>
      </c>
      <c r="C367" s="7" t="s">
        <v>517</v>
      </c>
      <c r="D367" s="7" t="s">
        <v>518</v>
      </c>
      <c r="E367" s="7">
        <v>300130844004</v>
      </c>
      <c r="F367" s="7">
        <v>1</v>
      </c>
      <c r="G367" s="7" t="s">
        <v>20</v>
      </c>
      <c r="H367" s="7">
        <v>0</v>
      </c>
      <c r="I367" s="7">
        <v>1</v>
      </c>
      <c r="J367" s="13">
        <f t="shared" si="5"/>
        <v>1</v>
      </c>
    </row>
    <row r="368" ht="41" customHeight="1" spans="1:10">
      <c r="A368" s="10" t="s">
        <v>16</v>
      </c>
      <c r="B368" s="10" t="s">
        <v>521</v>
      </c>
      <c r="C368" s="10" t="s">
        <v>528</v>
      </c>
      <c r="D368" s="10" t="s">
        <v>524</v>
      </c>
      <c r="E368" s="11">
        <v>400144025002</v>
      </c>
      <c r="F368" s="10">
        <v>1</v>
      </c>
      <c r="G368" s="10" t="s">
        <v>35</v>
      </c>
      <c r="H368" s="10">
        <v>0</v>
      </c>
      <c r="I368" s="10">
        <v>1</v>
      </c>
      <c r="J368" s="13">
        <f t="shared" si="5"/>
        <v>1</v>
      </c>
    </row>
    <row r="369" ht="41" customHeight="1" spans="1:10">
      <c r="A369" s="10" t="s">
        <v>16</v>
      </c>
      <c r="B369" s="10" t="s">
        <v>521</v>
      </c>
      <c r="C369" s="10" t="s">
        <v>528</v>
      </c>
      <c r="D369" s="10" t="s">
        <v>524</v>
      </c>
      <c r="E369" s="11">
        <v>400144025002</v>
      </c>
      <c r="F369" s="10">
        <v>1</v>
      </c>
      <c r="G369" s="10" t="s">
        <v>35</v>
      </c>
      <c r="H369" s="10">
        <v>0</v>
      </c>
      <c r="I369" s="10">
        <v>1</v>
      </c>
      <c r="J369" s="13">
        <f t="shared" si="5"/>
        <v>1</v>
      </c>
    </row>
    <row r="370" ht="41" customHeight="1" spans="1:10">
      <c r="A370" s="10" t="s">
        <v>16</v>
      </c>
      <c r="B370" s="10" t="s">
        <v>521</v>
      </c>
      <c r="C370" s="10" t="s">
        <v>532</v>
      </c>
      <c r="D370" s="10" t="s">
        <v>524</v>
      </c>
      <c r="E370" s="11">
        <v>400145021002</v>
      </c>
      <c r="F370" s="10">
        <v>1</v>
      </c>
      <c r="G370" s="10" t="s">
        <v>33</v>
      </c>
      <c r="H370" s="10">
        <v>1</v>
      </c>
      <c r="I370" s="10">
        <v>0</v>
      </c>
      <c r="J370" s="13">
        <f t="shared" si="5"/>
        <v>1</v>
      </c>
    </row>
    <row r="371" ht="41" customHeight="1" spans="1:10">
      <c r="A371" s="7" t="s">
        <v>16</v>
      </c>
      <c r="B371" s="7" t="s">
        <v>391</v>
      </c>
      <c r="C371" s="7" t="s">
        <v>418</v>
      </c>
      <c r="D371" s="7" t="s">
        <v>393</v>
      </c>
      <c r="E371" s="7">
        <v>400110090001</v>
      </c>
      <c r="F371" s="7">
        <v>1</v>
      </c>
      <c r="G371" s="7" t="s">
        <v>419</v>
      </c>
      <c r="H371" s="7">
        <v>0</v>
      </c>
      <c r="I371" s="7">
        <v>0</v>
      </c>
      <c r="J371" s="13">
        <f t="shared" si="5"/>
        <v>0</v>
      </c>
    </row>
    <row r="372" ht="41" customHeight="1" spans="1:10">
      <c r="A372" s="7" t="s">
        <v>12</v>
      </c>
      <c r="B372" s="7" t="s">
        <v>469</v>
      </c>
      <c r="C372" s="7" t="s">
        <v>487</v>
      </c>
      <c r="D372" s="7" t="s">
        <v>488</v>
      </c>
      <c r="E372" s="7">
        <v>300110106001</v>
      </c>
      <c r="F372" s="7">
        <v>1</v>
      </c>
      <c r="G372" s="7" t="s">
        <v>33</v>
      </c>
      <c r="H372" s="7">
        <v>0</v>
      </c>
      <c r="I372" s="7">
        <v>0</v>
      </c>
      <c r="J372" s="13">
        <f t="shared" si="5"/>
        <v>0</v>
      </c>
    </row>
    <row r="373" ht="41" customHeight="1" spans="1:10">
      <c r="A373" s="10" t="s">
        <v>16</v>
      </c>
      <c r="B373" s="10" t="s">
        <v>489</v>
      </c>
      <c r="C373" s="10" t="s">
        <v>496</v>
      </c>
      <c r="D373" s="10" t="s">
        <v>505</v>
      </c>
      <c r="E373" s="10">
        <v>400110002017</v>
      </c>
      <c r="F373" s="10">
        <v>1</v>
      </c>
      <c r="G373" s="10" t="s">
        <v>506</v>
      </c>
      <c r="H373" s="10">
        <v>0</v>
      </c>
      <c r="I373" s="10">
        <v>0</v>
      </c>
      <c r="J373" s="13">
        <f t="shared" si="5"/>
        <v>0</v>
      </c>
    </row>
    <row r="374" ht="41" customHeight="1" spans="1:10">
      <c r="A374" s="10" t="s">
        <v>16</v>
      </c>
      <c r="B374" s="10" t="s">
        <v>521</v>
      </c>
      <c r="C374" s="10" t="s">
        <v>527</v>
      </c>
      <c r="D374" s="10" t="s">
        <v>524</v>
      </c>
      <c r="E374" s="11">
        <v>400144026002</v>
      </c>
      <c r="F374" s="10">
        <v>1</v>
      </c>
      <c r="G374" s="10" t="s">
        <v>331</v>
      </c>
      <c r="H374" s="10">
        <v>0</v>
      </c>
      <c r="I374" s="10">
        <v>0</v>
      </c>
      <c r="J374" s="13">
        <f t="shared" si="5"/>
        <v>0</v>
      </c>
    </row>
    <row r="375" ht="41" customHeight="1" spans="1:10">
      <c r="A375" s="10" t="s">
        <v>16</v>
      </c>
      <c r="B375" s="10" t="s">
        <v>521</v>
      </c>
      <c r="C375" s="10" t="s">
        <v>530</v>
      </c>
      <c r="D375" s="10" t="s">
        <v>524</v>
      </c>
      <c r="E375" s="11">
        <v>400144023002</v>
      </c>
      <c r="F375" s="10">
        <v>1</v>
      </c>
      <c r="G375" s="10" t="s">
        <v>24</v>
      </c>
      <c r="H375" s="10">
        <v>0</v>
      </c>
      <c r="I375" s="10">
        <v>0</v>
      </c>
      <c r="J375" s="13">
        <f t="shared" si="5"/>
        <v>0</v>
      </c>
    </row>
  </sheetData>
  <sortState ref="A3:J376">
    <sortCondition ref="J3" descending="1"/>
  </sortState>
  <mergeCells count="1">
    <mergeCell ref="B1:J1"/>
  </mergeCells>
  <pageMargins left="0.75" right="0.75" top="1" bottom="1" header="0.511805555555556" footer="0.511805555555556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5"/>
  <sheetViews>
    <sheetView topLeftCell="A34" workbookViewId="0">
      <selection activeCell="L5" sqref="A1:L375"/>
    </sheetView>
  </sheetViews>
  <sheetFormatPr defaultColWidth="9" defaultRowHeight="13.5"/>
  <cols>
    <col min="2" max="2" width="20.125" customWidth="1"/>
    <col min="3" max="3" width="21.375" customWidth="1"/>
    <col min="4" max="4" width="23.5" customWidth="1"/>
    <col min="5" max="5" width="16.375" customWidth="1"/>
    <col min="7" max="7" width="19.875" customWidth="1"/>
    <col min="8" max="8" width="10.875" customWidth="1"/>
    <col min="9" max="9" width="13.25" customWidth="1"/>
    <col min="10" max="10" width="9" style="2"/>
    <col min="11" max="11" width="9.375" style="2" customWidth="1"/>
  </cols>
  <sheetData>
    <row r="1" ht="29" customHeight="1" spans="2:11">
      <c r="B1" s="3" t="s">
        <v>569</v>
      </c>
      <c r="C1" s="4"/>
      <c r="D1" s="4"/>
      <c r="E1" s="4"/>
      <c r="F1" s="4"/>
      <c r="G1" s="4"/>
      <c r="H1" s="4"/>
      <c r="I1" s="4"/>
      <c r="J1" s="4"/>
      <c r="K1" s="4"/>
    </row>
    <row r="2" ht="30" spans="1:11">
      <c r="A2" s="5" t="s">
        <v>1</v>
      </c>
      <c r="B2" s="5" t="s">
        <v>2</v>
      </c>
      <c r="C2" s="5" t="s">
        <v>4</v>
      </c>
      <c r="D2" s="5" t="s">
        <v>5</v>
      </c>
      <c r="E2" s="6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12" t="s">
        <v>570</v>
      </c>
    </row>
    <row r="3" ht="37" customHeight="1" spans="1:11">
      <c r="A3" s="7" t="s">
        <v>12</v>
      </c>
      <c r="B3" s="7" t="s">
        <v>561</v>
      </c>
      <c r="C3" s="7" t="s">
        <v>564</v>
      </c>
      <c r="D3" s="7" t="s">
        <v>54</v>
      </c>
      <c r="E3" s="7">
        <v>300110148009</v>
      </c>
      <c r="F3" s="7">
        <v>1</v>
      </c>
      <c r="G3" s="7" t="s">
        <v>59</v>
      </c>
      <c r="H3" s="7">
        <v>23</v>
      </c>
      <c r="I3" s="7">
        <v>422</v>
      </c>
      <c r="J3" s="13">
        <f t="shared" ref="J3:J66" si="0">SUM(H3+I3)</f>
        <v>445</v>
      </c>
      <c r="K3" s="14">
        <f t="shared" ref="K3:K66" si="1">J3/F3</f>
        <v>445</v>
      </c>
    </row>
    <row r="4" ht="47" customHeight="1" spans="1:11">
      <c r="A4" s="7" t="s">
        <v>12</v>
      </c>
      <c r="B4" s="7" t="s">
        <v>13</v>
      </c>
      <c r="C4" s="7" t="s">
        <v>13</v>
      </c>
      <c r="D4" s="7" t="s">
        <v>559</v>
      </c>
      <c r="E4" s="7">
        <v>300130843030</v>
      </c>
      <c r="F4" s="7">
        <v>2</v>
      </c>
      <c r="G4" s="7" t="s">
        <v>33</v>
      </c>
      <c r="H4" s="7">
        <v>18</v>
      </c>
      <c r="I4" s="7">
        <v>728</v>
      </c>
      <c r="J4" s="13">
        <f t="shared" si="0"/>
        <v>746</v>
      </c>
      <c r="K4" s="14">
        <f t="shared" si="1"/>
        <v>373</v>
      </c>
    </row>
    <row r="5" ht="47" customHeight="1" spans="1:11">
      <c r="A5" s="7" t="s">
        <v>12</v>
      </c>
      <c r="B5" s="7" t="s">
        <v>561</v>
      </c>
      <c r="C5" s="7" t="s">
        <v>571</v>
      </c>
      <c r="D5" s="7" t="s">
        <v>46</v>
      </c>
      <c r="E5" s="7">
        <v>300110145002</v>
      </c>
      <c r="F5" s="7">
        <v>1</v>
      </c>
      <c r="G5" s="7" t="s">
        <v>63</v>
      </c>
      <c r="H5" s="7">
        <v>3</v>
      </c>
      <c r="I5" s="7">
        <v>361</v>
      </c>
      <c r="J5" s="13">
        <f t="shared" si="0"/>
        <v>364</v>
      </c>
      <c r="K5" s="14">
        <f t="shared" si="1"/>
        <v>364</v>
      </c>
    </row>
    <row r="6" ht="47" customHeight="1" spans="1:11">
      <c r="A6" s="7" t="s">
        <v>12</v>
      </c>
      <c r="B6" s="7" t="s">
        <v>561</v>
      </c>
      <c r="C6" s="7" t="s">
        <v>571</v>
      </c>
      <c r="D6" s="7" t="s">
        <v>43</v>
      </c>
      <c r="E6" s="7">
        <v>300110145001</v>
      </c>
      <c r="F6" s="7">
        <v>1</v>
      </c>
      <c r="G6" s="7" t="s">
        <v>63</v>
      </c>
      <c r="H6" s="7">
        <v>0</v>
      </c>
      <c r="I6" s="7">
        <v>292</v>
      </c>
      <c r="J6" s="13">
        <f t="shared" si="0"/>
        <v>292</v>
      </c>
      <c r="K6" s="14">
        <f t="shared" si="1"/>
        <v>292</v>
      </c>
    </row>
    <row r="7" s="1" customFormat="1" ht="47" customHeight="1" spans="1:11">
      <c r="A7" s="8" t="s">
        <v>16</v>
      </c>
      <c r="B7" s="8" t="s">
        <v>391</v>
      </c>
      <c r="C7" s="8" t="s">
        <v>572</v>
      </c>
      <c r="D7" s="8" t="s">
        <v>393</v>
      </c>
      <c r="E7" s="9" t="s">
        <v>568</v>
      </c>
      <c r="F7" s="8">
        <v>1</v>
      </c>
      <c r="G7" s="8" t="s">
        <v>438</v>
      </c>
      <c r="H7" s="8">
        <v>17</v>
      </c>
      <c r="I7" s="8">
        <v>247</v>
      </c>
      <c r="J7" s="13">
        <f t="shared" si="0"/>
        <v>264</v>
      </c>
      <c r="K7" s="14">
        <f t="shared" si="1"/>
        <v>264</v>
      </c>
    </row>
    <row r="8" ht="47" customHeight="1" spans="1:11">
      <c r="A8" s="7" t="s">
        <v>12</v>
      </c>
      <c r="B8" s="7" t="s">
        <v>458</v>
      </c>
      <c r="C8" s="7" t="s">
        <v>460</v>
      </c>
      <c r="D8" s="7" t="s">
        <v>461</v>
      </c>
      <c r="E8" s="7">
        <v>300110002001</v>
      </c>
      <c r="F8" s="7">
        <v>1</v>
      </c>
      <c r="G8" s="7" t="s">
        <v>331</v>
      </c>
      <c r="H8" s="7">
        <v>27</v>
      </c>
      <c r="I8" s="7">
        <v>209</v>
      </c>
      <c r="J8" s="13">
        <f t="shared" si="0"/>
        <v>236</v>
      </c>
      <c r="K8" s="14">
        <f t="shared" si="1"/>
        <v>236</v>
      </c>
    </row>
    <row r="9" ht="47" customHeight="1" spans="1:11">
      <c r="A9" s="7" t="s">
        <v>12</v>
      </c>
      <c r="B9" s="7" t="s">
        <v>13</v>
      </c>
      <c r="C9" s="7" t="s">
        <v>13</v>
      </c>
      <c r="D9" s="7" t="s">
        <v>563</v>
      </c>
      <c r="E9" s="7">
        <v>300130843035</v>
      </c>
      <c r="F9" s="7">
        <v>2</v>
      </c>
      <c r="G9" s="7" t="s">
        <v>16</v>
      </c>
      <c r="H9" s="7">
        <v>5</v>
      </c>
      <c r="I9" s="7">
        <v>459</v>
      </c>
      <c r="J9" s="13">
        <f t="shared" si="0"/>
        <v>464</v>
      </c>
      <c r="K9" s="14">
        <f t="shared" si="1"/>
        <v>232</v>
      </c>
    </row>
    <row r="10" ht="47" customHeight="1" spans="1:11">
      <c r="A10" s="7" t="s">
        <v>12</v>
      </c>
      <c r="B10" s="7" t="s">
        <v>458</v>
      </c>
      <c r="C10" s="7" t="s">
        <v>460</v>
      </c>
      <c r="D10" s="7" t="s">
        <v>462</v>
      </c>
      <c r="E10" s="7">
        <v>300110002002</v>
      </c>
      <c r="F10" s="7">
        <v>1</v>
      </c>
      <c r="G10" s="7" t="s">
        <v>331</v>
      </c>
      <c r="H10" s="7">
        <v>41</v>
      </c>
      <c r="I10" s="7">
        <v>190</v>
      </c>
      <c r="J10" s="13">
        <f t="shared" si="0"/>
        <v>231</v>
      </c>
      <c r="K10" s="14">
        <f t="shared" si="1"/>
        <v>231</v>
      </c>
    </row>
    <row r="11" ht="47" customHeight="1" spans="1:11">
      <c r="A11" s="7" t="s">
        <v>12</v>
      </c>
      <c r="B11" s="7" t="s">
        <v>357</v>
      </c>
      <c r="C11" s="7" t="s">
        <v>380</v>
      </c>
      <c r="D11" s="7" t="s">
        <v>383</v>
      </c>
      <c r="E11" s="7">
        <v>300110003002</v>
      </c>
      <c r="F11" s="7">
        <v>1</v>
      </c>
      <c r="G11" s="7" t="s">
        <v>35</v>
      </c>
      <c r="H11" s="7">
        <v>2</v>
      </c>
      <c r="I11" s="7">
        <v>201</v>
      </c>
      <c r="J11" s="13">
        <f t="shared" si="0"/>
        <v>203</v>
      </c>
      <c r="K11" s="14">
        <f t="shared" si="1"/>
        <v>203</v>
      </c>
    </row>
    <row r="12" ht="47" customHeight="1" spans="1:11">
      <c r="A12" s="7" t="s">
        <v>16</v>
      </c>
      <c r="B12" s="7" t="s">
        <v>391</v>
      </c>
      <c r="C12" s="7" t="s">
        <v>573</v>
      </c>
      <c r="D12" s="7" t="s">
        <v>393</v>
      </c>
      <c r="E12" s="7">
        <v>400110092001</v>
      </c>
      <c r="F12" s="7">
        <v>1</v>
      </c>
      <c r="G12" s="7" t="s">
        <v>277</v>
      </c>
      <c r="H12" s="7">
        <v>52</v>
      </c>
      <c r="I12" s="7">
        <v>138</v>
      </c>
      <c r="J12" s="13">
        <f t="shared" si="0"/>
        <v>190</v>
      </c>
      <c r="K12" s="14">
        <f t="shared" si="1"/>
        <v>190</v>
      </c>
    </row>
    <row r="13" ht="41" customHeight="1" spans="1:11">
      <c r="A13" s="7" t="s">
        <v>12</v>
      </c>
      <c r="B13" s="7" t="s">
        <v>13</v>
      </c>
      <c r="C13" s="7" t="s">
        <v>13</v>
      </c>
      <c r="D13" s="7" t="s">
        <v>565</v>
      </c>
      <c r="E13" s="7">
        <v>300130843028</v>
      </c>
      <c r="F13" s="7">
        <v>2</v>
      </c>
      <c r="G13" s="7" t="s">
        <v>33</v>
      </c>
      <c r="H13" s="7">
        <v>7</v>
      </c>
      <c r="I13" s="7">
        <v>366</v>
      </c>
      <c r="J13" s="13">
        <f t="shared" si="0"/>
        <v>373</v>
      </c>
      <c r="K13" s="14">
        <f t="shared" si="1"/>
        <v>186.5</v>
      </c>
    </row>
    <row r="14" ht="33" spans="1:11">
      <c r="A14" s="7" t="s">
        <v>12</v>
      </c>
      <c r="B14" s="7" t="s">
        <v>40</v>
      </c>
      <c r="C14" s="7" t="s">
        <v>127</v>
      </c>
      <c r="D14" s="7" t="s">
        <v>46</v>
      </c>
      <c r="E14" s="7">
        <v>300110036004</v>
      </c>
      <c r="F14" s="7">
        <v>2</v>
      </c>
      <c r="G14" s="7" t="s">
        <v>128</v>
      </c>
      <c r="H14" s="7">
        <v>0</v>
      </c>
      <c r="I14" s="7">
        <v>368</v>
      </c>
      <c r="J14" s="13">
        <f t="shared" si="0"/>
        <v>368</v>
      </c>
      <c r="K14" s="14">
        <f t="shared" si="1"/>
        <v>184</v>
      </c>
    </row>
    <row r="15" ht="16.5" spans="1:11">
      <c r="A15" s="7" t="s">
        <v>12</v>
      </c>
      <c r="B15" s="7" t="s">
        <v>469</v>
      </c>
      <c r="C15" s="7" t="s">
        <v>471</v>
      </c>
      <c r="D15" s="7" t="s">
        <v>472</v>
      </c>
      <c r="E15" s="7">
        <v>300110104001</v>
      </c>
      <c r="F15" s="7">
        <v>1</v>
      </c>
      <c r="G15" s="7" t="s">
        <v>33</v>
      </c>
      <c r="H15" s="7">
        <v>26</v>
      </c>
      <c r="I15" s="7">
        <v>146</v>
      </c>
      <c r="J15" s="13">
        <f t="shared" si="0"/>
        <v>172</v>
      </c>
      <c r="K15" s="14">
        <f t="shared" si="1"/>
        <v>172</v>
      </c>
    </row>
    <row r="16" ht="33" spans="1:11">
      <c r="A16" s="7" t="s">
        <v>12</v>
      </c>
      <c r="B16" s="7" t="s">
        <v>40</v>
      </c>
      <c r="C16" s="7" t="s">
        <v>109</v>
      </c>
      <c r="D16" s="7" t="s">
        <v>46</v>
      </c>
      <c r="E16" s="7">
        <v>300110060004</v>
      </c>
      <c r="F16" s="7">
        <v>3</v>
      </c>
      <c r="G16" s="7" t="s">
        <v>110</v>
      </c>
      <c r="H16" s="7">
        <v>66</v>
      </c>
      <c r="I16" s="7">
        <v>439</v>
      </c>
      <c r="J16" s="13">
        <f t="shared" si="0"/>
        <v>505</v>
      </c>
      <c r="K16" s="14">
        <f t="shared" si="1"/>
        <v>168.333333333333</v>
      </c>
    </row>
    <row r="17" ht="16.5" spans="1:11">
      <c r="A17" s="10" t="s">
        <v>16</v>
      </c>
      <c r="B17" s="10" t="s">
        <v>391</v>
      </c>
      <c r="C17" s="10" t="s">
        <v>450</v>
      </c>
      <c r="D17" s="10" t="s">
        <v>393</v>
      </c>
      <c r="E17" s="11">
        <v>400110112001</v>
      </c>
      <c r="F17" s="10">
        <v>1</v>
      </c>
      <c r="G17" s="10" t="s">
        <v>72</v>
      </c>
      <c r="H17" s="10">
        <v>29</v>
      </c>
      <c r="I17" s="10">
        <v>136</v>
      </c>
      <c r="J17" s="13">
        <f t="shared" si="0"/>
        <v>165</v>
      </c>
      <c r="K17" s="14">
        <f t="shared" si="1"/>
        <v>165</v>
      </c>
    </row>
    <row r="18" ht="16.5" spans="1:11">
      <c r="A18" s="10" t="s">
        <v>16</v>
      </c>
      <c r="B18" s="10" t="s">
        <v>387</v>
      </c>
      <c r="C18" s="10" t="s">
        <v>387</v>
      </c>
      <c r="D18" s="10" t="s">
        <v>388</v>
      </c>
      <c r="E18" s="11">
        <v>400110103002</v>
      </c>
      <c r="F18" s="10">
        <v>1</v>
      </c>
      <c r="G18" s="10" t="s">
        <v>389</v>
      </c>
      <c r="H18" s="10">
        <v>60</v>
      </c>
      <c r="I18" s="10">
        <v>89</v>
      </c>
      <c r="J18" s="13">
        <f t="shared" si="0"/>
        <v>149</v>
      </c>
      <c r="K18" s="14">
        <f t="shared" si="1"/>
        <v>149</v>
      </c>
    </row>
    <row r="19" ht="33" spans="1:11">
      <c r="A19" s="7" t="s">
        <v>12</v>
      </c>
      <c r="B19" s="7" t="s">
        <v>40</v>
      </c>
      <c r="C19" s="7" t="s">
        <v>139</v>
      </c>
      <c r="D19" s="7" t="s">
        <v>46</v>
      </c>
      <c r="E19" s="7">
        <v>300110026002</v>
      </c>
      <c r="F19" s="7">
        <v>2</v>
      </c>
      <c r="G19" s="7" t="s">
        <v>140</v>
      </c>
      <c r="H19" s="7">
        <v>28</v>
      </c>
      <c r="I19" s="7">
        <v>250</v>
      </c>
      <c r="J19" s="13">
        <f t="shared" si="0"/>
        <v>278</v>
      </c>
      <c r="K19" s="14">
        <f t="shared" si="1"/>
        <v>139</v>
      </c>
    </row>
    <row r="20" ht="16.5" spans="1:11">
      <c r="A20" s="10" t="s">
        <v>16</v>
      </c>
      <c r="B20" s="10" t="s">
        <v>387</v>
      </c>
      <c r="C20" s="10" t="s">
        <v>387</v>
      </c>
      <c r="D20" s="10" t="s">
        <v>390</v>
      </c>
      <c r="E20" s="11">
        <v>400110103001</v>
      </c>
      <c r="F20" s="10">
        <v>1</v>
      </c>
      <c r="G20" s="10" t="s">
        <v>389</v>
      </c>
      <c r="H20" s="10">
        <v>25</v>
      </c>
      <c r="I20" s="10">
        <v>111</v>
      </c>
      <c r="J20" s="13">
        <f t="shared" si="0"/>
        <v>136</v>
      </c>
      <c r="K20" s="14">
        <f t="shared" si="1"/>
        <v>136</v>
      </c>
    </row>
    <row r="21" ht="33" spans="1:11">
      <c r="A21" s="7" t="s">
        <v>12</v>
      </c>
      <c r="B21" s="7" t="s">
        <v>549</v>
      </c>
      <c r="C21" s="7" t="s">
        <v>551</v>
      </c>
      <c r="D21" s="7" t="s">
        <v>552</v>
      </c>
      <c r="E21" s="7">
        <v>100110006006</v>
      </c>
      <c r="F21" s="7">
        <v>1</v>
      </c>
      <c r="G21" s="7" t="s">
        <v>20</v>
      </c>
      <c r="H21" s="7">
        <v>23</v>
      </c>
      <c r="I21" s="7">
        <v>109</v>
      </c>
      <c r="J21" s="13">
        <f t="shared" si="0"/>
        <v>132</v>
      </c>
      <c r="K21" s="14">
        <f t="shared" si="1"/>
        <v>132</v>
      </c>
    </row>
    <row r="22" ht="33" spans="1:11">
      <c r="A22" s="7" t="s">
        <v>12</v>
      </c>
      <c r="B22" s="7" t="s">
        <v>40</v>
      </c>
      <c r="C22" s="7" t="s">
        <v>109</v>
      </c>
      <c r="D22" s="7" t="s">
        <v>43</v>
      </c>
      <c r="E22" s="7">
        <v>300110060003</v>
      </c>
      <c r="F22" s="7">
        <v>3</v>
      </c>
      <c r="G22" s="7" t="s">
        <v>110</v>
      </c>
      <c r="H22" s="7">
        <v>37</v>
      </c>
      <c r="I22" s="7">
        <v>356</v>
      </c>
      <c r="J22" s="13">
        <f t="shared" si="0"/>
        <v>393</v>
      </c>
      <c r="K22" s="14">
        <f t="shared" si="1"/>
        <v>131</v>
      </c>
    </row>
    <row r="23" ht="16.5" spans="1:11">
      <c r="A23" s="7" t="s">
        <v>12</v>
      </c>
      <c r="B23" s="7" t="s">
        <v>40</v>
      </c>
      <c r="C23" s="7" t="s">
        <v>60</v>
      </c>
      <c r="D23" s="7" t="s">
        <v>54</v>
      </c>
      <c r="E23" s="7">
        <v>300110147003</v>
      </c>
      <c r="F23" s="7">
        <v>1</v>
      </c>
      <c r="G23" s="7" t="s">
        <v>61</v>
      </c>
      <c r="H23" s="7">
        <v>0</v>
      </c>
      <c r="I23" s="7">
        <v>128</v>
      </c>
      <c r="J23" s="13">
        <f t="shared" si="0"/>
        <v>128</v>
      </c>
      <c r="K23" s="14">
        <f t="shared" si="1"/>
        <v>128</v>
      </c>
    </row>
    <row r="24" ht="16.5" spans="1:11">
      <c r="A24" s="7" t="s">
        <v>12</v>
      </c>
      <c r="B24" s="7" t="s">
        <v>391</v>
      </c>
      <c r="C24" s="7" t="s">
        <v>402</v>
      </c>
      <c r="D24" s="7" t="s">
        <v>393</v>
      </c>
      <c r="E24" s="7">
        <v>400110103001</v>
      </c>
      <c r="F24" s="7">
        <v>1</v>
      </c>
      <c r="G24" s="7" t="s">
        <v>403</v>
      </c>
      <c r="H24" s="7">
        <v>22</v>
      </c>
      <c r="I24" s="7">
        <v>106</v>
      </c>
      <c r="J24" s="13">
        <f t="shared" si="0"/>
        <v>128</v>
      </c>
      <c r="K24" s="14">
        <f t="shared" si="1"/>
        <v>128</v>
      </c>
    </row>
    <row r="25" ht="16.5" spans="1:11">
      <c r="A25" s="10" t="s">
        <v>16</v>
      </c>
      <c r="B25" s="10" t="s">
        <v>545</v>
      </c>
      <c r="C25" s="10" t="s">
        <v>545</v>
      </c>
      <c r="D25" s="10" t="s">
        <v>546</v>
      </c>
      <c r="E25" s="11">
        <v>400143804001</v>
      </c>
      <c r="F25" s="10">
        <v>1</v>
      </c>
      <c r="G25" s="10" t="s">
        <v>33</v>
      </c>
      <c r="H25" s="10">
        <v>20</v>
      </c>
      <c r="I25" s="10">
        <v>103</v>
      </c>
      <c r="J25" s="13">
        <f t="shared" si="0"/>
        <v>123</v>
      </c>
      <c r="K25" s="14">
        <f t="shared" si="1"/>
        <v>123</v>
      </c>
    </row>
    <row r="26" ht="16.5" spans="1:11">
      <c r="A26" s="7" t="s">
        <v>12</v>
      </c>
      <c r="B26" s="7" t="s">
        <v>40</v>
      </c>
      <c r="C26" s="7" t="s">
        <v>179</v>
      </c>
      <c r="D26" s="7" t="s">
        <v>46</v>
      </c>
      <c r="E26" s="33" t="s">
        <v>180</v>
      </c>
      <c r="F26" s="7">
        <v>1</v>
      </c>
      <c r="G26" s="7" t="s">
        <v>181</v>
      </c>
      <c r="H26" s="7">
        <v>18</v>
      </c>
      <c r="I26" s="7">
        <v>104</v>
      </c>
      <c r="J26" s="13">
        <f t="shared" si="0"/>
        <v>122</v>
      </c>
      <c r="K26" s="14">
        <f t="shared" si="1"/>
        <v>122</v>
      </c>
    </row>
    <row r="27" ht="16.5" spans="1:11">
      <c r="A27" s="7" t="s">
        <v>12</v>
      </c>
      <c r="B27" s="7" t="s">
        <v>13</v>
      </c>
      <c r="C27" s="7" t="s">
        <v>13</v>
      </c>
      <c r="D27" s="7" t="s">
        <v>17</v>
      </c>
      <c r="E27" s="7">
        <v>300130843038</v>
      </c>
      <c r="F27" s="7">
        <v>2</v>
      </c>
      <c r="G27" s="7" t="s">
        <v>16</v>
      </c>
      <c r="H27" s="7">
        <v>29</v>
      </c>
      <c r="I27" s="7">
        <v>212</v>
      </c>
      <c r="J27" s="13">
        <f t="shared" si="0"/>
        <v>241</v>
      </c>
      <c r="K27" s="14">
        <f t="shared" si="1"/>
        <v>120.5</v>
      </c>
    </row>
    <row r="28" ht="33" spans="1:11">
      <c r="A28" s="7" t="s">
        <v>12</v>
      </c>
      <c r="B28" s="7" t="s">
        <v>465</v>
      </c>
      <c r="C28" s="7" t="s">
        <v>465</v>
      </c>
      <c r="D28" s="7" t="s">
        <v>467</v>
      </c>
      <c r="E28" s="7">
        <v>300130845024</v>
      </c>
      <c r="F28" s="7">
        <v>1</v>
      </c>
      <c r="G28" s="7" t="s">
        <v>468</v>
      </c>
      <c r="H28" s="7">
        <v>30</v>
      </c>
      <c r="I28" s="7">
        <v>88</v>
      </c>
      <c r="J28" s="13">
        <f t="shared" si="0"/>
        <v>118</v>
      </c>
      <c r="K28" s="14">
        <f t="shared" si="1"/>
        <v>118</v>
      </c>
    </row>
    <row r="29" ht="33" spans="1:11">
      <c r="A29" s="7" t="s">
        <v>12</v>
      </c>
      <c r="B29" s="7" t="s">
        <v>549</v>
      </c>
      <c r="C29" s="7" t="s">
        <v>551</v>
      </c>
      <c r="D29" s="7" t="s">
        <v>556</v>
      </c>
      <c r="E29" s="7">
        <v>100110006002</v>
      </c>
      <c r="F29" s="7">
        <v>1</v>
      </c>
      <c r="G29" s="7" t="s">
        <v>20</v>
      </c>
      <c r="H29" s="7">
        <v>11</v>
      </c>
      <c r="I29" s="7">
        <v>107</v>
      </c>
      <c r="J29" s="13">
        <f t="shared" si="0"/>
        <v>118</v>
      </c>
      <c r="K29" s="14">
        <f t="shared" si="1"/>
        <v>118</v>
      </c>
    </row>
    <row r="30" ht="33" spans="1:11">
      <c r="A30" s="7" t="s">
        <v>12</v>
      </c>
      <c r="B30" s="7" t="s">
        <v>40</v>
      </c>
      <c r="C30" s="7" t="s">
        <v>55</v>
      </c>
      <c r="D30" s="7" t="s">
        <v>46</v>
      </c>
      <c r="E30" s="7">
        <v>300110012005</v>
      </c>
      <c r="F30" s="7">
        <v>2</v>
      </c>
      <c r="G30" s="7" t="s">
        <v>33</v>
      </c>
      <c r="H30" s="7">
        <v>40</v>
      </c>
      <c r="I30" s="7">
        <v>192</v>
      </c>
      <c r="J30" s="13">
        <f t="shared" si="0"/>
        <v>232</v>
      </c>
      <c r="K30" s="14">
        <f t="shared" si="1"/>
        <v>116</v>
      </c>
    </row>
    <row r="31" ht="16.5" spans="1:11">
      <c r="A31" s="7" t="s">
        <v>12</v>
      </c>
      <c r="B31" s="7" t="s">
        <v>40</v>
      </c>
      <c r="C31" s="7" t="s">
        <v>237</v>
      </c>
      <c r="D31" s="7" t="s">
        <v>46</v>
      </c>
      <c r="E31" s="33" t="s">
        <v>240</v>
      </c>
      <c r="F31" s="7">
        <v>1</v>
      </c>
      <c r="G31" s="7" t="s">
        <v>239</v>
      </c>
      <c r="H31" s="7">
        <v>2</v>
      </c>
      <c r="I31" s="7">
        <v>113</v>
      </c>
      <c r="J31" s="13">
        <f t="shared" si="0"/>
        <v>115</v>
      </c>
      <c r="K31" s="14">
        <f t="shared" si="1"/>
        <v>115</v>
      </c>
    </row>
    <row r="32" ht="16.5" spans="1:11">
      <c r="A32" s="7" t="s">
        <v>12</v>
      </c>
      <c r="B32" s="7" t="s">
        <v>40</v>
      </c>
      <c r="C32" s="7" t="s">
        <v>79</v>
      </c>
      <c r="D32" s="7" t="s">
        <v>69</v>
      </c>
      <c r="E32" s="7">
        <v>300110128001</v>
      </c>
      <c r="F32" s="7">
        <v>2</v>
      </c>
      <c r="G32" s="7" t="s">
        <v>80</v>
      </c>
      <c r="H32" s="7">
        <v>2</v>
      </c>
      <c r="I32" s="7">
        <v>212</v>
      </c>
      <c r="J32" s="13">
        <f t="shared" si="0"/>
        <v>214</v>
      </c>
      <c r="K32" s="14">
        <f t="shared" si="1"/>
        <v>107</v>
      </c>
    </row>
    <row r="33" ht="16.5" spans="1:11">
      <c r="A33" s="7" t="s">
        <v>12</v>
      </c>
      <c r="B33" s="7" t="s">
        <v>40</v>
      </c>
      <c r="C33" s="7" t="s">
        <v>89</v>
      </c>
      <c r="D33" s="7" t="s">
        <v>46</v>
      </c>
      <c r="E33" s="7">
        <v>300110118002</v>
      </c>
      <c r="F33" s="7">
        <v>1</v>
      </c>
      <c r="G33" s="7" t="s">
        <v>90</v>
      </c>
      <c r="H33" s="7">
        <v>12</v>
      </c>
      <c r="I33" s="7">
        <v>92</v>
      </c>
      <c r="J33" s="13">
        <f t="shared" si="0"/>
        <v>104</v>
      </c>
      <c r="K33" s="14">
        <f t="shared" si="1"/>
        <v>104</v>
      </c>
    </row>
    <row r="34" ht="33" spans="1:11">
      <c r="A34" s="7" t="s">
        <v>12</v>
      </c>
      <c r="B34" s="7" t="s">
        <v>465</v>
      </c>
      <c r="C34" s="7" t="s">
        <v>465</v>
      </c>
      <c r="D34" s="7" t="s">
        <v>467</v>
      </c>
      <c r="E34" s="7">
        <v>300130845025</v>
      </c>
      <c r="F34" s="7">
        <v>1</v>
      </c>
      <c r="G34" s="7" t="s">
        <v>468</v>
      </c>
      <c r="H34" s="7">
        <v>13</v>
      </c>
      <c r="I34" s="7">
        <v>91</v>
      </c>
      <c r="J34" s="13">
        <f t="shared" si="0"/>
        <v>104</v>
      </c>
      <c r="K34" s="14">
        <f t="shared" si="1"/>
        <v>104</v>
      </c>
    </row>
    <row r="35" ht="16.5" spans="1:11">
      <c r="A35" s="7" t="s">
        <v>12</v>
      </c>
      <c r="B35" s="7" t="s">
        <v>40</v>
      </c>
      <c r="C35" s="7" t="s">
        <v>42</v>
      </c>
      <c r="D35" s="7" t="s">
        <v>43</v>
      </c>
      <c r="E35" s="7">
        <v>300110007004</v>
      </c>
      <c r="F35" s="7">
        <v>2</v>
      </c>
      <c r="G35" s="7" t="s">
        <v>44</v>
      </c>
      <c r="H35" s="7">
        <v>14</v>
      </c>
      <c r="I35" s="7">
        <v>192</v>
      </c>
      <c r="J35" s="13">
        <f t="shared" si="0"/>
        <v>206</v>
      </c>
      <c r="K35" s="14">
        <f t="shared" si="1"/>
        <v>103</v>
      </c>
    </row>
    <row r="36" ht="16.5" spans="1:11">
      <c r="A36" s="7" t="s">
        <v>12</v>
      </c>
      <c r="B36" s="7" t="s">
        <v>40</v>
      </c>
      <c r="C36" s="7" t="s">
        <v>45</v>
      </c>
      <c r="D36" s="7" t="s">
        <v>43</v>
      </c>
      <c r="E36" s="7">
        <v>300110005004</v>
      </c>
      <c r="F36" s="7">
        <v>2</v>
      </c>
      <c r="G36" s="7" t="s">
        <v>47</v>
      </c>
      <c r="H36" s="7">
        <v>2</v>
      </c>
      <c r="I36" s="7">
        <v>201</v>
      </c>
      <c r="J36" s="13">
        <f t="shared" si="0"/>
        <v>203</v>
      </c>
      <c r="K36" s="14">
        <f t="shared" si="1"/>
        <v>101.5</v>
      </c>
    </row>
    <row r="37" ht="16.5" spans="1:11">
      <c r="A37" s="7" t="s">
        <v>12</v>
      </c>
      <c r="B37" s="7" t="s">
        <v>469</v>
      </c>
      <c r="C37" s="7" t="s">
        <v>473</v>
      </c>
      <c r="D37" s="7" t="s">
        <v>474</v>
      </c>
      <c r="E37" s="7">
        <v>300110103001</v>
      </c>
      <c r="F37" s="7">
        <v>1</v>
      </c>
      <c r="G37" s="7" t="s">
        <v>33</v>
      </c>
      <c r="H37" s="7">
        <v>23</v>
      </c>
      <c r="I37" s="7">
        <v>78</v>
      </c>
      <c r="J37" s="13">
        <f t="shared" si="0"/>
        <v>101</v>
      </c>
      <c r="K37" s="14">
        <f t="shared" si="1"/>
        <v>101</v>
      </c>
    </row>
    <row r="38" ht="16.5" spans="1:11">
      <c r="A38" s="7" t="s">
        <v>12</v>
      </c>
      <c r="B38" s="7" t="s">
        <v>40</v>
      </c>
      <c r="C38" s="7" t="s">
        <v>89</v>
      </c>
      <c r="D38" s="7" t="s">
        <v>43</v>
      </c>
      <c r="E38" s="7">
        <v>300110118001</v>
      </c>
      <c r="F38" s="7">
        <v>1</v>
      </c>
      <c r="G38" s="7" t="s">
        <v>90</v>
      </c>
      <c r="H38" s="7">
        <v>12</v>
      </c>
      <c r="I38" s="7">
        <v>88</v>
      </c>
      <c r="J38" s="13">
        <f t="shared" si="0"/>
        <v>100</v>
      </c>
      <c r="K38" s="14">
        <f t="shared" si="1"/>
        <v>100</v>
      </c>
    </row>
    <row r="39" ht="16.5" spans="1:11">
      <c r="A39" s="7" t="s">
        <v>12</v>
      </c>
      <c r="B39" s="7" t="s">
        <v>40</v>
      </c>
      <c r="C39" s="7" t="s">
        <v>123</v>
      </c>
      <c r="D39" s="7" t="s">
        <v>54</v>
      </c>
      <c r="E39" s="7">
        <v>300110040004</v>
      </c>
      <c r="F39" s="7">
        <v>2</v>
      </c>
      <c r="G39" s="7" t="s">
        <v>124</v>
      </c>
      <c r="H39" s="7">
        <v>0</v>
      </c>
      <c r="I39" s="7">
        <v>199</v>
      </c>
      <c r="J39" s="13">
        <f t="shared" si="0"/>
        <v>199</v>
      </c>
      <c r="K39" s="14">
        <f t="shared" si="1"/>
        <v>99.5</v>
      </c>
    </row>
    <row r="40" ht="16.5" spans="1:11">
      <c r="A40" s="7" t="s">
        <v>12</v>
      </c>
      <c r="B40" s="7" t="s">
        <v>40</v>
      </c>
      <c r="C40" s="7" t="s">
        <v>179</v>
      </c>
      <c r="D40" s="7" t="s">
        <v>43</v>
      </c>
      <c r="E40" s="33" t="s">
        <v>182</v>
      </c>
      <c r="F40" s="7">
        <v>1</v>
      </c>
      <c r="G40" s="7" t="s">
        <v>181</v>
      </c>
      <c r="H40" s="7">
        <v>4</v>
      </c>
      <c r="I40" s="7">
        <v>95</v>
      </c>
      <c r="J40" s="13">
        <f t="shared" si="0"/>
        <v>99</v>
      </c>
      <c r="K40" s="14">
        <f t="shared" si="1"/>
        <v>99</v>
      </c>
    </row>
    <row r="41" ht="16.5" spans="1:11">
      <c r="A41" s="7" t="s">
        <v>12</v>
      </c>
      <c r="B41" s="7" t="s">
        <v>469</v>
      </c>
      <c r="C41" s="7" t="s">
        <v>475</v>
      </c>
      <c r="D41" s="7" t="s">
        <v>476</v>
      </c>
      <c r="E41" s="7">
        <v>300110101001</v>
      </c>
      <c r="F41" s="7">
        <v>1</v>
      </c>
      <c r="G41" s="7" t="s">
        <v>33</v>
      </c>
      <c r="H41" s="7">
        <v>18</v>
      </c>
      <c r="I41" s="7">
        <v>81</v>
      </c>
      <c r="J41" s="13">
        <f t="shared" si="0"/>
        <v>99</v>
      </c>
      <c r="K41" s="14">
        <f t="shared" si="1"/>
        <v>99</v>
      </c>
    </row>
    <row r="42" ht="16.5" spans="1:11">
      <c r="A42" s="7" t="s">
        <v>12</v>
      </c>
      <c r="B42" s="7" t="s">
        <v>40</v>
      </c>
      <c r="C42" s="7" t="s">
        <v>237</v>
      </c>
      <c r="D42" s="7" t="s">
        <v>43</v>
      </c>
      <c r="E42" s="33" t="s">
        <v>241</v>
      </c>
      <c r="F42" s="7">
        <v>1</v>
      </c>
      <c r="G42" s="7" t="s">
        <v>239</v>
      </c>
      <c r="H42" s="7">
        <v>3</v>
      </c>
      <c r="I42" s="7">
        <v>95</v>
      </c>
      <c r="J42" s="13">
        <f t="shared" si="0"/>
        <v>98</v>
      </c>
      <c r="K42" s="14">
        <f t="shared" si="1"/>
        <v>98</v>
      </c>
    </row>
    <row r="43" ht="16.5" spans="1:11">
      <c r="A43" s="7" t="s">
        <v>12</v>
      </c>
      <c r="B43" s="7" t="s">
        <v>40</v>
      </c>
      <c r="C43" s="7" t="s">
        <v>215</v>
      </c>
      <c r="D43" s="7" t="s">
        <v>46</v>
      </c>
      <c r="E43" s="33" t="s">
        <v>252</v>
      </c>
      <c r="F43" s="7">
        <v>1</v>
      </c>
      <c r="G43" s="7" t="s">
        <v>217</v>
      </c>
      <c r="H43" s="7">
        <v>2</v>
      </c>
      <c r="I43" s="7">
        <v>95</v>
      </c>
      <c r="J43" s="13">
        <f t="shared" si="0"/>
        <v>97</v>
      </c>
      <c r="K43" s="14">
        <f t="shared" si="1"/>
        <v>97</v>
      </c>
    </row>
    <row r="44" ht="33" spans="1:11">
      <c r="A44" s="7" t="s">
        <v>12</v>
      </c>
      <c r="B44" s="7" t="s">
        <v>40</v>
      </c>
      <c r="C44" s="7" t="s">
        <v>131</v>
      </c>
      <c r="D44" s="7" t="s">
        <v>46</v>
      </c>
      <c r="E44" s="7">
        <v>300110033003</v>
      </c>
      <c r="F44" s="7">
        <v>1</v>
      </c>
      <c r="G44" s="7" t="s">
        <v>132</v>
      </c>
      <c r="H44" s="7">
        <v>7</v>
      </c>
      <c r="I44" s="7">
        <v>88</v>
      </c>
      <c r="J44" s="13">
        <f t="shared" si="0"/>
        <v>95</v>
      </c>
      <c r="K44" s="14">
        <f t="shared" si="1"/>
        <v>95</v>
      </c>
    </row>
    <row r="45" ht="18" customHeight="1" spans="1:11">
      <c r="A45" s="7" t="s">
        <v>12</v>
      </c>
      <c r="B45" s="7" t="s">
        <v>13</v>
      </c>
      <c r="C45" s="7" t="s">
        <v>13</v>
      </c>
      <c r="D45" s="7" t="s">
        <v>25</v>
      </c>
      <c r="E45" s="7">
        <v>300130843006</v>
      </c>
      <c r="F45" s="7">
        <v>2</v>
      </c>
      <c r="G45" s="7" t="s">
        <v>26</v>
      </c>
      <c r="H45" s="7">
        <v>54</v>
      </c>
      <c r="I45" s="7">
        <v>133</v>
      </c>
      <c r="J45" s="13">
        <f t="shared" si="0"/>
        <v>187</v>
      </c>
      <c r="K45" s="14">
        <f t="shared" si="1"/>
        <v>93.5</v>
      </c>
    </row>
    <row r="46" ht="33" spans="1:11">
      <c r="A46" s="7" t="s">
        <v>12</v>
      </c>
      <c r="B46" s="7" t="s">
        <v>40</v>
      </c>
      <c r="C46" s="7" t="s">
        <v>60</v>
      </c>
      <c r="D46" s="7" t="s">
        <v>46</v>
      </c>
      <c r="E46" s="7">
        <v>300110147002</v>
      </c>
      <c r="F46" s="7">
        <v>1</v>
      </c>
      <c r="G46" s="7" t="s">
        <v>61</v>
      </c>
      <c r="H46" s="7">
        <v>0</v>
      </c>
      <c r="I46" s="7">
        <v>88</v>
      </c>
      <c r="J46" s="13">
        <f t="shared" si="0"/>
        <v>88</v>
      </c>
      <c r="K46" s="14">
        <f t="shared" si="1"/>
        <v>88</v>
      </c>
    </row>
    <row r="47" ht="16.5" spans="1:11">
      <c r="A47" s="7" t="s">
        <v>12</v>
      </c>
      <c r="B47" s="7" t="s">
        <v>13</v>
      </c>
      <c r="C47" s="7" t="s">
        <v>13</v>
      </c>
      <c r="D47" s="7" t="s">
        <v>17</v>
      </c>
      <c r="E47" s="7">
        <v>300130843037</v>
      </c>
      <c r="F47" s="7">
        <v>6</v>
      </c>
      <c r="G47" s="7" t="s">
        <v>16</v>
      </c>
      <c r="H47" s="7">
        <v>8</v>
      </c>
      <c r="I47" s="7">
        <v>508</v>
      </c>
      <c r="J47" s="13">
        <f t="shared" si="0"/>
        <v>516</v>
      </c>
      <c r="K47" s="14">
        <f t="shared" si="1"/>
        <v>86</v>
      </c>
    </row>
    <row r="48" ht="16.5" spans="1:11">
      <c r="A48" s="7" t="s">
        <v>12</v>
      </c>
      <c r="B48" s="7" t="s">
        <v>391</v>
      </c>
      <c r="C48" s="7" t="s">
        <v>394</v>
      </c>
      <c r="D48" s="7" t="s">
        <v>395</v>
      </c>
      <c r="E48" s="7">
        <v>400110100001</v>
      </c>
      <c r="F48" s="7">
        <v>1</v>
      </c>
      <c r="G48" s="7" t="s">
        <v>396</v>
      </c>
      <c r="H48" s="7">
        <v>3</v>
      </c>
      <c r="I48" s="7">
        <v>82</v>
      </c>
      <c r="J48" s="13">
        <f t="shared" si="0"/>
        <v>85</v>
      </c>
      <c r="K48" s="14">
        <f t="shared" si="1"/>
        <v>85</v>
      </c>
    </row>
    <row r="49" ht="16.5" spans="1:11">
      <c r="A49" s="7" t="s">
        <v>12</v>
      </c>
      <c r="B49" s="7" t="s">
        <v>40</v>
      </c>
      <c r="C49" s="7" t="s">
        <v>129</v>
      </c>
      <c r="D49" s="7" t="s">
        <v>46</v>
      </c>
      <c r="E49" s="7">
        <v>300110034003</v>
      </c>
      <c r="F49" s="7">
        <v>1</v>
      </c>
      <c r="G49" s="7" t="s">
        <v>130</v>
      </c>
      <c r="H49" s="7">
        <v>14</v>
      </c>
      <c r="I49" s="7">
        <v>69</v>
      </c>
      <c r="J49" s="13">
        <f t="shared" si="0"/>
        <v>83</v>
      </c>
      <c r="K49" s="14">
        <f t="shared" si="1"/>
        <v>83</v>
      </c>
    </row>
    <row r="50" ht="16.5" spans="1:11">
      <c r="A50" s="7" t="s">
        <v>16</v>
      </c>
      <c r="B50" s="10" t="s">
        <v>253</v>
      </c>
      <c r="C50" s="10" t="s">
        <v>253</v>
      </c>
      <c r="D50" s="10" t="s">
        <v>284</v>
      </c>
      <c r="E50" s="11" t="s">
        <v>285</v>
      </c>
      <c r="F50" s="10">
        <v>1</v>
      </c>
      <c r="G50" s="10" t="s">
        <v>283</v>
      </c>
      <c r="H50" s="10">
        <v>27</v>
      </c>
      <c r="I50" s="10">
        <v>56</v>
      </c>
      <c r="J50" s="13">
        <f t="shared" si="0"/>
        <v>83</v>
      </c>
      <c r="K50" s="14">
        <f t="shared" si="1"/>
        <v>83</v>
      </c>
    </row>
    <row r="51" ht="16.5" spans="1:11">
      <c r="A51" s="7" t="s">
        <v>12</v>
      </c>
      <c r="B51" s="7" t="s">
        <v>40</v>
      </c>
      <c r="C51" s="7" t="s">
        <v>131</v>
      </c>
      <c r="D51" s="7" t="s">
        <v>43</v>
      </c>
      <c r="E51" s="7">
        <v>300110033002</v>
      </c>
      <c r="F51" s="7">
        <v>1</v>
      </c>
      <c r="G51" s="7" t="s">
        <v>132</v>
      </c>
      <c r="H51" s="7">
        <v>15</v>
      </c>
      <c r="I51" s="7">
        <v>67</v>
      </c>
      <c r="J51" s="13">
        <f t="shared" si="0"/>
        <v>82</v>
      </c>
      <c r="K51" s="14">
        <f t="shared" si="1"/>
        <v>82</v>
      </c>
    </row>
    <row r="52" ht="33" spans="1:11">
      <c r="A52" s="7" t="s">
        <v>12</v>
      </c>
      <c r="B52" s="7" t="s">
        <v>549</v>
      </c>
      <c r="C52" s="7" t="s">
        <v>551</v>
      </c>
      <c r="D52" s="7" t="s">
        <v>553</v>
      </c>
      <c r="E52" s="7">
        <v>100110006005</v>
      </c>
      <c r="F52" s="7">
        <v>1</v>
      </c>
      <c r="G52" s="7" t="s">
        <v>20</v>
      </c>
      <c r="H52" s="7">
        <v>13</v>
      </c>
      <c r="I52" s="7">
        <v>69</v>
      </c>
      <c r="J52" s="13">
        <f t="shared" si="0"/>
        <v>82</v>
      </c>
      <c r="K52" s="14">
        <f t="shared" si="1"/>
        <v>82</v>
      </c>
    </row>
    <row r="53" ht="16.5" spans="1:11">
      <c r="A53" s="7" t="s">
        <v>12</v>
      </c>
      <c r="B53" s="7" t="s">
        <v>40</v>
      </c>
      <c r="C53" s="7" t="s">
        <v>123</v>
      </c>
      <c r="D53" s="7" t="s">
        <v>43</v>
      </c>
      <c r="E53" s="7">
        <v>300110040001</v>
      </c>
      <c r="F53" s="7">
        <v>1</v>
      </c>
      <c r="G53" s="7" t="s">
        <v>124</v>
      </c>
      <c r="H53" s="7">
        <v>0</v>
      </c>
      <c r="I53" s="7">
        <v>78</v>
      </c>
      <c r="J53" s="13">
        <f t="shared" si="0"/>
        <v>78</v>
      </c>
      <c r="K53" s="14">
        <f t="shared" si="1"/>
        <v>78</v>
      </c>
    </row>
    <row r="54" ht="33" spans="1:11">
      <c r="A54" s="7" t="s">
        <v>12</v>
      </c>
      <c r="B54" s="7" t="s">
        <v>40</v>
      </c>
      <c r="C54" s="7" t="s">
        <v>242</v>
      </c>
      <c r="D54" s="7" t="s">
        <v>46</v>
      </c>
      <c r="E54" s="33" t="s">
        <v>245</v>
      </c>
      <c r="F54" s="7">
        <v>1</v>
      </c>
      <c r="G54" s="7" t="s">
        <v>244</v>
      </c>
      <c r="H54" s="7">
        <v>1</v>
      </c>
      <c r="I54" s="7">
        <v>77</v>
      </c>
      <c r="J54" s="13">
        <f t="shared" si="0"/>
        <v>78</v>
      </c>
      <c r="K54" s="14">
        <f t="shared" si="1"/>
        <v>78</v>
      </c>
    </row>
    <row r="55" ht="33" spans="1:11">
      <c r="A55" s="7" t="s">
        <v>12</v>
      </c>
      <c r="B55" s="7" t="s">
        <v>40</v>
      </c>
      <c r="C55" s="7" t="s">
        <v>151</v>
      </c>
      <c r="D55" s="7" t="s">
        <v>46</v>
      </c>
      <c r="E55" s="7">
        <v>300110017002</v>
      </c>
      <c r="F55" s="7">
        <v>1</v>
      </c>
      <c r="G55" s="7" t="s">
        <v>152</v>
      </c>
      <c r="H55" s="7">
        <v>14</v>
      </c>
      <c r="I55" s="7">
        <v>63</v>
      </c>
      <c r="J55" s="13">
        <f t="shared" si="0"/>
        <v>77</v>
      </c>
      <c r="K55" s="14">
        <f t="shared" si="1"/>
        <v>77</v>
      </c>
    </row>
    <row r="56" ht="16.5" spans="1:11">
      <c r="A56" s="10" t="s">
        <v>16</v>
      </c>
      <c r="B56" s="10" t="s">
        <v>521</v>
      </c>
      <c r="C56" s="10" t="s">
        <v>540</v>
      </c>
      <c r="D56" s="10" t="s">
        <v>541</v>
      </c>
      <c r="E56" s="11">
        <v>400144013001</v>
      </c>
      <c r="F56" s="10">
        <v>1</v>
      </c>
      <c r="G56" s="10" t="s">
        <v>35</v>
      </c>
      <c r="H56" s="10">
        <v>24</v>
      </c>
      <c r="I56" s="10">
        <v>50</v>
      </c>
      <c r="J56" s="13">
        <f t="shared" si="0"/>
        <v>74</v>
      </c>
      <c r="K56" s="14">
        <f t="shared" si="1"/>
        <v>74</v>
      </c>
    </row>
    <row r="57" ht="33" spans="1:11">
      <c r="A57" s="7" t="s">
        <v>12</v>
      </c>
      <c r="B57" s="7" t="s">
        <v>549</v>
      </c>
      <c r="C57" s="7" t="s">
        <v>551</v>
      </c>
      <c r="D57" s="7" t="s">
        <v>557</v>
      </c>
      <c r="E57" s="7">
        <v>100110006001</v>
      </c>
      <c r="F57" s="7">
        <v>1</v>
      </c>
      <c r="G57" s="7" t="s">
        <v>20</v>
      </c>
      <c r="H57" s="7">
        <v>5</v>
      </c>
      <c r="I57" s="7">
        <v>68</v>
      </c>
      <c r="J57" s="13">
        <f t="shared" si="0"/>
        <v>73</v>
      </c>
      <c r="K57" s="14">
        <f t="shared" si="1"/>
        <v>73</v>
      </c>
    </row>
    <row r="58" ht="16.5" spans="1:11">
      <c r="A58" s="7" t="s">
        <v>12</v>
      </c>
      <c r="B58" s="7" t="s">
        <v>40</v>
      </c>
      <c r="C58" s="7" t="s">
        <v>107</v>
      </c>
      <c r="D58" s="7" t="s">
        <v>46</v>
      </c>
      <c r="E58" s="7">
        <v>300110105002</v>
      </c>
      <c r="F58" s="7">
        <v>1</v>
      </c>
      <c r="G58" s="7" t="s">
        <v>108</v>
      </c>
      <c r="H58" s="7">
        <v>4</v>
      </c>
      <c r="I58" s="7">
        <v>68</v>
      </c>
      <c r="J58" s="13">
        <f t="shared" si="0"/>
        <v>72</v>
      </c>
      <c r="K58" s="14">
        <f t="shared" si="1"/>
        <v>72</v>
      </c>
    </row>
    <row r="59" ht="16.5" spans="1:11">
      <c r="A59" s="7" t="s">
        <v>12</v>
      </c>
      <c r="B59" s="7" t="s">
        <v>391</v>
      </c>
      <c r="C59" s="7" t="s">
        <v>404</v>
      </c>
      <c r="D59" s="7" t="s">
        <v>393</v>
      </c>
      <c r="E59" s="7">
        <v>400110104001</v>
      </c>
      <c r="F59" s="7">
        <v>1</v>
      </c>
      <c r="G59" s="7" t="s">
        <v>405</v>
      </c>
      <c r="H59" s="7">
        <v>19</v>
      </c>
      <c r="I59" s="7">
        <v>52</v>
      </c>
      <c r="J59" s="13">
        <f t="shared" si="0"/>
        <v>71</v>
      </c>
      <c r="K59" s="14">
        <f t="shared" si="1"/>
        <v>71</v>
      </c>
    </row>
    <row r="60" ht="33" spans="1:11">
      <c r="A60" s="7" t="s">
        <v>12</v>
      </c>
      <c r="B60" s="7" t="s">
        <v>40</v>
      </c>
      <c r="C60" s="7" t="s">
        <v>55</v>
      </c>
      <c r="D60" s="7" t="s">
        <v>54</v>
      </c>
      <c r="E60" s="7">
        <v>300110012006</v>
      </c>
      <c r="F60" s="7">
        <v>2</v>
      </c>
      <c r="G60" s="7" t="s">
        <v>33</v>
      </c>
      <c r="H60" s="7">
        <v>27</v>
      </c>
      <c r="I60" s="7">
        <v>112</v>
      </c>
      <c r="J60" s="13">
        <f t="shared" si="0"/>
        <v>139</v>
      </c>
      <c r="K60" s="14">
        <f t="shared" si="1"/>
        <v>69.5</v>
      </c>
    </row>
    <row r="61" ht="16.5" spans="1:11">
      <c r="A61" s="7" t="s">
        <v>12</v>
      </c>
      <c r="B61" s="7" t="s">
        <v>40</v>
      </c>
      <c r="C61" s="7" t="s">
        <v>129</v>
      </c>
      <c r="D61" s="7" t="s">
        <v>43</v>
      </c>
      <c r="E61" s="7">
        <v>300110034001</v>
      </c>
      <c r="F61" s="7">
        <v>1</v>
      </c>
      <c r="G61" s="7" t="s">
        <v>130</v>
      </c>
      <c r="H61" s="7">
        <v>8</v>
      </c>
      <c r="I61" s="7">
        <v>61</v>
      </c>
      <c r="J61" s="13">
        <f t="shared" si="0"/>
        <v>69</v>
      </c>
      <c r="K61" s="14">
        <f t="shared" si="1"/>
        <v>69</v>
      </c>
    </row>
    <row r="62" ht="16.5" spans="1:11">
      <c r="A62" s="7" t="s">
        <v>12</v>
      </c>
      <c r="B62" s="7" t="s">
        <v>40</v>
      </c>
      <c r="C62" s="7" t="s">
        <v>183</v>
      </c>
      <c r="D62" s="7" t="s">
        <v>46</v>
      </c>
      <c r="E62" s="33" t="s">
        <v>186</v>
      </c>
      <c r="F62" s="7">
        <v>1</v>
      </c>
      <c r="G62" s="7" t="s">
        <v>185</v>
      </c>
      <c r="H62" s="7">
        <v>4</v>
      </c>
      <c r="I62" s="7">
        <v>64</v>
      </c>
      <c r="J62" s="13">
        <f t="shared" si="0"/>
        <v>68</v>
      </c>
      <c r="K62" s="14">
        <f t="shared" si="1"/>
        <v>68</v>
      </c>
    </row>
    <row r="63" ht="16.5" spans="1:11">
      <c r="A63" s="7" t="s">
        <v>12</v>
      </c>
      <c r="B63" s="7" t="s">
        <v>469</v>
      </c>
      <c r="C63" s="7" t="s">
        <v>481</v>
      </c>
      <c r="D63" s="7" t="s">
        <v>482</v>
      </c>
      <c r="E63" s="7">
        <v>300110107002</v>
      </c>
      <c r="F63" s="7">
        <v>1</v>
      </c>
      <c r="G63" s="7" t="s">
        <v>483</v>
      </c>
      <c r="H63" s="7">
        <v>13</v>
      </c>
      <c r="I63" s="7">
        <v>55</v>
      </c>
      <c r="J63" s="13">
        <f t="shared" si="0"/>
        <v>68</v>
      </c>
      <c r="K63" s="14">
        <f t="shared" si="1"/>
        <v>68</v>
      </c>
    </row>
    <row r="64" ht="33" spans="1:11">
      <c r="A64" s="7" t="s">
        <v>12</v>
      </c>
      <c r="B64" s="7" t="s">
        <v>40</v>
      </c>
      <c r="C64" s="7" t="s">
        <v>111</v>
      </c>
      <c r="D64" s="7" t="s">
        <v>46</v>
      </c>
      <c r="E64" s="7">
        <v>300110059002</v>
      </c>
      <c r="F64" s="7">
        <v>2</v>
      </c>
      <c r="G64" s="7" t="s">
        <v>35</v>
      </c>
      <c r="H64" s="7">
        <v>42</v>
      </c>
      <c r="I64" s="7">
        <v>91</v>
      </c>
      <c r="J64" s="13">
        <f t="shared" si="0"/>
        <v>133</v>
      </c>
      <c r="K64" s="14">
        <f t="shared" si="1"/>
        <v>66.5</v>
      </c>
    </row>
    <row r="65" ht="33" spans="1:11">
      <c r="A65" s="7" t="s">
        <v>12</v>
      </c>
      <c r="B65" s="7" t="s">
        <v>465</v>
      </c>
      <c r="C65" s="7" t="s">
        <v>465</v>
      </c>
      <c r="D65" s="7" t="s">
        <v>467</v>
      </c>
      <c r="E65" s="7">
        <v>300130845023</v>
      </c>
      <c r="F65" s="7">
        <v>1</v>
      </c>
      <c r="G65" s="7" t="s">
        <v>468</v>
      </c>
      <c r="H65" s="7">
        <v>13</v>
      </c>
      <c r="I65" s="7">
        <v>53</v>
      </c>
      <c r="J65" s="13">
        <f t="shared" si="0"/>
        <v>66</v>
      </c>
      <c r="K65" s="14">
        <f t="shared" si="1"/>
        <v>66</v>
      </c>
    </row>
    <row r="66" ht="33" spans="1:11">
      <c r="A66" s="7" t="s">
        <v>12</v>
      </c>
      <c r="B66" s="7" t="s">
        <v>40</v>
      </c>
      <c r="C66" s="7" t="s">
        <v>139</v>
      </c>
      <c r="D66" s="7" t="s">
        <v>43</v>
      </c>
      <c r="E66" s="7">
        <v>300110026001</v>
      </c>
      <c r="F66" s="7">
        <v>2</v>
      </c>
      <c r="G66" s="7" t="s">
        <v>140</v>
      </c>
      <c r="H66" s="7">
        <v>9</v>
      </c>
      <c r="I66" s="7">
        <v>122</v>
      </c>
      <c r="J66" s="13">
        <f t="shared" si="0"/>
        <v>131</v>
      </c>
      <c r="K66" s="14">
        <f t="shared" si="1"/>
        <v>65.5</v>
      </c>
    </row>
    <row r="67" ht="16.5" spans="1:11">
      <c r="A67" s="7" t="s">
        <v>12</v>
      </c>
      <c r="B67" s="7" t="s">
        <v>40</v>
      </c>
      <c r="C67" s="7" t="s">
        <v>99</v>
      </c>
      <c r="D67" s="7" t="s">
        <v>46</v>
      </c>
      <c r="E67" s="7">
        <v>300110113002</v>
      </c>
      <c r="F67" s="7">
        <v>1</v>
      </c>
      <c r="G67" s="7" t="s">
        <v>100</v>
      </c>
      <c r="H67" s="7">
        <v>11</v>
      </c>
      <c r="I67" s="7">
        <v>53</v>
      </c>
      <c r="J67" s="13">
        <f t="shared" ref="J67:J130" si="2">SUM(H67+I67)</f>
        <v>64</v>
      </c>
      <c r="K67" s="14">
        <f t="shared" ref="K67:K130" si="3">J67/F67</f>
        <v>64</v>
      </c>
    </row>
    <row r="68" ht="33" spans="1:11">
      <c r="A68" s="7" t="s">
        <v>12</v>
      </c>
      <c r="B68" s="7" t="s">
        <v>40</v>
      </c>
      <c r="C68" s="7" t="s">
        <v>127</v>
      </c>
      <c r="D68" s="7" t="s">
        <v>43</v>
      </c>
      <c r="E68" s="7">
        <v>300110036001</v>
      </c>
      <c r="F68" s="7">
        <v>2</v>
      </c>
      <c r="G68" s="7" t="s">
        <v>128</v>
      </c>
      <c r="H68" s="7">
        <v>0</v>
      </c>
      <c r="I68" s="7">
        <v>127</v>
      </c>
      <c r="J68" s="13">
        <f t="shared" si="2"/>
        <v>127</v>
      </c>
      <c r="K68" s="14">
        <f t="shared" si="3"/>
        <v>63.5</v>
      </c>
    </row>
    <row r="69" ht="33" spans="1:11">
      <c r="A69" s="7" t="s">
        <v>12</v>
      </c>
      <c r="B69" s="7" t="s">
        <v>40</v>
      </c>
      <c r="C69" s="7" t="s">
        <v>141</v>
      </c>
      <c r="D69" s="7" t="s">
        <v>46</v>
      </c>
      <c r="E69" s="7">
        <v>300110024004</v>
      </c>
      <c r="F69" s="7">
        <v>1</v>
      </c>
      <c r="G69" s="7" t="s">
        <v>142</v>
      </c>
      <c r="H69" s="7">
        <v>15</v>
      </c>
      <c r="I69" s="7">
        <v>48</v>
      </c>
      <c r="J69" s="13">
        <f t="shared" si="2"/>
        <v>63</v>
      </c>
      <c r="K69" s="14">
        <f t="shared" si="3"/>
        <v>63</v>
      </c>
    </row>
    <row r="70" ht="33" spans="1:11">
      <c r="A70" s="7" t="s">
        <v>12</v>
      </c>
      <c r="B70" s="7" t="s">
        <v>40</v>
      </c>
      <c r="C70" s="7" t="s">
        <v>112</v>
      </c>
      <c r="D70" s="7" t="s">
        <v>69</v>
      </c>
      <c r="E70" s="7">
        <v>300110058001</v>
      </c>
      <c r="F70" s="7">
        <v>2</v>
      </c>
      <c r="G70" s="7" t="s">
        <v>35</v>
      </c>
      <c r="H70" s="7">
        <v>42</v>
      </c>
      <c r="I70" s="7">
        <v>83</v>
      </c>
      <c r="J70" s="13">
        <f t="shared" si="2"/>
        <v>125</v>
      </c>
      <c r="K70" s="14">
        <f t="shared" si="3"/>
        <v>62.5</v>
      </c>
    </row>
    <row r="71" ht="33" spans="1:11">
      <c r="A71" s="7" t="s">
        <v>12</v>
      </c>
      <c r="B71" s="7" t="s">
        <v>40</v>
      </c>
      <c r="C71" s="7" t="s">
        <v>145</v>
      </c>
      <c r="D71" s="7" t="s">
        <v>46</v>
      </c>
      <c r="E71" s="7">
        <v>300110021004</v>
      </c>
      <c r="F71" s="7">
        <v>1</v>
      </c>
      <c r="G71" s="7" t="s">
        <v>146</v>
      </c>
      <c r="H71" s="7">
        <v>13</v>
      </c>
      <c r="I71" s="7">
        <v>49</v>
      </c>
      <c r="J71" s="13">
        <f t="shared" si="2"/>
        <v>62</v>
      </c>
      <c r="K71" s="14">
        <f t="shared" si="3"/>
        <v>62</v>
      </c>
    </row>
    <row r="72" ht="16.5" spans="1:11">
      <c r="A72" s="10" t="s">
        <v>16</v>
      </c>
      <c r="B72" s="10" t="s">
        <v>521</v>
      </c>
      <c r="C72" s="10" t="s">
        <v>535</v>
      </c>
      <c r="D72" s="10" t="s">
        <v>524</v>
      </c>
      <c r="E72" s="11">
        <v>400144016002</v>
      </c>
      <c r="F72" s="10">
        <v>1</v>
      </c>
      <c r="G72" s="10" t="s">
        <v>31</v>
      </c>
      <c r="H72" s="10">
        <v>19</v>
      </c>
      <c r="I72" s="10">
        <v>43</v>
      </c>
      <c r="J72" s="13">
        <f t="shared" si="2"/>
        <v>62</v>
      </c>
      <c r="K72" s="14">
        <f t="shared" si="3"/>
        <v>62</v>
      </c>
    </row>
    <row r="73" ht="33" spans="1:11">
      <c r="A73" s="7" t="s">
        <v>12</v>
      </c>
      <c r="B73" s="7" t="s">
        <v>549</v>
      </c>
      <c r="C73" s="7" t="s">
        <v>551</v>
      </c>
      <c r="D73" s="7" t="s">
        <v>554</v>
      </c>
      <c r="E73" s="7">
        <v>100110006004</v>
      </c>
      <c r="F73" s="7">
        <v>1</v>
      </c>
      <c r="G73" s="7" t="s">
        <v>20</v>
      </c>
      <c r="H73" s="7">
        <v>7</v>
      </c>
      <c r="I73" s="7">
        <v>53</v>
      </c>
      <c r="J73" s="13">
        <f t="shared" si="2"/>
        <v>60</v>
      </c>
      <c r="K73" s="14">
        <f t="shared" si="3"/>
        <v>60</v>
      </c>
    </row>
    <row r="74" ht="16.5" spans="1:11">
      <c r="A74" s="7" t="s">
        <v>12</v>
      </c>
      <c r="B74" s="7" t="s">
        <v>13</v>
      </c>
      <c r="C74" s="7" t="s">
        <v>13</v>
      </c>
      <c r="D74" s="7" t="s">
        <v>27</v>
      </c>
      <c r="E74" s="7">
        <v>300130843032</v>
      </c>
      <c r="F74" s="7">
        <v>2</v>
      </c>
      <c r="G74" s="7" t="s">
        <v>31</v>
      </c>
      <c r="H74" s="7">
        <v>30</v>
      </c>
      <c r="I74" s="7">
        <v>89</v>
      </c>
      <c r="J74" s="13">
        <f t="shared" si="2"/>
        <v>119</v>
      </c>
      <c r="K74" s="14">
        <f t="shared" si="3"/>
        <v>59.5</v>
      </c>
    </row>
    <row r="75" ht="16.5" spans="1:11">
      <c r="A75" s="7" t="s">
        <v>12</v>
      </c>
      <c r="B75" s="7" t="s">
        <v>40</v>
      </c>
      <c r="C75" s="7" t="s">
        <v>91</v>
      </c>
      <c r="D75" s="7" t="s">
        <v>46</v>
      </c>
      <c r="E75" s="7">
        <v>300110117002</v>
      </c>
      <c r="F75" s="7">
        <v>1</v>
      </c>
      <c r="G75" s="7" t="s">
        <v>92</v>
      </c>
      <c r="H75" s="7">
        <v>7</v>
      </c>
      <c r="I75" s="7">
        <v>52</v>
      </c>
      <c r="J75" s="13">
        <f t="shared" si="2"/>
        <v>59</v>
      </c>
      <c r="K75" s="14">
        <f t="shared" si="3"/>
        <v>59</v>
      </c>
    </row>
    <row r="76" ht="16.5" spans="1:11">
      <c r="A76" s="10" t="s">
        <v>16</v>
      </c>
      <c r="B76" s="10" t="s">
        <v>489</v>
      </c>
      <c r="C76" s="10" t="s">
        <v>496</v>
      </c>
      <c r="D76" s="10" t="s">
        <v>500</v>
      </c>
      <c r="E76" s="10">
        <v>400110002023</v>
      </c>
      <c r="F76" s="10">
        <v>1</v>
      </c>
      <c r="G76" s="10" t="s">
        <v>28</v>
      </c>
      <c r="H76" s="10">
        <v>25</v>
      </c>
      <c r="I76" s="10">
        <v>34</v>
      </c>
      <c r="J76" s="13">
        <f t="shared" si="2"/>
        <v>59</v>
      </c>
      <c r="K76" s="14">
        <f t="shared" si="3"/>
        <v>59</v>
      </c>
    </row>
    <row r="77" ht="33" spans="1:11">
      <c r="A77" s="7" t="s">
        <v>12</v>
      </c>
      <c r="B77" s="7" t="s">
        <v>40</v>
      </c>
      <c r="C77" s="7" t="s">
        <v>52</v>
      </c>
      <c r="D77" s="7" t="s">
        <v>46</v>
      </c>
      <c r="E77" s="7">
        <v>300110014002</v>
      </c>
      <c r="F77" s="7">
        <v>1</v>
      </c>
      <c r="G77" s="7" t="s">
        <v>53</v>
      </c>
      <c r="H77" s="7">
        <v>2</v>
      </c>
      <c r="I77" s="7">
        <v>56</v>
      </c>
      <c r="J77" s="13">
        <f t="shared" si="2"/>
        <v>58</v>
      </c>
      <c r="K77" s="14">
        <f t="shared" si="3"/>
        <v>58</v>
      </c>
    </row>
    <row r="78" ht="16.5" spans="1:11">
      <c r="A78" s="7" t="s">
        <v>12</v>
      </c>
      <c r="B78" s="7" t="s">
        <v>40</v>
      </c>
      <c r="C78" s="7" t="s">
        <v>149</v>
      </c>
      <c r="D78" s="7" t="s">
        <v>46</v>
      </c>
      <c r="E78" s="7">
        <v>300110018002</v>
      </c>
      <c r="F78" s="7">
        <v>1</v>
      </c>
      <c r="G78" s="7" t="s">
        <v>150</v>
      </c>
      <c r="H78" s="7">
        <v>11</v>
      </c>
      <c r="I78" s="7">
        <v>47</v>
      </c>
      <c r="J78" s="13">
        <f t="shared" si="2"/>
        <v>58</v>
      </c>
      <c r="K78" s="14">
        <f t="shared" si="3"/>
        <v>58</v>
      </c>
    </row>
    <row r="79" ht="16.5" spans="1:11">
      <c r="A79" s="7" t="s">
        <v>12</v>
      </c>
      <c r="B79" s="7" t="s">
        <v>40</v>
      </c>
      <c r="C79" s="7" t="s">
        <v>226</v>
      </c>
      <c r="D79" s="7" t="s">
        <v>46</v>
      </c>
      <c r="E79" s="33" t="s">
        <v>227</v>
      </c>
      <c r="F79" s="7">
        <v>1</v>
      </c>
      <c r="G79" s="7" t="s">
        <v>228</v>
      </c>
      <c r="H79" s="7">
        <v>2</v>
      </c>
      <c r="I79" s="7">
        <v>56</v>
      </c>
      <c r="J79" s="13">
        <f t="shared" si="2"/>
        <v>58</v>
      </c>
      <c r="K79" s="14">
        <f t="shared" si="3"/>
        <v>58</v>
      </c>
    </row>
    <row r="80" ht="16.5" spans="1:11">
      <c r="A80" s="7" t="s">
        <v>16</v>
      </c>
      <c r="B80" s="7" t="s">
        <v>391</v>
      </c>
      <c r="C80" s="7" t="s">
        <v>415</v>
      </c>
      <c r="D80" s="7" t="s">
        <v>393</v>
      </c>
      <c r="E80" s="7">
        <v>400110083001</v>
      </c>
      <c r="F80" s="7">
        <v>1</v>
      </c>
      <c r="G80" s="7" t="s">
        <v>293</v>
      </c>
      <c r="H80" s="7">
        <v>3</v>
      </c>
      <c r="I80" s="7">
        <v>55</v>
      </c>
      <c r="J80" s="13">
        <f t="shared" si="2"/>
        <v>58</v>
      </c>
      <c r="K80" s="14">
        <f t="shared" si="3"/>
        <v>58</v>
      </c>
    </row>
    <row r="81" ht="16.5" spans="1:11">
      <c r="A81" s="10" t="s">
        <v>16</v>
      </c>
      <c r="B81" s="10" t="s">
        <v>521</v>
      </c>
      <c r="C81" s="10" t="s">
        <v>535</v>
      </c>
      <c r="D81" s="10" t="s">
        <v>536</v>
      </c>
      <c r="E81" s="11">
        <v>400146016001</v>
      </c>
      <c r="F81" s="10">
        <v>1</v>
      </c>
      <c r="G81" s="10" t="s">
        <v>31</v>
      </c>
      <c r="H81" s="10">
        <v>20</v>
      </c>
      <c r="I81" s="10">
        <v>38</v>
      </c>
      <c r="J81" s="13">
        <f t="shared" si="2"/>
        <v>58</v>
      </c>
      <c r="K81" s="14">
        <f t="shared" si="3"/>
        <v>58</v>
      </c>
    </row>
    <row r="82" ht="16.5" spans="1:11">
      <c r="A82" s="10" t="s">
        <v>16</v>
      </c>
      <c r="B82" s="10" t="s">
        <v>521</v>
      </c>
      <c r="C82" s="10" t="s">
        <v>539</v>
      </c>
      <c r="D82" s="10" t="s">
        <v>524</v>
      </c>
      <c r="E82" s="11">
        <v>400144014001</v>
      </c>
      <c r="F82" s="10">
        <v>1</v>
      </c>
      <c r="G82" s="10" t="s">
        <v>255</v>
      </c>
      <c r="H82" s="10">
        <v>17</v>
      </c>
      <c r="I82" s="10">
        <v>41</v>
      </c>
      <c r="J82" s="13">
        <f t="shared" si="2"/>
        <v>58</v>
      </c>
      <c r="K82" s="14">
        <f t="shared" si="3"/>
        <v>58</v>
      </c>
    </row>
    <row r="83" ht="16.5" spans="1:11">
      <c r="A83" s="7" t="s">
        <v>12</v>
      </c>
      <c r="B83" s="7" t="s">
        <v>357</v>
      </c>
      <c r="C83" s="7" t="s">
        <v>359</v>
      </c>
      <c r="D83" s="7" t="s">
        <v>378</v>
      </c>
      <c r="E83" s="7">
        <v>300110001008</v>
      </c>
      <c r="F83" s="7">
        <v>1</v>
      </c>
      <c r="G83" s="7" t="s">
        <v>361</v>
      </c>
      <c r="H83" s="7">
        <v>4</v>
      </c>
      <c r="I83" s="7">
        <v>53</v>
      </c>
      <c r="J83" s="13">
        <f t="shared" si="2"/>
        <v>57</v>
      </c>
      <c r="K83" s="14">
        <f t="shared" si="3"/>
        <v>57</v>
      </c>
    </row>
    <row r="84" ht="16.5" spans="1:11">
      <c r="A84" s="10" t="s">
        <v>16</v>
      </c>
      <c r="B84" s="10" t="s">
        <v>545</v>
      </c>
      <c r="C84" s="10" t="s">
        <v>545</v>
      </c>
      <c r="D84" s="10" t="s">
        <v>547</v>
      </c>
      <c r="E84" s="11">
        <v>400142804001</v>
      </c>
      <c r="F84" s="10">
        <v>2</v>
      </c>
      <c r="G84" s="10" t="s">
        <v>33</v>
      </c>
      <c r="H84" s="10">
        <v>13</v>
      </c>
      <c r="I84" s="10">
        <v>100</v>
      </c>
      <c r="J84" s="13">
        <f t="shared" si="2"/>
        <v>113</v>
      </c>
      <c r="K84" s="14">
        <f t="shared" si="3"/>
        <v>56.5</v>
      </c>
    </row>
    <row r="85" ht="16.5" spans="1:11">
      <c r="A85" s="7" t="s">
        <v>12</v>
      </c>
      <c r="B85" s="7" t="s">
        <v>40</v>
      </c>
      <c r="C85" s="7" t="s">
        <v>97</v>
      </c>
      <c r="D85" s="7" t="s">
        <v>46</v>
      </c>
      <c r="E85" s="7">
        <v>300110114002</v>
      </c>
      <c r="F85" s="7">
        <v>1</v>
      </c>
      <c r="G85" s="7" t="s">
        <v>98</v>
      </c>
      <c r="H85" s="7">
        <v>13</v>
      </c>
      <c r="I85" s="7">
        <v>42</v>
      </c>
      <c r="J85" s="13">
        <f t="shared" si="2"/>
        <v>55</v>
      </c>
      <c r="K85" s="14">
        <f t="shared" si="3"/>
        <v>55</v>
      </c>
    </row>
    <row r="86" ht="16.5" spans="1:11">
      <c r="A86" s="7" t="s">
        <v>12</v>
      </c>
      <c r="B86" s="7" t="s">
        <v>40</v>
      </c>
      <c r="C86" s="7" t="s">
        <v>215</v>
      </c>
      <c r="D86" s="7" t="s">
        <v>43</v>
      </c>
      <c r="E86" s="33" t="s">
        <v>216</v>
      </c>
      <c r="F86" s="7">
        <v>1</v>
      </c>
      <c r="G86" s="7" t="s">
        <v>217</v>
      </c>
      <c r="H86" s="7">
        <v>3</v>
      </c>
      <c r="I86" s="7">
        <v>51</v>
      </c>
      <c r="J86" s="13">
        <f t="shared" si="2"/>
        <v>54</v>
      </c>
      <c r="K86" s="14">
        <f t="shared" si="3"/>
        <v>54</v>
      </c>
    </row>
    <row r="87" ht="33" spans="1:11">
      <c r="A87" s="7" t="s">
        <v>12</v>
      </c>
      <c r="B87" s="7" t="s">
        <v>40</v>
      </c>
      <c r="C87" s="7" t="s">
        <v>111</v>
      </c>
      <c r="D87" s="7" t="s">
        <v>43</v>
      </c>
      <c r="E87" s="7">
        <v>300110059001</v>
      </c>
      <c r="F87" s="7">
        <v>2</v>
      </c>
      <c r="G87" s="7" t="s">
        <v>35</v>
      </c>
      <c r="H87" s="7">
        <v>27</v>
      </c>
      <c r="I87" s="7">
        <v>79</v>
      </c>
      <c r="J87" s="13">
        <f t="shared" si="2"/>
        <v>106</v>
      </c>
      <c r="K87" s="14">
        <f t="shared" si="3"/>
        <v>53</v>
      </c>
    </row>
    <row r="88" ht="16.5" spans="1:11">
      <c r="A88" s="7" t="s">
        <v>12</v>
      </c>
      <c r="B88" s="7" t="s">
        <v>40</v>
      </c>
      <c r="C88" s="7" t="s">
        <v>121</v>
      </c>
      <c r="D88" s="7" t="s">
        <v>43</v>
      </c>
      <c r="E88" s="7">
        <v>300110041003</v>
      </c>
      <c r="F88" s="7">
        <v>3</v>
      </c>
      <c r="G88" s="7" t="s">
        <v>122</v>
      </c>
      <c r="H88" s="7">
        <v>1</v>
      </c>
      <c r="I88" s="7">
        <v>153</v>
      </c>
      <c r="J88" s="13">
        <f t="shared" si="2"/>
        <v>154</v>
      </c>
      <c r="K88" s="14">
        <f t="shared" si="3"/>
        <v>51.3333333333333</v>
      </c>
    </row>
    <row r="89" ht="33" spans="1:11">
      <c r="A89" s="7" t="s">
        <v>12</v>
      </c>
      <c r="B89" s="7" t="s">
        <v>40</v>
      </c>
      <c r="C89" s="7" t="s">
        <v>242</v>
      </c>
      <c r="D89" s="7" t="s">
        <v>43</v>
      </c>
      <c r="E89" s="33" t="s">
        <v>246</v>
      </c>
      <c r="F89" s="7">
        <v>1</v>
      </c>
      <c r="G89" s="7" t="s">
        <v>244</v>
      </c>
      <c r="H89" s="7">
        <v>2</v>
      </c>
      <c r="I89" s="7">
        <v>48</v>
      </c>
      <c r="J89" s="13">
        <f t="shared" si="2"/>
        <v>50</v>
      </c>
      <c r="K89" s="14">
        <f t="shared" si="3"/>
        <v>50</v>
      </c>
    </row>
    <row r="90" ht="16.5" spans="1:11">
      <c r="A90" s="7" t="s">
        <v>16</v>
      </c>
      <c r="B90" s="7" t="s">
        <v>391</v>
      </c>
      <c r="C90" s="7" t="s">
        <v>408</v>
      </c>
      <c r="D90" s="7" t="s">
        <v>397</v>
      </c>
      <c r="E90" s="7">
        <v>400110070001</v>
      </c>
      <c r="F90" s="7">
        <v>1</v>
      </c>
      <c r="G90" s="7" t="s">
        <v>409</v>
      </c>
      <c r="H90" s="7">
        <v>3</v>
      </c>
      <c r="I90" s="7">
        <v>47</v>
      </c>
      <c r="J90" s="13">
        <f t="shared" si="2"/>
        <v>50</v>
      </c>
      <c r="K90" s="14">
        <f t="shared" si="3"/>
        <v>50</v>
      </c>
    </row>
    <row r="91" ht="16.5" spans="1:11">
      <c r="A91" s="7" t="s">
        <v>12</v>
      </c>
      <c r="B91" s="7" t="s">
        <v>40</v>
      </c>
      <c r="C91" s="7" t="s">
        <v>66</v>
      </c>
      <c r="D91" s="7" t="s">
        <v>46</v>
      </c>
      <c r="E91" s="7">
        <v>300110143002</v>
      </c>
      <c r="F91" s="7">
        <v>2</v>
      </c>
      <c r="G91" s="7" t="s">
        <v>67</v>
      </c>
      <c r="H91" s="7">
        <v>0</v>
      </c>
      <c r="I91" s="7">
        <v>97</v>
      </c>
      <c r="J91" s="13">
        <f t="shared" si="2"/>
        <v>97</v>
      </c>
      <c r="K91" s="14">
        <f t="shared" si="3"/>
        <v>48.5</v>
      </c>
    </row>
    <row r="92" ht="16.5" spans="1:11">
      <c r="A92" s="10" t="s">
        <v>16</v>
      </c>
      <c r="B92" s="10" t="s">
        <v>521</v>
      </c>
      <c r="C92" s="10" t="s">
        <v>533</v>
      </c>
      <c r="D92" s="10" t="s">
        <v>524</v>
      </c>
      <c r="E92" s="11">
        <v>400144017002</v>
      </c>
      <c r="F92" s="10">
        <v>2</v>
      </c>
      <c r="G92" s="10" t="s">
        <v>28</v>
      </c>
      <c r="H92" s="10">
        <v>8</v>
      </c>
      <c r="I92" s="10">
        <v>89</v>
      </c>
      <c r="J92" s="13">
        <f t="shared" si="2"/>
        <v>97</v>
      </c>
      <c r="K92" s="14">
        <f t="shared" si="3"/>
        <v>48.5</v>
      </c>
    </row>
    <row r="93" ht="16.5" spans="1:11">
      <c r="A93" s="7" t="s">
        <v>12</v>
      </c>
      <c r="B93" s="7" t="s">
        <v>40</v>
      </c>
      <c r="C93" s="7" t="s">
        <v>183</v>
      </c>
      <c r="D93" s="7" t="s">
        <v>43</v>
      </c>
      <c r="E93" s="33" t="s">
        <v>187</v>
      </c>
      <c r="F93" s="7">
        <v>1</v>
      </c>
      <c r="G93" s="7" t="s">
        <v>185</v>
      </c>
      <c r="H93" s="7">
        <v>6</v>
      </c>
      <c r="I93" s="7">
        <v>42</v>
      </c>
      <c r="J93" s="13">
        <f t="shared" si="2"/>
        <v>48</v>
      </c>
      <c r="K93" s="14">
        <f t="shared" si="3"/>
        <v>48</v>
      </c>
    </row>
    <row r="94" ht="16.5" spans="1:11">
      <c r="A94" s="7" t="s">
        <v>12</v>
      </c>
      <c r="B94" s="7" t="s">
        <v>357</v>
      </c>
      <c r="C94" s="7" t="s">
        <v>359</v>
      </c>
      <c r="D94" s="7" t="s">
        <v>363</v>
      </c>
      <c r="E94" s="7">
        <v>300110001003</v>
      </c>
      <c r="F94" s="7">
        <v>1</v>
      </c>
      <c r="G94" s="7" t="s">
        <v>364</v>
      </c>
      <c r="H94" s="7">
        <v>1</v>
      </c>
      <c r="I94" s="7">
        <v>46</v>
      </c>
      <c r="J94" s="13">
        <f t="shared" si="2"/>
        <v>47</v>
      </c>
      <c r="K94" s="14">
        <f t="shared" si="3"/>
        <v>47</v>
      </c>
    </row>
    <row r="95" ht="16.5" spans="1:11">
      <c r="A95" s="7" t="s">
        <v>12</v>
      </c>
      <c r="B95" s="7" t="s">
        <v>13</v>
      </c>
      <c r="C95" s="7" t="s">
        <v>13</v>
      </c>
      <c r="D95" s="7" t="s">
        <v>19</v>
      </c>
      <c r="E95" s="7">
        <v>300130843022</v>
      </c>
      <c r="F95" s="7">
        <v>2</v>
      </c>
      <c r="G95" s="7" t="s">
        <v>20</v>
      </c>
      <c r="H95" s="7">
        <v>20</v>
      </c>
      <c r="I95" s="7">
        <v>73</v>
      </c>
      <c r="J95" s="13">
        <f t="shared" si="2"/>
        <v>93</v>
      </c>
      <c r="K95" s="14">
        <f t="shared" si="3"/>
        <v>46.5</v>
      </c>
    </row>
    <row r="96" ht="33" spans="1:11">
      <c r="A96" s="7" t="s">
        <v>12</v>
      </c>
      <c r="B96" s="7" t="s">
        <v>40</v>
      </c>
      <c r="C96" s="7" t="s">
        <v>113</v>
      </c>
      <c r="D96" s="7" t="s">
        <v>69</v>
      </c>
      <c r="E96" s="7">
        <v>300110057001</v>
      </c>
      <c r="F96" s="7">
        <v>2</v>
      </c>
      <c r="G96" s="7" t="s">
        <v>35</v>
      </c>
      <c r="H96" s="7">
        <v>26</v>
      </c>
      <c r="I96" s="7">
        <v>67</v>
      </c>
      <c r="J96" s="13">
        <f t="shared" si="2"/>
        <v>93</v>
      </c>
      <c r="K96" s="14">
        <f t="shared" si="3"/>
        <v>46.5</v>
      </c>
    </row>
    <row r="97" ht="16.5" spans="1:11">
      <c r="A97" s="7" t="s">
        <v>16</v>
      </c>
      <c r="B97" s="7" t="s">
        <v>391</v>
      </c>
      <c r="C97" s="7" t="s">
        <v>420</v>
      </c>
      <c r="D97" s="7" t="s">
        <v>393</v>
      </c>
      <c r="E97" s="7">
        <v>400110091001</v>
      </c>
      <c r="F97" s="7">
        <v>1</v>
      </c>
      <c r="G97" s="7" t="s">
        <v>421</v>
      </c>
      <c r="H97" s="7">
        <v>4</v>
      </c>
      <c r="I97" s="7">
        <v>42</v>
      </c>
      <c r="J97" s="13">
        <f t="shared" si="2"/>
        <v>46</v>
      </c>
      <c r="K97" s="14">
        <f t="shared" si="3"/>
        <v>46</v>
      </c>
    </row>
    <row r="98" ht="33" spans="1:11">
      <c r="A98" s="7" t="s">
        <v>12</v>
      </c>
      <c r="B98" s="7" t="s">
        <v>40</v>
      </c>
      <c r="C98" s="7" t="s">
        <v>119</v>
      </c>
      <c r="D98" s="7" t="s">
        <v>43</v>
      </c>
      <c r="E98" s="7">
        <v>300110042003</v>
      </c>
      <c r="F98" s="7">
        <v>3</v>
      </c>
      <c r="G98" s="7" t="s">
        <v>120</v>
      </c>
      <c r="H98" s="7">
        <v>0</v>
      </c>
      <c r="I98" s="7">
        <v>137</v>
      </c>
      <c r="J98" s="13">
        <f t="shared" si="2"/>
        <v>137</v>
      </c>
      <c r="K98" s="14">
        <f t="shared" si="3"/>
        <v>45.6666666666667</v>
      </c>
    </row>
    <row r="99" ht="16.5" spans="1:11">
      <c r="A99" s="7" t="s">
        <v>12</v>
      </c>
      <c r="B99" s="7" t="s">
        <v>38</v>
      </c>
      <c r="C99" s="7" t="s">
        <v>38</v>
      </c>
      <c r="D99" s="7" t="s">
        <v>39</v>
      </c>
      <c r="E99" s="7">
        <v>300110101002</v>
      </c>
      <c r="F99" s="7">
        <v>1</v>
      </c>
      <c r="G99" s="7" t="s">
        <v>33</v>
      </c>
      <c r="H99" s="7">
        <v>4</v>
      </c>
      <c r="I99" s="7">
        <v>41</v>
      </c>
      <c r="J99" s="13">
        <f t="shared" si="2"/>
        <v>45</v>
      </c>
      <c r="K99" s="14">
        <f t="shared" si="3"/>
        <v>45</v>
      </c>
    </row>
    <row r="100" ht="33" spans="1:11">
      <c r="A100" s="7" t="s">
        <v>12</v>
      </c>
      <c r="B100" s="7" t="s">
        <v>40</v>
      </c>
      <c r="C100" s="7" t="s">
        <v>50</v>
      </c>
      <c r="D100" s="7" t="s">
        <v>46</v>
      </c>
      <c r="E100" s="7">
        <v>300110015002</v>
      </c>
      <c r="F100" s="7">
        <v>1</v>
      </c>
      <c r="G100" s="7" t="s">
        <v>153</v>
      </c>
      <c r="H100" s="7">
        <v>0</v>
      </c>
      <c r="I100" s="7">
        <v>45</v>
      </c>
      <c r="J100" s="13">
        <f t="shared" si="2"/>
        <v>45</v>
      </c>
      <c r="K100" s="14">
        <f t="shared" si="3"/>
        <v>45</v>
      </c>
    </row>
    <row r="101" ht="33" spans="1:11">
      <c r="A101" s="7" t="s">
        <v>12</v>
      </c>
      <c r="B101" s="7" t="s">
        <v>40</v>
      </c>
      <c r="C101" s="7" t="s">
        <v>55</v>
      </c>
      <c r="D101" s="7" t="s">
        <v>43</v>
      </c>
      <c r="E101" s="7">
        <v>300110012004</v>
      </c>
      <c r="F101" s="7">
        <v>2</v>
      </c>
      <c r="G101" s="7" t="s">
        <v>33</v>
      </c>
      <c r="H101" s="7">
        <v>13</v>
      </c>
      <c r="I101" s="7">
        <v>76</v>
      </c>
      <c r="J101" s="13">
        <f t="shared" si="2"/>
        <v>89</v>
      </c>
      <c r="K101" s="14">
        <f t="shared" si="3"/>
        <v>44.5</v>
      </c>
    </row>
    <row r="102" ht="16.5" spans="1:11">
      <c r="A102" s="7" t="s">
        <v>12</v>
      </c>
      <c r="B102" s="7" t="s">
        <v>40</v>
      </c>
      <c r="C102" s="7" t="s">
        <v>73</v>
      </c>
      <c r="D102" s="7" t="s">
        <v>46</v>
      </c>
      <c r="E102" s="7">
        <v>300110136002</v>
      </c>
      <c r="F102" s="7">
        <v>2</v>
      </c>
      <c r="G102" s="7" t="s">
        <v>74</v>
      </c>
      <c r="H102" s="7">
        <v>21</v>
      </c>
      <c r="I102" s="7">
        <v>67</v>
      </c>
      <c r="J102" s="13">
        <f t="shared" si="2"/>
        <v>88</v>
      </c>
      <c r="K102" s="14">
        <f t="shared" si="3"/>
        <v>44</v>
      </c>
    </row>
    <row r="103" ht="16.5" spans="1:11">
      <c r="A103" s="7" t="s">
        <v>12</v>
      </c>
      <c r="B103" s="7" t="s">
        <v>40</v>
      </c>
      <c r="C103" s="7" t="s">
        <v>97</v>
      </c>
      <c r="D103" s="7" t="s">
        <v>43</v>
      </c>
      <c r="E103" s="7">
        <v>300110114001</v>
      </c>
      <c r="F103" s="7">
        <v>1</v>
      </c>
      <c r="G103" s="7" t="s">
        <v>98</v>
      </c>
      <c r="H103" s="7">
        <v>10</v>
      </c>
      <c r="I103" s="7">
        <v>34</v>
      </c>
      <c r="J103" s="13">
        <f t="shared" si="2"/>
        <v>44</v>
      </c>
      <c r="K103" s="14">
        <f t="shared" si="3"/>
        <v>44</v>
      </c>
    </row>
    <row r="104" ht="16.5" spans="1:11">
      <c r="A104" s="7" t="s">
        <v>12</v>
      </c>
      <c r="B104" s="7" t="s">
        <v>40</v>
      </c>
      <c r="C104" s="7" t="s">
        <v>91</v>
      </c>
      <c r="D104" s="7" t="s">
        <v>43</v>
      </c>
      <c r="E104" s="7">
        <v>300110117001</v>
      </c>
      <c r="F104" s="7">
        <v>1</v>
      </c>
      <c r="G104" s="7" t="s">
        <v>92</v>
      </c>
      <c r="H104" s="7">
        <v>7</v>
      </c>
      <c r="I104" s="7">
        <v>36</v>
      </c>
      <c r="J104" s="13">
        <f t="shared" si="2"/>
        <v>43</v>
      </c>
      <c r="K104" s="14">
        <f t="shared" si="3"/>
        <v>43</v>
      </c>
    </row>
    <row r="105" ht="16.5" spans="1:11">
      <c r="A105" s="7" t="s">
        <v>12</v>
      </c>
      <c r="B105" s="7" t="s">
        <v>40</v>
      </c>
      <c r="C105" s="7" t="s">
        <v>107</v>
      </c>
      <c r="D105" s="7" t="s">
        <v>43</v>
      </c>
      <c r="E105" s="7">
        <v>300110105001</v>
      </c>
      <c r="F105" s="7">
        <v>1</v>
      </c>
      <c r="G105" s="7" t="s">
        <v>108</v>
      </c>
      <c r="H105" s="7">
        <v>0</v>
      </c>
      <c r="I105" s="7">
        <v>43</v>
      </c>
      <c r="J105" s="13">
        <f t="shared" si="2"/>
        <v>43</v>
      </c>
      <c r="K105" s="14">
        <f t="shared" si="3"/>
        <v>43</v>
      </c>
    </row>
    <row r="106" ht="16.5" spans="1:11">
      <c r="A106" s="10" t="s">
        <v>16</v>
      </c>
      <c r="B106" s="10" t="s">
        <v>521</v>
      </c>
      <c r="C106" s="10" t="s">
        <v>535</v>
      </c>
      <c r="D106" s="10" t="s">
        <v>537</v>
      </c>
      <c r="E106" s="11">
        <v>400145016001</v>
      </c>
      <c r="F106" s="10">
        <v>2</v>
      </c>
      <c r="G106" s="10" t="s">
        <v>31</v>
      </c>
      <c r="H106" s="10">
        <v>8</v>
      </c>
      <c r="I106" s="10">
        <v>77</v>
      </c>
      <c r="J106" s="13">
        <f t="shared" si="2"/>
        <v>85</v>
      </c>
      <c r="K106" s="14">
        <f t="shared" si="3"/>
        <v>42.5</v>
      </c>
    </row>
    <row r="107" ht="16.5" spans="1:11">
      <c r="A107" s="10" t="s">
        <v>16</v>
      </c>
      <c r="B107" s="10" t="s">
        <v>521</v>
      </c>
      <c r="C107" s="10" t="s">
        <v>544</v>
      </c>
      <c r="D107" s="10" t="s">
        <v>524</v>
      </c>
      <c r="E107" s="11">
        <v>400145001001</v>
      </c>
      <c r="F107" s="10">
        <v>2</v>
      </c>
      <c r="G107" s="10" t="s">
        <v>33</v>
      </c>
      <c r="H107" s="10">
        <v>2</v>
      </c>
      <c r="I107" s="10">
        <v>83</v>
      </c>
      <c r="J107" s="13">
        <f t="shared" si="2"/>
        <v>85</v>
      </c>
      <c r="K107" s="14">
        <f t="shared" si="3"/>
        <v>42.5</v>
      </c>
    </row>
    <row r="108" ht="16.5" spans="1:11">
      <c r="A108" s="7" t="s">
        <v>12</v>
      </c>
      <c r="B108" s="7" t="s">
        <v>40</v>
      </c>
      <c r="C108" s="7" t="s">
        <v>66</v>
      </c>
      <c r="D108" s="7" t="s">
        <v>43</v>
      </c>
      <c r="E108" s="7">
        <v>300110143001</v>
      </c>
      <c r="F108" s="7">
        <v>2</v>
      </c>
      <c r="G108" s="7" t="s">
        <v>67</v>
      </c>
      <c r="H108" s="7">
        <v>13</v>
      </c>
      <c r="I108" s="7">
        <v>71</v>
      </c>
      <c r="J108" s="13">
        <f t="shared" si="2"/>
        <v>84</v>
      </c>
      <c r="K108" s="14">
        <f t="shared" si="3"/>
        <v>42</v>
      </c>
    </row>
    <row r="109" ht="16.5" spans="1:11">
      <c r="A109" s="7" t="s">
        <v>12</v>
      </c>
      <c r="B109" s="7" t="s">
        <v>40</v>
      </c>
      <c r="C109" s="7" t="s">
        <v>99</v>
      </c>
      <c r="D109" s="7" t="s">
        <v>43</v>
      </c>
      <c r="E109" s="7">
        <v>300110113001</v>
      </c>
      <c r="F109" s="7">
        <v>1</v>
      </c>
      <c r="G109" s="7" t="s">
        <v>100</v>
      </c>
      <c r="H109" s="7">
        <v>5</v>
      </c>
      <c r="I109" s="7">
        <v>37</v>
      </c>
      <c r="J109" s="13">
        <f t="shared" si="2"/>
        <v>42</v>
      </c>
      <c r="K109" s="14">
        <f t="shared" si="3"/>
        <v>42</v>
      </c>
    </row>
    <row r="110" ht="16.5" spans="1:11">
      <c r="A110" s="7" t="s">
        <v>12</v>
      </c>
      <c r="B110" s="7" t="s">
        <v>40</v>
      </c>
      <c r="C110" s="7" t="s">
        <v>101</v>
      </c>
      <c r="D110" s="7" t="s">
        <v>46</v>
      </c>
      <c r="E110" s="7">
        <v>300110112003</v>
      </c>
      <c r="F110" s="7">
        <v>1</v>
      </c>
      <c r="G110" s="7" t="s">
        <v>102</v>
      </c>
      <c r="H110" s="7">
        <v>7</v>
      </c>
      <c r="I110" s="7">
        <v>35</v>
      </c>
      <c r="J110" s="13">
        <f t="shared" si="2"/>
        <v>42</v>
      </c>
      <c r="K110" s="14">
        <f t="shared" si="3"/>
        <v>42</v>
      </c>
    </row>
    <row r="111" ht="33" spans="1:11">
      <c r="A111" s="7" t="s">
        <v>12</v>
      </c>
      <c r="B111" s="7" t="s">
        <v>40</v>
      </c>
      <c r="C111" s="7" t="s">
        <v>151</v>
      </c>
      <c r="D111" s="7" t="s">
        <v>43</v>
      </c>
      <c r="E111" s="7">
        <v>300110017001</v>
      </c>
      <c r="F111" s="7">
        <v>1</v>
      </c>
      <c r="G111" s="7" t="s">
        <v>152</v>
      </c>
      <c r="H111" s="7">
        <v>4</v>
      </c>
      <c r="I111" s="7">
        <v>38</v>
      </c>
      <c r="J111" s="13">
        <f t="shared" si="2"/>
        <v>42</v>
      </c>
      <c r="K111" s="14">
        <f t="shared" si="3"/>
        <v>42</v>
      </c>
    </row>
    <row r="112" ht="16.5" spans="1:11">
      <c r="A112" s="7" t="s">
        <v>12</v>
      </c>
      <c r="B112" s="7" t="s">
        <v>40</v>
      </c>
      <c r="C112" s="7" t="s">
        <v>230</v>
      </c>
      <c r="D112" s="7" t="s">
        <v>46</v>
      </c>
      <c r="E112" s="33" t="s">
        <v>231</v>
      </c>
      <c r="F112" s="7">
        <v>1</v>
      </c>
      <c r="G112" s="7" t="s">
        <v>232</v>
      </c>
      <c r="H112" s="7">
        <v>1</v>
      </c>
      <c r="I112" s="7">
        <v>41</v>
      </c>
      <c r="J112" s="13">
        <f t="shared" si="2"/>
        <v>42</v>
      </c>
      <c r="K112" s="14">
        <f t="shared" si="3"/>
        <v>42</v>
      </c>
    </row>
    <row r="113" ht="33" spans="1:11">
      <c r="A113" s="7" t="s">
        <v>12</v>
      </c>
      <c r="B113" s="7" t="s">
        <v>40</v>
      </c>
      <c r="C113" s="7" t="s">
        <v>119</v>
      </c>
      <c r="D113" s="7" t="s">
        <v>46</v>
      </c>
      <c r="E113" s="7">
        <v>300110042005</v>
      </c>
      <c r="F113" s="7">
        <v>1</v>
      </c>
      <c r="G113" s="7" t="s">
        <v>120</v>
      </c>
      <c r="H113" s="7">
        <v>0</v>
      </c>
      <c r="I113" s="7">
        <v>41</v>
      </c>
      <c r="J113" s="13">
        <f t="shared" si="2"/>
        <v>41</v>
      </c>
      <c r="K113" s="14">
        <f t="shared" si="3"/>
        <v>41</v>
      </c>
    </row>
    <row r="114" ht="33" spans="1:11">
      <c r="A114" s="7" t="s">
        <v>12</v>
      </c>
      <c r="B114" s="7" t="s">
        <v>40</v>
      </c>
      <c r="C114" s="7" t="s">
        <v>141</v>
      </c>
      <c r="D114" s="7" t="s">
        <v>43</v>
      </c>
      <c r="E114" s="7">
        <v>300110024001</v>
      </c>
      <c r="F114" s="7">
        <v>1</v>
      </c>
      <c r="G114" s="7" t="s">
        <v>142</v>
      </c>
      <c r="H114" s="7">
        <v>7</v>
      </c>
      <c r="I114" s="7">
        <v>34</v>
      </c>
      <c r="J114" s="13">
        <f t="shared" si="2"/>
        <v>41</v>
      </c>
      <c r="K114" s="14">
        <f t="shared" si="3"/>
        <v>41</v>
      </c>
    </row>
    <row r="115" ht="16.5" spans="1:11">
      <c r="A115" s="7" t="s">
        <v>12</v>
      </c>
      <c r="B115" s="7" t="s">
        <v>40</v>
      </c>
      <c r="C115" s="7" t="s">
        <v>222</v>
      </c>
      <c r="D115" s="7" t="s">
        <v>46</v>
      </c>
      <c r="E115" s="33" t="s">
        <v>223</v>
      </c>
      <c r="F115" s="7">
        <v>1</v>
      </c>
      <c r="G115" s="7" t="s">
        <v>224</v>
      </c>
      <c r="H115" s="7">
        <v>0</v>
      </c>
      <c r="I115" s="7">
        <v>41</v>
      </c>
      <c r="J115" s="13">
        <f t="shared" si="2"/>
        <v>41</v>
      </c>
      <c r="K115" s="14">
        <f t="shared" si="3"/>
        <v>41</v>
      </c>
    </row>
    <row r="116" ht="16.5" spans="1:11">
      <c r="A116" s="10" t="s">
        <v>16</v>
      </c>
      <c r="B116" s="10" t="s">
        <v>521</v>
      </c>
      <c r="C116" s="10" t="s">
        <v>528</v>
      </c>
      <c r="D116" s="10" t="s">
        <v>524</v>
      </c>
      <c r="E116" s="11">
        <v>400145025001</v>
      </c>
      <c r="F116" s="10">
        <v>1</v>
      </c>
      <c r="G116" s="10" t="s">
        <v>35</v>
      </c>
      <c r="H116" s="10">
        <v>23</v>
      </c>
      <c r="I116" s="10">
        <v>17</v>
      </c>
      <c r="J116" s="13">
        <f t="shared" si="2"/>
        <v>40</v>
      </c>
      <c r="K116" s="14">
        <f t="shared" si="3"/>
        <v>40</v>
      </c>
    </row>
    <row r="117" ht="33" spans="1:11">
      <c r="A117" s="7" t="s">
        <v>12</v>
      </c>
      <c r="B117" s="7" t="s">
        <v>40</v>
      </c>
      <c r="C117" s="7" t="s">
        <v>52</v>
      </c>
      <c r="D117" s="7" t="s">
        <v>43</v>
      </c>
      <c r="E117" s="7">
        <v>300110014001</v>
      </c>
      <c r="F117" s="7">
        <v>1</v>
      </c>
      <c r="G117" s="7" t="s">
        <v>53</v>
      </c>
      <c r="H117" s="7">
        <v>0</v>
      </c>
      <c r="I117" s="7">
        <v>38</v>
      </c>
      <c r="J117" s="13">
        <f t="shared" si="2"/>
        <v>38</v>
      </c>
      <c r="K117" s="14">
        <f t="shared" si="3"/>
        <v>38</v>
      </c>
    </row>
    <row r="118" ht="33" spans="1:11">
      <c r="A118" s="7" t="s">
        <v>12</v>
      </c>
      <c r="B118" s="7" t="s">
        <v>40</v>
      </c>
      <c r="C118" s="7" t="s">
        <v>125</v>
      </c>
      <c r="D118" s="7" t="s">
        <v>46</v>
      </c>
      <c r="E118" s="7">
        <v>300110039009</v>
      </c>
      <c r="F118" s="7">
        <v>2</v>
      </c>
      <c r="G118" s="7" t="s">
        <v>126</v>
      </c>
      <c r="H118" s="7">
        <v>1</v>
      </c>
      <c r="I118" s="7">
        <v>73</v>
      </c>
      <c r="J118" s="13">
        <f t="shared" si="2"/>
        <v>74</v>
      </c>
      <c r="K118" s="14">
        <f t="shared" si="3"/>
        <v>37</v>
      </c>
    </row>
    <row r="119" ht="16.5" spans="1:11">
      <c r="A119" s="10" t="s">
        <v>16</v>
      </c>
      <c r="B119" s="10" t="s">
        <v>521</v>
      </c>
      <c r="C119" s="10" t="s">
        <v>540</v>
      </c>
      <c r="D119" s="10" t="s">
        <v>524</v>
      </c>
      <c r="E119" s="11">
        <v>400148013002</v>
      </c>
      <c r="F119" s="10">
        <v>1</v>
      </c>
      <c r="G119" s="10" t="s">
        <v>35</v>
      </c>
      <c r="H119" s="10">
        <v>10</v>
      </c>
      <c r="I119" s="10">
        <v>27</v>
      </c>
      <c r="J119" s="13">
        <f t="shared" si="2"/>
        <v>37</v>
      </c>
      <c r="K119" s="14">
        <f t="shared" si="3"/>
        <v>37</v>
      </c>
    </row>
    <row r="120" ht="33" spans="1:11">
      <c r="A120" s="7" t="s">
        <v>12</v>
      </c>
      <c r="B120" s="7" t="s">
        <v>40</v>
      </c>
      <c r="C120" s="7" t="s">
        <v>114</v>
      </c>
      <c r="D120" s="7" t="s">
        <v>69</v>
      </c>
      <c r="E120" s="7">
        <v>300110056001</v>
      </c>
      <c r="F120" s="7">
        <v>2</v>
      </c>
      <c r="G120" s="7" t="s">
        <v>35</v>
      </c>
      <c r="H120" s="7">
        <v>17</v>
      </c>
      <c r="I120" s="7">
        <v>55</v>
      </c>
      <c r="J120" s="13">
        <f t="shared" si="2"/>
        <v>72</v>
      </c>
      <c r="K120" s="14">
        <f t="shared" si="3"/>
        <v>36</v>
      </c>
    </row>
    <row r="121" ht="16.5" spans="1:11">
      <c r="A121" s="10" t="s">
        <v>16</v>
      </c>
      <c r="B121" s="10" t="s">
        <v>521</v>
      </c>
      <c r="C121" s="10" t="s">
        <v>530</v>
      </c>
      <c r="D121" s="10" t="s">
        <v>524</v>
      </c>
      <c r="E121" s="11">
        <v>400145023001</v>
      </c>
      <c r="F121" s="10">
        <v>1</v>
      </c>
      <c r="G121" s="10" t="s">
        <v>24</v>
      </c>
      <c r="H121" s="10">
        <v>9</v>
      </c>
      <c r="I121" s="10">
        <v>27</v>
      </c>
      <c r="J121" s="13">
        <f t="shared" si="2"/>
        <v>36</v>
      </c>
      <c r="K121" s="14">
        <f t="shared" si="3"/>
        <v>36</v>
      </c>
    </row>
    <row r="122" ht="16.5" spans="1:11">
      <c r="A122" s="10" t="s">
        <v>16</v>
      </c>
      <c r="B122" s="10" t="s">
        <v>521</v>
      </c>
      <c r="C122" s="10" t="s">
        <v>532</v>
      </c>
      <c r="D122" s="10" t="s">
        <v>524</v>
      </c>
      <c r="E122" s="11">
        <v>400144021002</v>
      </c>
      <c r="F122" s="10">
        <v>3</v>
      </c>
      <c r="G122" s="10" t="s">
        <v>33</v>
      </c>
      <c r="H122" s="10">
        <v>29</v>
      </c>
      <c r="I122" s="10">
        <v>77</v>
      </c>
      <c r="J122" s="13">
        <f t="shared" si="2"/>
        <v>106</v>
      </c>
      <c r="K122" s="14">
        <f t="shared" si="3"/>
        <v>35.3333333333333</v>
      </c>
    </row>
    <row r="123" ht="16.5" spans="1:11">
      <c r="A123" s="7" t="s">
        <v>12</v>
      </c>
      <c r="B123" s="7" t="s">
        <v>40</v>
      </c>
      <c r="C123" s="7" t="s">
        <v>149</v>
      </c>
      <c r="D123" s="7" t="s">
        <v>43</v>
      </c>
      <c r="E123" s="7">
        <v>300110018001</v>
      </c>
      <c r="F123" s="7">
        <v>1</v>
      </c>
      <c r="G123" s="7" t="s">
        <v>150</v>
      </c>
      <c r="H123" s="7">
        <v>5</v>
      </c>
      <c r="I123" s="7">
        <v>30</v>
      </c>
      <c r="J123" s="13">
        <f t="shared" si="2"/>
        <v>35</v>
      </c>
      <c r="K123" s="14">
        <f t="shared" si="3"/>
        <v>35</v>
      </c>
    </row>
    <row r="124" ht="16.5" spans="1:11">
      <c r="A124" s="7" t="s">
        <v>12</v>
      </c>
      <c r="B124" s="7" t="s">
        <v>40</v>
      </c>
      <c r="C124" s="7" t="s">
        <v>218</v>
      </c>
      <c r="D124" s="7" t="s">
        <v>46</v>
      </c>
      <c r="E124" s="33" t="s">
        <v>219</v>
      </c>
      <c r="F124" s="7">
        <v>1</v>
      </c>
      <c r="G124" s="7" t="s">
        <v>220</v>
      </c>
      <c r="H124" s="7">
        <v>0</v>
      </c>
      <c r="I124" s="7">
        <v>35</v>
      </c>
      <c r="J124" s="13">
        <f t="shared" si="2"/>
        <v>35</v>
      </c>
      <c r="K124" s="14">
        <f t="shared" si="3"/>
        <v>35</v>
      </c>
    </row>
    <row r="125" ht="16.5" spans="1:11">
      <c r="A125" s="7" t="s">
        <v>12</v>
      </c>
      <c r="B125" s="7" t="s">
        <v>469</v>
      </c>
      <c r="C125" s="7" t="s">
        <v>481</v>
      </c>
      <c r="D125" s="7" t="s">
        <v>484</v>
      </c>
      <c r="E125" s="7">
        <v>300110107001</v>
      </c>
      <c r="F125" s="7">
        <v>1</v>
      </c>
      <c r="G125" s="7" t="s">
        <v>483</v>
      </c>
      <c r="H125" s="7">
        <v>11</v>
      </c>
      <c r="I125" s="7">
        <v>24</v>
      </c>
      <c r="J125" s="13">
        <f t="shared" si="2"/>
        <v>35</v>
      </c>
      <c r="K125" s="14">
        <f t="shared" si="3"/>
        <v>35</v>
      </c>
    </row>
    <row r="126" ht="16.5" spans="1:11">
      <c r="A126" s="10" t="s">
        <v>16</v>
      </c>
      <c r="B126" s="10" t="s">
        <v>521</v>
      </c>
      <c r="C126" s="10" t="s">
        <v>533</v>
      </c>
      <c r="D126" s="10" t="s">
        <v>534</v>
      </c>
      <c r="E126" s="11">
        <v>400147017001</v>
      </c>
      <c r="F126" s="10">
        <v>1</v>
      </c>
      <c r="G126" s="10" t="s">
        <v>28</v>
      </c>
      <c r="H126" s="10">
        <v>5</v>
      </c>
      <c r="I126" s="10">
        <v>30</v>
      </c>
      <c r="J126" s="13">
        <f t="shared" si="2"/>
        <v>35</v>
      </c>
      <c r="K126" s="14">
        <f t="shared" si="3"/>
        <v>35</v>
      </c>
    </row>
    <row r="127" ht="16.5" spans="1:11">
      <c r="A127" s="7" t="s">
        <v>12</v>
      </c>
      <c r="B127" s="7" t="s">
        <v>40</v>
      </c>
      <c r="C127" s="7" t="s">
        <v>147</v>
      </c>
      <c r="D127" s="7" t="s">
        <v>46</v>
      </c>
      <c r="E127" s="7">
        <v>300110020002</v>
      </c>
      <c r="F127" s="7">
        <v>1</v>
      </c>
      <c r="G127" s="7" t="s">
        <v>148</v>
      </c>
      <c r="H127" s="7">
        <v>8</v>
      </c>
      <c r="I127" s="7">
        <v>26</v>
      </c>
      <c r="J127" s="13">
        <f t="shared" si="2"/>
        <v>34</v>
      </c>
      <c r="K127" s="14">
        <f t="shared" si="3"/>
        <v>34</v>
      </c>
    </row>
    <row r="128" ht="16.5" spans="1:11">
      <c r="A128" s="10" t="s">
        <v>16</v>
      </c>
      <c r="B128" s="10" t="s">
        <v>253</v>
      </c>
      <c r="C128" s="10" t="s">
        <v>253</v>
      </c>
      <c r="D128" s="10" t="s">
        <v>313</v>
      </c>
      <c r="E128" s="11" t="s">
        <v>314</v>
      </c>
      <c r="F128" s="10">
        <v>1</v>
      </c>
      <c r="G128" s="10" t="s">
        <v>118</v>
      </c>
      <c r="H128" s="10">
        <v>17</v>
      </c>
      <c r="I128" s="10">
        <v>17</v>
      </c>
      <c r="J128" s="13">
        <f t="shared" si="2"/>
        <v>34</v>
      </c>
      <c r="K128" s="14">
        <f t="shared" si="3"/>
        <v>34</v>
      </c>
    </row>
    <row r="129" ht="16.5" spans="1:11">
      <c r="A129" s="10" t="s">
        <v>16</v>
      </c>
      <c r="B129" s="10" t="s">
        <v>489</v>
      </c>
      <c r="C129" s="10" t="s">
        <v>496</v>
      </c>
      <c r="D129" s="10" t="s">
        <v>510</v>
      </c>
      <c r="E129" s="10">
        <v>400110002009</v>
      </c>
      <c r="F129" s="10">
        <v>1</v>
      </c>
      <c r="G129" s="10" t="s">
        <v>511</v>
      </c>
      <c r="H129" s="10">
        <v>0</v>
      </c>
      <c r="I129" s="10">
        <v>34</v>
      </c>
      <c r="J129" s="13">
        <f t="shared" si="2"/>
        <v>34</v>
      </c>
      <c r="K129" s="14">
        <f t="shared" si="3"/>
        <v>34</v>
      </c>
    </row>
    <row r="130" ht="16.5" spans="1:11">
      <c r="A130" s="10" t="s">
        <v>16</v>
      </c>
      <c r="B130" s="10" t="s">
        <v>521</v>
      </c>
      <c r="C130" s="10" t="s">
        <v>539</v>
      </c>
      <c r="D130" s="10" t="s">
        <v>524</v>
      </c>
      <c r="E130" s="11">
        <v>400145014001</v>
      </c>
      <c r="F130" s="10">
        <v>1</v>
      </c>
      <c r="G130" s="10" t="s">
        <v>255</v>
      </c>
      <c r="H130" s="10">
        <v>3</v>
      </c>
      <c r="I130" s="10">
        <v>31</v>
      </c>
      <c r="J130" s="13">
        <f t="shared" si="2"/>
        <v>34</v>
      </c>
      <c r="K130" s="14">
        <f t="shared" si="3"/>
        <v>34</v>
      </c>
    </row>
    <row r="131" ht="16.5" spans="1:11">
      <c r="A131" s="7" t="s">
        <v>12</v>
      </c>
      <c r="B131" s="7" t="s">
        <v>40</v>
      </c>
      <c r="C131" s="7" t="s">
        <v>135</v>
      </c>
      <c r="D131" s="7" t="s">
        <v>46</v>
      </c>
      <c r="E131" s="7">
        <v>300110031004</v>
      </c>
      <c r="F131" s="7">
        <v>2</v>
      </c>
      <c r="G131" s="7" t="s">
        <v>136</v>
      </c>
      <c r="H131" s="7">
        <v>12</v>
      </c>
      <c r="I131" s="7">
        <v>55</v>
      </c>
      <c r="J131" s="13">
        <f t="shared" ref="J131:J194" si="4">SUM(H131+I131)</f>
        <v>67</v>
      </c>
      <c r="K131" s="14">
        <f t="shared" ref="K131:K194" si="5">J131/F131</f>
        <v>33.5</v>
      </c>
    </row>
    <row r="132" ht="16.5" spans="1:11">
      <c r="A132" s="7" t="s">
        <v>12</v>
      </c>
      <c r="B132" s="7" t="s">
        <v>357</v>
      </c>
      <c r="C132" s="7" t="s">
        <v>359</v>
      </c>
      <c r="D132" s="7" t="s">
        <v>366</v>
      </c>
      <c r="E132" s="7">
        <v>300110001002</v>
      </c>
      <c r="F132" s="7">
        <v>2</v>
      </c>
      <c r="G132" s="7" t="s">
        <v>364</v>
      </c>
      <c r="H132" s="7">
        <v>2</v>
      </c>
      <c r="I132" s="7">
        <v>64</v>
      </c>
      <c r="J132" s="13">
        <f t="shared" si="4"/>
        <v>66</v>
      </c>
      <c r="K132" s="14">
        <f t="shared" si="5"/>
        <v>33</v>
      </c>
    </row>
    <row r="133" ht="16.5" spans="1:11">
      <c r="A133" s="7" t="s">
        <v>12</v>
      </c>
      <c r="B133" s="7" t="s">
        <v>40</v>
      </c>
      <c r="C133" s="7" t="s">
        <v>58</v>
      </c>
      <c r="D133" s="7" t="s">
        <v>46</v>
      </c>
      <c r="E133" s="7">
        <v>300110148008</v>
      </c>
      <c r="F133" s="7">
        <v>1</v>
      </c>
      <c r="G133" s="7" t="s">
        <v>59</v>
      </c>
      <c r="H133" s="7">
        <v>0</v>
      </c>
      <c r="I133" s="7">
        <v>33</v>
      </c>
      <c r="J133" s="13">
        <f t="shared" si="4"/>
        <v>33</v>
      </c>
      <c r="K133" s="14">
        <f t="shared" si="5"/>
        <v>33</v>
      </c>
    </row>
    <row r="134" ht="16.5" spans="1:11">
      <c r="A134" s="7" t="s">
        <v>12</v>
      </c>
      <c r="B134" s="7" t="s">
        <v>40</v>
      </c>
      <c r="C134" s="7" t="s">
        <v>143</v>
      </c>
      <c r="D134" s="7" t="s">
        <v>46</v>
      </c>
      <c r="E134" s="7">
        <v>300110023002</v>
      </c>
      <c r="F134" s="7">
        <v>1</v>
      </c>
      <c r="G134" s="7" t="s">
        <v>144</v>
      </c>
      <c r="H134" s="7">
        <v>4</v>
      </c>
      <c r="I134" s="7">
        <v>29</v>
      </c>
      <c r="J134" s="13">
        <f t="shared" si="4"/>
        <v>33</v>
      </c>
      <c r="K134" s="14">
        <f t="shared" si="5"/>
        <v>33</v>
      </c>
    </row>
    <row r="135" ht="16.5" spans="1:11">
      <c r="A135" s="10" t="s">
        <v>16</v>
      </c>
      <c r="B135" s="10" t="s">
        <v>489</v>
      </c>
      <c r="C135" s="10" t="s">
        <v>496</v>
      </c>
      <c r="D135" s="10" t="s">
        <v>497</v>
      </c>
      <c r="E135" s="15" t="s">
        <v>498</v>
      </c>
      <c r="F135" s="10">
        <v>1</v>
      </c>
      <c r="G135" s="10" t="s">
        <v>499</v>
      </c>
      <c r="H135" s="16">
        <v>9</v>
      </c>
      <c r="I135" s="16">
        <v>24</v>
      </c>
      <c r="J135" s="13">
        <f t="shared" si="4"/>
        <v>33</v>
      </c>
      <c r="K135" s="14">
        <f t="shared" si="5"/>
        <v>33</v>
      </c>
    </row>
    <row r="136" ht="16.5" spans="1:11">
      <c r="A136" s="10" t="s">
        <v>16</v>
      </c>
      <c r="B136" s="10" t="s">
        <v>521</v>
      </c>
      <c r="C136" s="10" t="s">
        <v>542</v>
      </c>
      <c r="D136" s="10" t="s">
        <v>524</v>
      </c>
      <c r="E136" s="11">
        <v>400144012001</v>
      </c>
      <c r="F136" s="10">
        <v>3</v>
      </c>
      <c r="G136" s="10" t="s">
        <v>20</v>
      </c>
      <c r="H136" s="10">
        <v>37</v>
      </c>
      <c r="I136" s="10">
        <v>59</v>
      </c>
      <c r="J136" s="13">
        <f t="shared" si="4"/>
        <v>96</v>
      </c>
      <c r="K136" s="14">
        <f t="shared" si="5"/>
        <v>32</v>
      </c>
    </row>
    <row r="137" ht="16.5" spans="1:11">
      <c r="A137" s="7" t="s">
        <v>12</v>
      </c>
      <c r="B137" s="7" t="s">
        <v>40</v>
      </c>
      <c r="C137" s="7" t="s">
        <v>226</v>
      </c>
      <c r="D137" s="7" t="s">
        <v>43</v>
      </c>
      <c r="E137" s="33" t="s">
        <v>229</v>
      </c>
      <c r="F137" s="7">
        <v>1</v>
      </c>
      <c r="G137" s="7" t="s">
        <v>228</v>
      </c>
      <c r="H137" s="7">
        <v>0</v>
      </c>
      <c r="I137" s="7">
        <v>32</v>
      </c>
      <c r="J137" s="13">
        <f t="shared" si="4"/>
        <v>32</v>
      </c>
      <c r="K137" s="14">
        <f t="shared" si="5"/>
        <v>32</v>
      </c>
    </row>
    <row r="138" ht="16.5" spans="1:11">
      <c r="A138" s="7" t="s">
        <v>16</v>
      </c>
      <c r="B138" s="10" t="s">
        <v>253</v>
      </c>
      <c r="C138" s="10" t="s">
        <v>253</v>
      </c>
      <c r="D138" s="10" t="s">
        <v>291</v>
      </c>
      <c r="E138" s="11" t="s">
        <v>292</v>
      </c>
      <c r="F138" s="10">
        <v>1</v>
      </c>
      <c r="G138" s="10" t="s">
        <v>293</v>
      </c>
      <c r="H138" s="10">
        <v>18</v>
      </c>
      <c r="I138" s="10">
        <v>14</v>
      </c>
      <c r="J138" s="13">
        <f t="shared" si="4"/>
        <v>32</v>
      </c>
      <c r="K138" s="14">
        <f t="shared" si="5"/>
        <v>32</v>
      </c>
    </row>
    <row r="139" ht="16.5" spans="1:11">
      <c r="A139" s="10" t="s">
        <v>16</v>
      </c>
      <c r="B139" s="10" t="s">
        <v>521</v>
      </c>
      <c r="C139" s="10" t="s">
        <v>531</v>
      </c>
      <c r="D139" s="10" t="s">
        <v>524</v>
      </c>
      <c r="E139" s="11">
        <v>400144022001</v>
      </c>
      <c r="F139" s="10">
        <v>2</v>
      </c>
      <c r="G139" s="10" t="s">
        <v>22</v>
      </c>
      <c r="H139" s="10">
        <v>23</v>
      </c>
      <c r="I139" s="10">
        <v>40</v>
      </c>
      <c r="J139" s="13">
        <f t="shared" si="4"/>
        <v>63</v>
      </c>
      <c r="K139" s="14">
        <f t="shared" si="5"/>
        <v>31.5</v>
      </c>
    </row>
    <row r="140" ht="16.5" spans="1:11">
      <c r="A140" s="7" t="s">
        <v>12</v>
      </c>
      <c r="B140" s="7" t="s">
        <v>40</v>
      </c>
      <c r="C140" s="7" t="s">
        <v>188</v>
      </c>
      <c r="D140" s="7" t="s">
        <v>46</v>
      </c>
      <c r="E140" s="33" t="s">
        <v>189</v>
      </c>
      <c r="F140" s="7">
        <v>1</v>
      </c>
      <c r="G140" s="7" t="s">
        <v>190</v>
      </c>
      <c r="H140" s="7">
        <v>2</v>
      </c>
      <c r="I140" s="7">
        <v>29</v>
      </c>
      <c r="J140" s="13">
        <f t="shared" si="4"/>
        <v>31</v>
      </c>
      <c r="K140" s="14">
        <f t="shared" si="5"/>
        <v>31</v>
      </c>
    </row>
    <row r="141" ht="16.5" spans="1:11">
      <c r="A141" s="10" t="s">
        <v>16</v>
      </c>
      <c r="B141" s="10" t="s">
        <v>253</v>
      </c>
      <c r="C141" s="10" t="s">
        <v>253</v>
      </c>
      <c r="D141" s="10" t="s">
        <v>352</v>
      </c>
      <c r="E141" s="10" t="s">
        <v>353</v>
      </c>
      <c r="F141" s="10">
        <v>1</v>
      </c>
      <c r="G141" s="10" t="s">
        <v>354</v>
      </c>
      <c r="H141" s="10">
        <v>9</v>
      </c>
      <c r="I141" s="10">
        <v>22</v>
      </c>
      <c r="J141" s="13">
        <f t="shared" si="4"/>
        <v>31</v>
      </c>
      <c r="K141" s="14">
        <f t="shared" si="5"/>
        <v>31</v>
      </c>
    </row>
    <row r="142" ht="16.5" spans="1:11">
      <c r="A142" s="10" t="s">
        <v>16</v>
      </c>
      <c r="B142" s="10" t="s">
        <v>489</v>
      </c>
      <c r="C142" s="10" t="s">
        <v>496</v>
      </c>
      <c r="D142" s="10" t="s">
        <v>507</v>
      </c>
      <c r="E142" s="10">
        <v>400110002016</v>
      </c>
      <c r="F142" s="10">
        <v>1</v>
      </c>
      <c r="G142" s="10" t="s">
        <v>80</v>
      </c>
      <c r="H142" s="10">
        <v>6</v>
      </c>
      <c r="I142" s="10">
        <v>25</v>
      </c>
      <c r="J142" s="13">
        <f t="shared" si="4"/>
        <v>31</v>
      </c>
      <c r="K142" s="14">
        <f t="shared" si="5"/>
        <v>31</v>
      </c>
    </row>
    <row r="143" ht="16.5" spans="1:11">
      <c r="A143" s="10" t="s">
        <v>16</v>
      </c>
      <c r="B143" s="10" t="s">
        <v>489</v>
      </c>
      <c r="C143" s="10" t="s">
        <v>496</v>
      </c>
      <c r="D143" s="10" t="s">
        <v>512</v>
      </c>
      <c r="E143" s="10">
        <v>400110002008</v>
      </c>
      <c r="F143" s="10">
        <v>1</v>
      </c>
      <c r="G143" s="10" t="s">
        <v>72</v>
      </c>
      <c r="H143" s="10">
        <v>1</v>
      </c>
      <c r="I143" s="10">
        <v>30</v>
      </c>
      <c r="J143" s="13">
        <f t="shared" si="4"/>
        <v>31</v>
      </c>
      <c r="K143" s="14">
        <f t="shared" si="5"/>
        <v>31</v>
      </c>
    </row>
    <row r="144" ht="33" spans="1:11">
      <c r="A144" s="7" t="s">
        <v>12</v>
      </c>
      <c r="B144" s="7" t="s">
        <v>549</v>
      </c>
      <c r="C144" s="7" t="s">
        <v>551</v>
      </c>
      <c r="D144" s="7" t="s">
        <v>555</v>
      </c>
      <c r="E144" s="7">
        <v>100110006003</v>
      </c>
      <c r="F144" s="7">
        <v>1</v>
      </c>
      <c r="G144" s="7" t="s">
        <v>20</v>
      </c>
      <c r="H144" s="7">
        <v>7</v>
      </c>
      <c r="I144" s="7">
        <v>24</v>
      </c>
      <c r="J144" s="13">
        <f t="shared" si="4"/>
        <v>31</v>
      </c>
      <c r="K144" s="14">
        <f t="shared" si="5"/>
        <v>31</v>
      </c>
    </row>
    <row r="145" ht="33" spans="1:11">
      <c r="A145" s="7" t="s">
        <v>12</v>
      </c>
      <c r="B145" s="7" t="s">
        <v>40</v>
      </c>
      <c r="C145" s="7" t="s">
        <v>64</v>
      </c>
      <c r="D145" s="7" t="s">
        <v>46</v>
      </c>
      <c r="E145" s="7">
        <v>300110144002</v>
      </c>
      <c r="F145" s="7">
        <v>2</v>
      </c>
      <c r="G145" s="7" t="s">
        <v>65</v>
      </c>
      <c r="H145" s="7">
        <v>0</v>
      </c>
      <c r="I145" s="7">
        <v>61</v>
      </c>
      <c r="J145" s="13">
        <f t="shared" si="4"/>
        <v>61</v>
      </c>
      <c r="K145" s="14">
        <f t="shared" si="5"/>
        <v>30.5</v>
      </c>
    </row>
    <row r="146" ht="16.5" spans="1:11">
      <c r="A146" s="7" t="s">
        <v>12</v>
      </c>
      <c r="B146" s="7" t="s">
        <v>40</v>
      </c>
      <c r="C146" s="7" t="s">
        <v>73</v>
      </c>
      <c r="D146" s="7" t="s">
        <v>43</v>
      </c>
      <c r="E146" s="7">
        <v>300110136001</v>
      </c>
      <c r="F146" s="7">
        <v>2</v>
      </c>
      <c r="G146" s="7" t="s">
        <v>74</v>
      </c>
      <c r="H146" s="7">
        <v>5</v>
      </c>
      <c r="I146" s="7">
        <v>56</v>
      </c>
      <c r="J146" s="13">
        <f t="shared" si="4"/>
        <v>61</v>
      </c>
      <c r="K146" s="14">
        <f t="shared" si="5"/>
        <v>30.5</v>
      </c>
    </row>
    <row r="147" ht="16.5" spans="1:11">
      <c r="A147" s="7" t="s">
        <v>12</v>
      </c>
      <c r="B147" s="7" t="s">
        <v>40</v>
      </c>
      <c r="C147" s="7" t="s">
        <v>105</v>
      </c>
      <c r="D147" s="7" t="s">
        <v>46</v>
      </c>
      <c r="E147" s="7">
        <v>300110110002</v>
      </c>
      <c r="F147" s="7">
        <v>1</v>
      </c>
      <c r="G147" s="7" t="s">
        <v>106</v>
      </c>
      <c r="H147" s="7">
        <v>0</v>
      </c>
      <c r="I147" s="7">
        <v>30</v>
      </c>
      <c r="J147" s="13">
        <f t="shared" si="4"/>
        <v>30</v>
      </c>
      <c r="K147" s="14">
        <f t="shared" si="5"/>
        <v>30</v>
      </c>
    </row>
    <row r="148" ht="16.5" spans="1:11">
      <c r="A148" s="7" t="s">
        <v>16</v>
      </c>
      <c r="B148" s="10" t="s">
        <v>253</v>
      </c>
      <c r="C148" s="10" t="s">
        <v>253</v>
      </c>
      <c r="D148" s="10" t="s">
        <v>281</v>
      </c>
      <c r="E148" s="11" t="s">
        <v>282</v>
      </c>
      <c r="F148" s="10">
        <v>1</v>
      </c>
      <c r="G148" s="10" t="s">
        <v>283</v>
      </c>
      <c r="H148" s="10">
        <v>29</v>
      </c>
      <c r="I148" s="10">
        <v>1</v>
      </c>
      <c r="J148" s="13">
        <f t="shared" si="4"/>
        <v>30</v>
      </c>
      <c r="K148" s="14">
        <f t="shared" si="5"/>
        <v>30</v>
      </c>
    </row>
    <row r="149" ht="16.5" spans="1:11">
      <c r="A149" s="7" t="s">
        <v>12</v>
      </c>
      <c r="B149" s="7" t="s">
        <v>40</v>
      </c>
      <c r="C149" s="7" t="s">
        <v>174</v>
      </c>
      <c r="D149" s="7" t="s">
        <v>43</v>
      </c>
      <c r="E149" s="33" t="s">
        <v>178</v>
      </c>
      <c r="F149" s="7">
        <v>2</v>
      </c>
      <c r="G149" s="7" t="s">
        <v>177</v>
      </c>
      <c r="H149" s="7">
        <v>16</v>
      </c>
      <c r="I149" s="7">
        <v>42</v>
      </c>
      <c r="J149" s="13">
        <f t="shared" si="4"/>
        <v>58</v>
      </c>
      <c r="K149" s="14">
        <f t="shared" si="5"/>
        <v>29</v>
      </c>
    </row>
    <row r="150" ht="33" spans="1:11">
      <c r="A150" s="7" t="s">
        <v>12</v>
      </c>
      <c r="B150" s="7" t="s">
        <v>40</v>
      </c>
      <c r="C150" s="7" t="s">
        <v>145</v>
      </c>
      <c r="D150" s="7" t="s">
        <v>43</v>
      </c>
      <c r="E150" s="7">
        <v>300110021001</v>
      </c>
      <c r="F150" s="7">
        <v>1</v>
      </c>
      <c r="G150" s="7" t="s">
        <v>146</v>
      </c>
      <c r="H150" s="7">
        <v>3</v>
      </c>
      <c r="I150" s="7">
        <v>26</v>
      </c>
      <c r="J150" s="13">
        <f t="shared" si="4"/>
        <v>29</v>
      </c>
      <c r="K150" s="14">
        <f t="shared" si="5"/>
        <v>29</v>
      </c>
    </row>
    <row r="151" ht="16.5" spans="1:11">
      <c r="A151" s="10" t="s">
        <v>16</v>
      </c>
      <c r="B151" s="10" t="s">
        <v>521</v>
      </c>
      <c r="C151" s="10" t="s">
        <v>544</v>
      </c>
      <c r="D151" s="10" t="s">
        <v>524</v>
      </c>
      <c r="E151" s="11">
        <v>400144001001</v>
      </c>
      <c r="F151" s="10">
        <v>8</v>
      </c>
      <c r="G151" s="10" t="s">
        <v>33</v>
      </c>
      <c r="H151" s="10">
        <v>47</v>
      </c>
      <c r="I151" s="10">
        <v>177</v>
      </c>
      <c r="J151" s="13">
        <f t="shared" si="4"/>
        <v>224</v>
      </c>
      <c r="K151" s="14">
        <f t="shared" si="5"/>
        <v>28</v>
      </c>
    </row>
    <row r="152" ht="16.5" spans="1:11">
      <c r="A152" s="7" t="s">
        <v>12</v>
      </c>
      <c r="B152" s="7" t="s">
        <v>40</v>
      </c>
      <c r="C152" s="7" t="s">
        <v>206</v>
      </c>
      <c r="D152" s="7" t="s">
        <v>207</v>
      </c>
      <c r="E152" s="33" t="s">
        <v>208</v>
      </c>
      <c r="F152" s="7">
        <v>2</v>
      </c>
      <c r="G152" s="7" t="s">
        <v>209</v>
      </c>
      <c r="H152" s="7">
        <v>12</v>
      </c>
      <c r="I152" s="7">
        <v>44</v>
      </c>
      <c r="J152" s="13">
        <f t="shared" si="4"/>
        <v>56</v>
      </c>
      <c r="K152" s="14">
        <f t="shared" si="5"/>
        <v>28</v>
      </c>
    </row>
    <row r="153" ht="16.5" spans="1:11">
      <c r="A153" s="7" t="s">
        <v>12</v>
      </c>
      <c r="B153" s="7" t="s">
        <v>40</v>
      </c>
      <c r="C153" s="7" t="s">
        <v>60</v>
      </c>
      <c r="D153" s="7" t="s">
        <v>43</v>
      </c>
      <c r="E153" s="7">
        <v>300110147001</v>
      </c>
      <c r="F153" s="7">
        <v>1</v>
      </c>
      <c r="G153" s="7" t="s">
        <v>61</v>
      </c>
      <c r="H153" s="7">
        <v>0</v>
      </c>
      <c r="I153" s="7">
        <v>28</v>
      </c>
      <c r="J153" s="13">
        <f t="shared" si="4"/>
        <v>28</v>
      </c>
      <c r="K153" s="14">
        <f t="shared" si="5"/>
        <v>28</v>
      </c>
    </row>
    <row r="154" ht="16.5" spans="1:11">
      <c r="A154" s="7" t="s">
        <v>12</v>
      </c>
      <c r="B154" s="7" t="s">
        <v>13</v>
      </c>
      <c r="C154" s="7" t="s">
        <v>13</v>
      </c>
      <c r="D154" s="7" t="s">
        <v>34</v>
      </c>
      <c r="E154" s="7">
        <v>300130843029</v>
      </c>
      <c r="F154" s="7">
        <v>2</v>
      </c>
      <c r="G154" s="7" t="s">
        <v>33</v>
      </c>
      <c r="H154" s="7">
        <v>2</v>
      </c>
      <c r="I154" s="7">
        <v>53</v>
      </c>
      <c r="J154" s="13">
        <f t="shared" si="4"/>
        <v>55</v>
      </c>
      <c r="K154" s="14">
        <f t="shared" si="5"/>
        <v>27.5</v>
      </c>
    </row>
    <row r="155" ht="16.5" spans="1:11">
      <c r="A155" s="7" t="s">
        <v>12</v>
      </c>
      <c r="B155" s="7" t="s">
        <v>13</v>
      </c>
      <c r="C155" s="7" t="s">
        <v>13</v>
      </c>
      <c r="D155" s="7" t="s">
        <v>36</v>
      </c>
      <c r="E155" s="7">
        <v>300130843024</v>
      </c>
      <c r="F155" s="7">
        <v>3</v>
      </c>
      <c r="G155" s="7" t="s">
        <v>37</v>
      </c>
      <c r="H155" s="7">
        <v>9</v>
      </c>
      <c r="I155" s="7">
        <v>73</v>
      </c>
      <c r="J155" s="13">
        <f t="shared" si="4"/>
        <v>82</v>
      </c>
      <c r="K155" s="14">
        <f t="shared" si="5"/>
        <v>27.3333333333333</v>
      </c>
    </row>
    <row r="156" ht="16.5" spans="1:11">
      <c r="A156" s="10" t="s">
        <v>16</v>
      </c>
      <c r="B156" s="10" t="s">
        <v>521</v>
      </c>
      <c r="C156" s="10" t="s">
        <v>538</v>
      </c>
      <c r="D156" s="10" t="s">
        <v>534</v>
      </c>
      <c r="E156" s="11">
        <v>400147015001</v>
      </c>
      <c r="F156" s="10">
        <v>1</v>
      </c>
      <c r="G156" s="10" t="s">
        <v>30</v>
      </c>
      <c r="H156" s="10">
        <v>2</v>
      </c>
      <c r="I156" s="10">
        <v>25</v>
      </c>
      <c r="J156" s="13">
        <f t="shared" si="4"/>
        <v>27</v>
      </c>
      <c r="K156" s="14">
        <f t="shared" si="5"/>
        <v>27</v>
      </c>
    </row>
    <row r="157" ht="16.5" spans="1:11">
      <c r="A157" s="7" t="s">
        <v>12</v>
      </c>
      <c r="B157" s="7" t="s">
        <v>40</v>
      </c>
      <c r="C157" s="7" t="s">
        <v>230</v>
      </c>
      <c r="D157" s="7" t="s">
        <v>43</v>
      </c>
      <c r="E157" s="33" t="s">
        <v>233</v>
      </c>
      <c r="F157" s="7">
        <v>1</v>
      </c>
      <c r="G157" s="7" t="s">
        <v>232</v>
      </c>
      <c r="H157" s="7">
        <v>2</v>
      </c>
      <c r="I157" s="7">
        <v>24</v>
      </c>
      <c r="J157" s="13">
        <f t="shared" si="4"/>
        <v>26</v>
      </c>
      <c r="K157" s="14">
        <f t="shared" si="5"/>
        <v>26</v>
      </c>
    </row>
    <row r="158" ht="16.5" spans="1:11">
      <c r="A158" s="10" t="s">
        <v>16</v>
      </c>
      <c r="B158" s="10" t="s">
        <v>521</v>
      </c>
      <c r="C158" s="10" t="s">
        <v>540</v>
      </c>
      <c r="D158" s="10" t="s">
        <v>537</v>
      </c>
      <c r="E158" s="11">
        <v>400145013001</v>
      </c>
      <c r="F158" s="10">
        <v>1</v>
      </c>
      <c r="G158" s="10" t="s">
        <v>35</v>
      </c>
      <c r="H158" s="10">
        <v>5</v>
      </c>
      <c r="I158" s="10">
        <v>21</v>
      </c>
      <c r="J158" s="13">
        <f t="shared" si="4"/>
        <v>26</v>
      </c>
      <c r="K158" s="14">
        <f t="shared" si="5"/>
        <v>26</v>
      </c>
    </row>
    <row r="159" ht="16.5" spans="1:11">
      <c r="A159" s="7" t="s">
        <v>12</v>
      </c>
      <c r="B159" s="7" t="s">
        <v>513</v>
      </c>
      <c r="C159" s="7" t="s">
        <v>513</v>
      </c>
      <c r="D159" s="7" t="s">
        <v>515</v>
      </c>
      <c r="E159" s="7">
        <v>300110207005</v>
      </c>
      <c r="F159" s="7">
        <v>2</v>
      </c>
      <c r="G159" s="7" t="s">
        <v>172</v>
      </c>
      <c r="H159" s="7">
        <v>24</v>
      </c>
      <c r="I159" s="7">
        <v>27</v>
      </c>
      <c r="J159" s="13">
        <f t="shared" si="4"/>
        <v>51</v>
      </c>
      <c r="K159" s="14">
        <f t="shared" si="5"/>
        <v>25.5</v>
      </c>
    </row>
    <row r="160" ht="16.5" spans="1:11">
      <c r="A160" s="7" t="s">
        <v>12</v>
      </c>
      <c r="B160" s="7" t="s">
        <v>40</v>
      </c>
      <c r="C160" s="7" t="s">
        <v>103</v>
      </c>
      <c r="D160" s="7" t="s">
        <v>46</v>
      </c>
      <c r="E160" s="7">
        <v>300110111002</v>
      </c>
      <c r="F160" s="7">
        <v>1</v>
      </c>
      <c r="G160" s="7" t="s">
        <v>104</v>
      </c>
      <c r="H160" s="7">
        <v>0</v>
      </c>
      <c r="I160" s="7">
        <v>25</v>
      </c>
      <c r="J160" s="13">
        <f t="shared" si="4"/>
        <v>25</v>
      </c>
      <c r="K160" s="14">
        <f t="shared" si="5"/>
        <v>25</v>
      </c>
    </row>
    <row r="161" ht="16.5" spans="1:11">
      <c r="A161" s="7" t="s">
        <v>12</v>
      </c>
      <c r="B161" s="7" t="s">
        <v>40</v>
      </c>
      <c r="C161" s="7" t="s">
        <v>247</v>
      </c>
      <c r="D161" s="7" t="s">
        <v>46</v>
      </c>
      <c r="E161" s="33" t="s">
        <v>250</v>
      </c>
      <c r="F161" s="7">
        <v>1</v>
      </c>
      <c r="G161" s="7" t="s">
        <v>249</v>
      </c>
      <c r="H161" s="7">
        <v>0</v>
      </c>
      <c r="I161" s="7">
        <v>25</v>
      </c>
      <c r="J161" s="13">
        <f t="shared" si="4"/>
        <v>25</v>
      </c>
      <c r="K161" s="14">
        <f t="shared" si="5"/>
        <v>25</v>
      </c>
    </row>
    <row r="162" ht="16.5" spans="1:11">
      <c r="A162" s="7" t="s">
        <v>12</v>
      </c>
      <c r="B162" s="7" t="s">
        <v>40</v>
      </c>
      <c r="C162" s="7" t="s">
        <v>71</v>
      </c>
      <c r="D162" s="7" t="s">
        <v>46</v>
      </c>
      <c r="E162" s="7">
        <v>300110140002</v>
      </c>
      <c r="F162" s="7">
        <v>2</v>
      </c>
      <c r="G162" s="7" t="s">
        <v>72</v>
      </c>
      <c r="H162" s="7">
        <v>0</v>
      </c>
      <c r="I162" s="7">
        <v>49</v>
      </c>
      <c r="J162" s="13">
        <f t="shared" si="4"/>
        <v>49</v>
      </c>
      <c r="K162" s="14">
        <f t="shared" si="5"/>
        <v>24.5</v>
      </c>
    </row>
    <row r="163" ht="16.5" spans="1:11">
      <c r="A163" s="7" t="s">
        <v>12</v>
      </c>
      <c r="B163" s="7" t="s">
        <v>357</v>
      </c>
      <c r="C163" s="7" t="s">
        <v>359</v>
      </c>
      <c r="D163" s="7" t="s">
        <v>360</v>
      </c>
      <c r="E163" s="7">
        <v>300110001006</v>
      </c>
      <c r="F163" s="7">
        <v>2</v>
      </c>
      <c r="G163" s="7" t="s">
        <v>361</v>
      </c>
      <c r="H163" s="7">
        <v>0</v>
      </c>
      <c r="I163" s="7">
        <v>49</v>
      </c>
      <c r="J163" s="13">
        <f t="shared" si="4"/>
        <v>49</v>
      </c>
      <c r="K163" s="14">
        <f t="shared" si="5"/>
        <v>24.5</v>
      </c>
    </row>
    <row r="164" ht="16.5" spans="1:11">
      <c r="A164" s="7" t="s">
        <v>12</v>
      </c>
      <c r="B164" s="7" t="s">
        <v>13</v>
      </c>
      <c r="C164" s="7" t="s">
        <v>13</v>
      </c>
      <c r="D164" s="7" t="s">
        <v>21</v>
      </c>
      <c r="E164" s="7">
        <v>300130843017</v>
      </c>
      <c r="F164" s="7">
        <v>3</v>
      </c>
      <c r="G164" s="7" t="s">
        <v>22</v>
      </c>
      <c r="H164" s="7">
        <v>4</v>
      </c>
      <c r="I164" s="7">
        <v>68</v>
      </c>
      <c r="J164" s="13">
        <f t="shared" si="4"/>
        <v>72</v>
      </c>
      <c r="K164" s="14">
        <f t="shared" si="5"/>
        <v>24</v>
      </c>
    </row>
    <row r="165" ht="16.5" spans="1:11">
      <c r="A165" s="10" t="s">
        <v>16</v>
      </c>
      <c r="B165" s="10" t="s">
        <v>521</v>
      </c>
      <c r="C165" s="10" t="s">
        <v>527</v>
      </c>
      <c r="D165" s="10" t="s">
        <v>524</v>
      </c>
      <c r="E165" s="11">
        <v>400145026001</v>
      </c>
      <c r="F165" s="10">
        <v>3</v>
      </c>
      <c r="G165" s="10" t="s">
        <v>331</v>
      </c>
      <c r="H165" s="10">
        <v>8</v>
      </c>
      <c r="I165" s="10">
        <v>64</v>
      </c>
      <c r="J165" s="13">
        <f t="shared" si="4"/>
        <v>72</v>
      </c>
      <c r="K165" s="14">
        <f t="shared" si="5"/>
        <v>24</v>
      </c>
    </row>
    <row r="166" ht="16.5" spans="1:11">
      <c r="A166" s="10" t="s">
        <v>16</v>
      </c>
      <c r="B166" s="10" t="s">
        <v>489</v>
      </c>
      <c r="C166" s="10" t="s">
        <v>496</v>
      </c>
      <c r="D166" s="10" t="s">
        <v>502</v>
      </c>
      <c r="E166" s="10">
        <v>400110002021</v>
      </c>
      <c r="F166" s="10">
        <v>1</v>
      </c>
      <c r="G166" s="10" t="s">
        <v>503</v>
      </c>
      <c r="H166" s="10">
        <v>11</v>
      </c>
      <c r="I166" s="10">
        <v>12</v>
      </c>
      <c r="J166" s="13">
        <f t="shared" si="4"/>
        <v>23</v>
      </c>
      <c r="K166" s="14">
        <f t="shared" si="5"/>
        <v>23</v>
      </c>
    </row>
    <row r="167" ht="16.5" spans="1:11">
      <c r="A167" s="7" t="s">
        <v>12</v>
      </c>
      <c r="B167" s="7" t="s">
        <v>40</v>
      </c>
      <c r="C167" s="7" t="s">
        <v>117</v>
      </c>
      <c r="D167" s="7" t="s">
        <v>46</v>
      </c>
      <c r="E167" s="7">
        <v>300110048002</v>
      </c>
      <c r="F167" s="7">
        <v>2</v>
      </c>
      <c r="G167" s="7" t="s">
        <v>118</v>
      </c>
      <c r="H167" s="7">
        <v>0</v>
      </c>
      <c r="I167" s="7">
        <v>45</v>
      </c>
      <c r="J167" s="13">
        <f t="shared" si="4"/>
        <v>45</v>
      </c>
      <c r="K167" s="14">
        <f t="shared" si="5"/>
        <v>22.5</v>
      </c>
    </row>
    <row r="168" ht="16.5" spans="1:11">
      <c r="A168" s="7" t="s">
        <v>12</v>
      </c>
      <c r="B168" s="7" t="s">
        <v>40</v>
      </c>
      <c r="C168" s="7" t="s">
        <v>48</v>
      </c>
      <c r="D168" s="7" t="s">
        <v>46</v>
      </c>
      <c r="E168" s="7">
        <v>300110003005</v>
      </c>
      <c r="F168" s="7">
        <v>3</v>
      </c>
      <c r="G168" s="7" t="s">
        <v>49</v>
      </c>
      <c r="H168" s="7">
        <v>0</v>
      </c>
      <c r="I168" s="7">
        <v>66</v>
      </c>
      <c r="J168" s="13">
        <f t="shared" si="4"/>
        <v>66</v>
      </c>
      <c r="K168" s="14">
        <f t="shared" si="5"/>
        <v>22</v>
      </c>
    </row>
    <row r="169" ht="33" spans="1:11">
      <c r="A169" s="7" t="s">
        <v>12</v>
      </c>
      <c r="B169" s="7" t="s">
        <v>40</v>
      </c>
      <c r="C169" s="7" t="s">
        <v>52</v>
      </c>
      <c r="D169" s="7" t="s">
        <v>54</v>
      </c>
      <c r="E169" s="7">
        <v>300110014003</v>
      </c>
      <c r="F169" s="7">
        <v>1</v>
      </c>
      <c r="G169" s="7" t="s">
        <v>53</v>
      </c>
      <c r="H169" s="7">
        <v>0</v>
      </c>
      <c r="I169" s="7">
        <v>22</v>
      </c>
      <c r="J169" s="13">
        <f t="shared" si="4"/>
        <v>22</v>
      </c>
      <c r="K169" s="14">
        <f t="shared" si="5"/>
        <v>22</v>
      </c>
    </row>
    <row r="170" ht="16.5" spans="1:11">
      <c r="A170" s="7" t="s">
        <v>12</v>
      </c>
      <c r="B170" s="7" t="s">
        <v>40</v>
      </c>
      <c r="C170" s="7" t="s">
        <v>164</v>
      </c>
      <c r="D170" s="7" t="s">
        <v>46</v>
      </c>
      <c r="E170" s="33" t="s">
        <v>165</v>
      </c>
      <c r="F170" s="7">
        <v>1</v>
      </c>
      <c r="G170" s="7" t="s">
        <v>161</v>
      </c>
      <c r="H170" s="7">
        <v>11</v>
      </c>
      <c r="I170" s="7">
        <v>11</v>
      </c>
      <c r="J170" s="13">
        <f t="shared" si="4"/>
        <v>22</v>
      </c>
      <c r="K170" s="14">
        <f t="shared" si="5"/>
        <v>22</v>
      </c>
    </row>
    <row r="171" ht="16.5" spans="1:11">
      <c r="A171" s="7" t="s">
        <v>12</v>
      </c>
      <c r="B171" s="7" t="s">
        <v>40</v>
      </c>
      <c r="C171" s="7" t="s">
        <v>222</v>
      </c>
      <c r="D171" s="7" t="s">
        <v>43</v>
      </c>
      <c r="E171" s="33" t="s">
        <v>225</v>
      </c>
      <c r="F171" s="7">
        <v>1</v>
      </c>
      <c r="G171" s="7" t="s">
        <v>224</v>
      </c>
      <c r="H171" s="7">
        <v>1</v>
      </c>
      <c r="I171" s="7">
        <v>21</v>
      </c>
      <c r="J171" s="13">
        <f t="shared" si="4"/>
        <v>22</v>
      </c>
      <c r="K171" s="14">
        <f t="shared" si="5"/>
        <v>22</v>
      </c>
    </row>
    <row r="172" ht="16.5" spans="1:11">
      <c r="A172" s="10" t="s">
        <v>16</v>
      </c>
      <c r="B172" s="10" t="s">
        <v>253</v>
      </c>
      <c r="C172" s="10" t="s">
        <v>253</v>
      </c>
      <c r="D172" s="10" t="s">
        <v>297</v>
      </c>
      <c r="E172" s="15" t="s">
        <v>298</v>
      </c>
      <c r="F172" s="10">
        <v>1</v>
      </c>
      <c r="G172" s="10" t="s">
        <v>24</v>
      </c>
      <c r="H172" s="16">
        <v>14</v>
      </c>
      <c r="I172" s="16">
        <v>8</v>
      </c>
      <c r="J172" s="13">
        <f t="shared" si="4"/>
        <v>22</v>
      </c>
      <c r="K172" s="14">
        <f t="shared" si="5"/>
        <v>22</v>
      </c>
    </row>
    <row r="173" ht="16.5" spans="1:11">
      <c r="A173" s="7" t="s">
        <v>12</v>
      </c>
      <c r="B173" s="7" t="s">
        <v>517</v>
      </c>
      <c r="C173" s="7" t="s">
        <v>517</v>
      </c>
      <c r="D173" s="7" t="s">
        <v>520</v>
      </c>
      <c r="E173" s="7">
        <v>300130844002</v>
      </c>
      <c r="F173" s="7">
        <v>1</v>
      </c>
      <c r="G173" s="7" t="s">
        <v>20</v>
      </c>
      <c r="H173" s="7">
        <v>1</v>
      </c>
      <c r="I173" s="7">
        <v>21</v>
      </c>
      <c r="J173" s="13">
        <f t="shared" si="4"/>
        <v>22</v>
      </c>
      <c r="K173" s="14">
        <f t="shared" si="5"/>
        <v>22</v>
      </c>
    </row>
    <row r="174" ht="16.5" spans="1:11">
      <c r="A174" s="10" t="s">
        <v>16</v>
      </c>
      <c r="B174" s="10" t="s">
        <v>521</v>
      </c>
      <c r="C174" s="10" t="s">
        <v>526</v>
      </c>
      <c r="D174" s="10" t="s">
        <v>524</v>
      </c>
      <c r="E174" s="11">
        <v>400144028001</v>
      </c>
      <c r="F174" s="10">
        <v>1</v>
      </c>
      <c r="G174" s="10" t="s">
        <v>30</v>
      </c>
      <c r="H174" s="10">
        <v>4</v>
      </c>
      <c r="I174" s="10">
        <v>18</v>
      </c>
      <c r="J174" s="13">
        <f t="shared" si="4"/>
        <v>22</v>
      </c>
      <c r="K174" s="14">
        <f t="shared" si="5"/>
        <v>22</v>
      </c>
    </row>
    <row r="175" ht="16.5" spans="1:11">
      <c r="A175" s="10" t="s">
        <v>16</v>
      </c>
      <c r="B175" s="10" t="s">
        <v>521</v>
      </c>
      <c r="C175" s="10" t="s">
        <v>543</v>
      </c>
      <c r="D175" s="10" t="s">
        <v>534</v>
      </c>
      <c r="E175" s="11">
        <v>400147011001</v>
      </c>
      <c r="F175" s="10">
        <v>1</v>
      </c>
      <c r="G175" s="10" t="s">
        <v>24</v>
      </c>
      <c r="H175" s="10">
        <v>1</v>
      </c>
      <c r="I175" s="10">
        <v>21</v>
      </c>
      <c r="J175" s="13">
        <f t="shared" si="4"/>
        <v>22</v>
      </c>
      <c r="K175" s="14">
        <f t="shared" si="5"/>
        <v>22</v>
      </c>
    </row>
    <row r="176" ht="16.5" spans="1:11">
      <c r="A176" s="7" t="s">
        <v>12</v>
      </c>
      <c r="B176" s="7" t="s">
        <v>40</v>
      </c>
      <c r="C176" s="7" t="s">
        <v>85</v>
      </c>
      <c r="D176" s="7" t="s">
        <v>46</v>
      </c>
      <c r="E176" s="7">
        <v>300110124002</v>
      </c>
      <c r="F176" s="7">
        <v>2</v>
      </c>
      <c r="G176" s="7" t="s">
        <v>86</v>
      </c>
      <c r="H176" s="7">
        <v>1</v>
      </c>
      <c r="I176" s="7">
        <v>41</v>
      </c>
      <c r="J176" s="13">
        <f t="shared" si="4"/>
        <v>42</v>
      </c>
      <c r="K176" s="14">
        <f t="shared" si="5"/>
        <v>21</v>
      </c>
    </row>
    <row r="177" ht="16.5" spans="1:11">
      <c r="A177" s="7" t="s">
        <v>12</v>
      </c>
      <c r="B177" s="7" t="s">
        <v>40</v>
      </c>
      <c r="C177" s="7" t="s">
        <v>137</v>
      </c>
      <c r="D177" s="7" t="s">
        <v>46</v>
      </c>
      <c r="E177" s="7">
        <v>300110030002</v>
      </c>
      <c r="F177" s="7">
        <v>2</v>
      </c>
      <c r="G177" s="7" t="s">
        <v>138</v>
      </c>
      <c r="H177" s="7">
        <v>8</v>
      </c>
      <c r="I177" s="7">
        <v>34</v>
      </c>
      <c r="J177" s="13">
        <f t="shared" si="4"/>
        <v>42</v>
      </c>
      <c r="K177" s="14">
        <f t="shared" si="5"/>
        <v>21</v>
      </c>
    </row>
    <row r="178" ht="16.5" spans="1:11">
      <c r="A178" s="7" t="s">
        <v>12</v>
      </c>
      <c r="B178" s="7" t="s">
        <v>40</v>
      </c>
      <c r="C178" s="7" t="s">
        <v>202</v>
      </c>
      <c r="D178" s="7" t="s">
        <v>156</v>
      </c>
      <c r="E178" s="33" t="s">
        <v>205</v>
      </c>
      <c r="F178" s="7">
        <v>2</v>
      </c>
      <c r="G178" s="7" t="s">
        <v>204</v>
      </c>
      <c r="H178" s="7">
        <v>13</v>
      </c>
      <c r="I178" s="7">
        <v>29</v>
      </c>
      <c r="J178" s="13">
        <f t="shared" si="4"/>
        <v>42</v>
      </c>
      <c r="K178" s="14">
        <f t="shared" si="5"/>
        <v>21</v>
      </c>
    </row>
    <row r="179" ht="16.5" spans="1:11">
      <c r="A179" s="10" t="s">
        <v>16</v>
      </c>
      <c r="B179" s="10" t="s">
        <v>253</v>
      </c>
      <c r="C179" s="10" t="s">
        <v>253</v>
      </c>
      <c r="D179" s="10" t="s">
        <v>309</v>
      </c>
      <c r="E179" s="11" t="s">
        <v>310</v>
      </c>
      <c r="F179" s="10">
        <v>1</v>
      </c>
      <c r="G179" s="10" t="s">
        <v>33</v>
      </c>
      <c r="H179" s="10">
        <v>4</v>
      </c>
      <c r="I179" s="10">
        <v>17</v>
      </c>
      <c r="J179" s="13">
        <f t="shared" si="4"/>
        <v>21</v>
      </c>
      <c r="K179" s="14">
        <f t="shared" si="5"/>
        <v>21</v>
      </c>
    </row>
    <row r="180" ht="16.5" spans="1:11">
      <c r="A180" s="7" t="s">
        <v>12</v>
      </c>
      <c r="B180" s="7" t="s">
        <v>40</v>
      </c>
      <c r="C180" s="7" t="s">
        <v>211</v>
      </c>
      <c r="D180" s="7" t="s">
        <v>46</v>
      </c>
      <c r="E180" s="33" t="s">
        <v>212</v>
      </c>
      <c r="F180" s="7">
        <v>2</v>
      </c>
      <c r="G180" s="7" t="s">
        <v>213</v>
      </c>
      <c r="H180" s="7">
        <v>11</v>
      </c>
      <c r="I180" s="7">
        <v>29</v>
      </c>
      <c r="J180" s="13">
        <f t="shared" si="4"/>
        <v>40</v>
      </c>
      <c r="K180" s="14">
        <f t="shared" si="5"/>
        <v>20</v>
      </c>
    </row>
    <row r="181" ht="16.5" spans="1:11">
      <c r="A181" s="7" t="s">
        <v>12</v>
      </c>
      <c r="B181" s="7" t="s">
        <v>40</v>
      </c>
      <c r="C181" s="7" t="s">
        <v>154</v>
      </c>
      <c r="D181" s="7" t="s">
        <v>46</v>
      </c>
      <c r="E181" s="7">
        <v>300110068002</v>
      </c>
      <c r="F181" s="7">
        <v>1</v>
      </c>
      <c r="G181" s="7" t="s">
        <v>155</v>
      </c>
      <c r="H181" s="7">
        <v>0</v>
      </c>
      <c r="I181" s="7">
        <v>20</v>
      </c>
      <c r="J181" s="13">
        <f t="shared" si="4"/>
        <v>20</v>
      </c>
      <c r="K181" s="14">
        <f t="shared" si="5"/>
        <v>20</v>
      </c>
    </row>
    <row r="182" ht="16.5" spans="1:11">
      <c r="A182" s="7" t="s">
        <v>12</v>
      </c>
      <c r="B182" s="7" t="s">
        <v>40</v>
      </c>
      <c r="C182" s="7" t="s">
        <v>170</v>
      </c>
      <c r="D182" s="7" t="s">
        <v>46</v>
      </c>
      <c r="E182" s="33" t="s">
        <v>171</v>
      </c>
      <c r="F182" s="7">
        <v>1</v>
      </c>
      <c r="G182" s="7" t="s">
        <v>172</v>
      </c>
      <c r="H182" s="7">
        <v>6</v>
      </c>
      <c r="I182" s="7">
        <v>14</v>
      </c>
      <c r="J182" s="13">
        <f t="shared" si="4"/>
        <v>20</v>
      </c>
      <c r="K182" s="14">
        <f t="shared" si="5"/>
        <v>20</v>
      </c>
    </row>
    <row r="183" ht="16.5" spans="1:11">
      <c r="A183" s="7" t="s">
        <v>12</v>
      </c>
      <c r="B183" s="7" t="s">
        <v>458</v>
      </c>
      <c r="C183" s="7" t="s">
        <v>463</v>
      </c>
      <c r="D183" s="7" t="s">
        <v>464</v>
      </c>
      <c r="E183" s="7">
        <v>300110001001</v>
      </c>
      <c r="F183" s="7">
        <v>1</v>
      </c>
      <c r="G183" s="7" t="s">
        <v>255</v>
      </c>
      <c r="H183" s="7">
        <v>1</v>
      </c>
      <c r="I183" s="7">
        <v>19</v>
      </c>
      <c r="J183" s="13">
        <f t="shared" si="4"/>
        <v>20</v>
      </c>
      <c r="K183" s="14">
        <f t="shared" si="5"/>
        <v>20</v>
      </c>
    </row>
    <row r="184" ht="16.5" spans="1:11">
      <c r="A184" s="10" t="s">
        <v>16</v>
      </c>
      <c r="B184" s="10" t="s">
        <v>489</v>
      </c>
      <c r="C184" s="10" t="s">
        <v>496</v>
      </c>
      <c r="D184" s="10" t="s">
        <v>508</v>
      </c>
      <c r="E184" s="10">
        <v>400110002015</v>
      </c>
      <c r="F184" s="10">
        <v>1</v>
      </c>
      <c r="G184" s="10" t="s">
        <v>80</v>
      </c>
      <c r="H184" s="10">
        <v>7</v>
      </c>
      <c r="I184" s="10">
        <v>13</v>
      </c>
      <c r="J184" s="13">
        <f t="shared" si="4"/>
        <v>20</v>
      </c>
      <c r="K184" s="14">
        <f t="shared" si="5"/>
        <v>20</v>
      </c>
    </row>
    <row r="185" ht="16.5" spans="1:11">
      <c r="A185" s="10" t="s">
        <v>16</v>
      </c>
      <c r="B185" s="10" t="s">
        <v>545</v>
      </c>
      <c r="C185" s="10" t="s">
        <v>545</v>
      </c>
      <c r="D185" s="10" t="s">
        <v>548</v>
      </c>
      <c r="E185" s="11">
        <v>400141804001</v>
      </c>
      <c r="F185" s="10">
        <v>2</v>
      </c>
      <c r="G185" s="10" t="s">
        <v>33</v>
      </c>
      <c r="H185" s="10">
        <v>18</v>
      </c>
      <c r="I185" s="10">
        <v>21</v>
      </c>
      <c r="J185" s="13">
        <f t="shared" si="4"/>
        <v>39</v>
      </c>
      <c r="K185" s="14">
        <f t="shared" si="5"/>
        <v>19.5</v>
      </c>
    </row>
    <row r="186" ht="33" spans="1:11">
      <c r="A186" s="7" t="s">
        <v>12</v>
      </c>
      <c r="B186" s="7" t="s">
        <v>40</v>
      </c>
      <c r="C186" s="7" t="s">
        <v>56</v>
      </c>
      <c r="D186" s="7" t="s">
        <v>46</v>
      </c>
      <c r="E186" s="7">
        <v>300110010004</v>
      </c>
      <c r="F186" s="7">
        <v>3</v>
      </c>
      <c r="G186" s="7" t="s">
        <v>57</v>
      </c>
      <c r="H186" s="7">
        <v>13</v>
      </c>
      <c r="I186" s="7">
        <v>44</v>
      </c>
      <c r="J186" s="13">
        <f t="shared" si="4"/>
        <v>57</v>
      </c>
      <c r="K186" s="14">
        <f t="shared" si="5"/>
        <v>19</v>
      </c>
    </row>
    <row r="187" ht="33" spans="1:11">
      <c r="A187" s="7" t="s">
        <v>12</v>
      </c>
      <c r="B187" s="7" t="s">
        <v>40</v>
      </c>
      <c r="C187" s="7" t="s">
        <v>56</v>
      </c>
      <c r="D187" s="7" t="s">
        <v>43</v>
      </c>
      <c r="E187" s="7">
        <v>300110010003</v>
      </c>
      <c r="F187" s="7">
        <v>3</v>
      </c>
      <c r="G187" s="7" t="s">
        <v>57</v>
      </c>
      <c r="H187" s="7">
        <v>10</v>
      </c>
      <c r="I187" s="7">
        <v>47</v>
      </c>
      <c r="J187" s="13">
        <f t="shared" si="4"/>
        <v>57</v>
      </c>
      <c r="K187" s="14">
        <f t="shared" si="5"/>
        <v>19</v>
      </c>
    </row>
    <row r="188" ht="16.5" spans="1:11">
      <c r="A188" s="7" t="s">
        <v>12</v>
      </c>
      <c r="B188" s="7" t="s">
        <v>40</v>
      </c>
      <c r="C188" s="7" t="s">
        <v>87</v>
      </c>
      <c r="D188" s="7" t="s">
        <v>46</v>
      </c>
      <c r="E188" s="7">
        <v>300110121002</v>
      </c>
      <c r="F188" s="7">
        <v>2</v>
      </c>
      <c r="G188" s="7" t="s">
        <v>88</v>
      </c>
      <c r="H188" s="7">
        <v>0</v>
      </c>
      <c r="I188" s="7">
        <v>38</v>
      </c>
      <c r="J188" s="13">
        <f t="shared" si="4"/>
        <v>38</v>
      </c>
      <c r="K188" s="14">
        <f t="shared" si="5"/>
        <v>19</v>
      </c>
    </row>
    <row r="189" ht="16.5" spans="1:11">
      <c r="A189" s="7" t="s">
        <v>12</v>
      </c>
      <c r="B189" s="7" t="s">
        <v>40</v>
      </c>
      <c r="C189" s="7" t="s">
        <v>206</v>
      </c>
      <c r="D189" s="7" t="s">
        <v>43</v>
      </c>
      <c r="E189" s="33" t="s">
        <v>210</v>
      </c>
      <c r="F189" s="7">
        <v>2</v>
      </c>
      <c r="G189" s="7" t="s">
        <v>209</v>
      </c>
      <c r="H189" s="7">
        <v>7</v>
      </c>
      <c r="I189" s="7">
        <v>31</v>
      </c>
      <c r="J189" s="13">
        <f t="shared" si="4"/>
        <v>38</v>
      </c>
      <c r="K189" s="14">
        <f t="shared" si="5"/>
        <v>19</v>
      </c>
    </row>
    <row r="190" ht="16.5" spans="1:11">
      <c r="A190" s="7" t="s">
        <v>12</v>
      </c>
      <c r="B190" s="7" t="s">
        <v>40</v>
      </c>
      <c r="C190" s="7" t="s">
        <v>234</v>
      </c>
      <c r="D190" s="7" t="s">
        <v>69</v>
      </c>
      <c r="E190" s="33" t="s">
        <v>235</v>
      </c>
      <c r="F190" s="7">
        <v>2</v>
      </c>
      <c r="G190" s="7" t="s">
        <v>236</v>
      </c>
      <c r="H190" s="7">
        <v>8</v>
      </c>
      <c r="I190" s="7">
        <v>30</v>
      </c>
      <c r="J190" s="13">
        <f t="shared" si="4"/>
        <v>38</v>
      </c>
      <c r="K190" s="14">
        <f t="shared" si="5"/>
        <v>19</v>
      </c>
    </row>
    <row r="191" ht="33" spans="1:11">
      <c r="A191" s="7" t="s">
        <v>12</v>
      </c>
      <c r="B191" s="7" t="s">
        <v>40</v>
      </c>
      <c r="C191" s="7" t="s">
        <v>50</v>
      </c>
      <c r="D191" s="7" t="s">
        <v>43</v>
      </c>
      <c r="E191" s="7">
        <v>300110015001</v>
      </c>
      <c r="F191" s="7">
        <v>1</v>
      </c>
      <c r="G191" s="7" t="s">
        <v>51</v>
      </c>
      <c r="H191" s="7">
        <v>0</v>
      </c>
      <c r="I191" s="7">
        <v>19</v>
      </c>
      <c r="J191" s="13">
        <f t="shared" si="4"/>
        <v>19</v>
      </c>
      <c r="K191" s="14">
        <f t="shared" si="5"/>
        <v>19</v>
      </c>
    </row>
    <row r="192" ht="16.5" spans="1:11">
      <c r="A192" s="7" t="s">
        <v>12</v>
      </c>
      <c r="B192" s="7" t="s">
        <v>40</v>
      </c>
      <c r="C192" s="7" t="s">
        <v>143</v>
      </c>
      <c r="D192" s="7" t="s">
        <v>43</v>
      </c>
      <c r="E192" s="7">
        <v>300110023001</v>
      </c>
      <c r="F192" s="7">
        <v>1</v>
      </c>
      <c r="G192" s="7" t="s">
        <v>144</v>
      </c>
      <c r="H192" s="7">
        <v>3</v>
      </c>
      <c r="I192" s="7">
        <v>16</v>
      </c>
      <c r="J192" s="13">
        <f t="shared" si="4"/>
        <v>19</v>
      </c>
      <c r="K192" s="14">
        <f t="shared" si="5"/>
        <v>19</v>
      </c>
    </row>
    <row r="193" ht="16.5" spans="1:11">
      <c r="A193" s="7" t="s">
        <v>12</v>
      </c>
      <c r="B193" s="7" t="s">
        <v>40</v>
      </c>
      <c r="C193" s="7" t="s">
        <v>158</v>
      </c>
      <c r="D193" s="7" t="s">
        <v>46</v>
      </c>
      <c r="E193" s="33" t="s">
        <v>162</v>
      </c>
      <c r="F193" s="7">
        <v>1</v>
      </c>
      <c r="G193" s="7" t="s">
        <v>161</v>
      </c>
      <c r="H193" s="7">
        <v>2</v>
      </c>
      <c r="I193" s="7">
        <v>17</v>
      </c>
      <c r="J193" s="13">
        <f t="shared" si="4"/>
        <v>19</v>
      </c>
      <c r="K193" s="14">
        <f t="shared" si="5"/>
        <v>19</v>
      </c>
    </row>
    <row r="194" ht="16.5" spans="1:11">
      <c r="A194" s="7" t="s">
        <v>12</v>
      </c>
      <c r="B194" s="7" t="s">
        <v>357</v>
      </c>
      <c r="C194" s="7" t="s">
        <v>359</v>
      </c>
      <c r="D194" s="7" t="s">
        <v>374</v>
      </c>
      <c r="E194" s="7">
        <v>300110001013</v>
      </c>
      <c r="F194" s="7">
        <v>1</v>
      </c>
      <c r="G194" s="7" t="s">
        <v>373</v>
      </c>
      <c r="H194" s="7">
        <v>1</v>
      </c>
      <c r="I194" s="7">
        <v>18</v>
      </c>
      <c r="J194" s="13">
        <f t="shared" si="4"/>
        <v>19</v>
      </c>
      <c r="K194" s="14">
        <f t="shared" si="5"/>
        <v>19</v>
      </c>
    </row>
    <row r="195" ht="16.5" spans="1:11">
      <c r="A195" s="7" t="s">
        <v>12</v>
      </c>
      <c r="B195" s="7" t="s">
        <v>40</v>
      </c>
      <c r="C195" s="7" t="s">
        <v>81</v>
      </c>
      <c r="D195" s="7" t="s">
        <v>46</v>
      </c>
      <c r="E195" s="7">
        <v>300110126002</v>
      </c>
      <c r="F195" s="7">
        <v>2</v>
      </c>
      <c r="G195" s="7" t="s">
        <v>82</v>
      </c>
      <c r="H195" s="7">
        <v>0</v>
      </c>
      <c r="I195" s="7">
        <v>37</v>
      </c>
      <c r="J195" s="13">
        <f t="shared" ref="J195:J258" si="6">SUM(H195+I195)</f>
        <v>37</v>
      </c>
      <c r="K195" s="14">
        <f t="shared" ref="K195:K258" si="7">J195/F195</f>
        <v>18.5</v>
      </c>
    </row>
    <row r="196" ht="16.5" spans="1:11">
      <c r="A196" s="7" t="s">
        <v>12</v>
      </c>
      <c r="B196" s="7" t="s">
        <v>40</v>
      </c>
      <c r="C196" s="7" t="s">
        <v>115</v>
      </c>
      <c r="D196" s="7" t="s">
        <v>46</v>
      </c>
      <c r="E196" s="7">
        <v>300110050002</v>
      </c>
      <c r="F196" s="7">
        <v>2</v>
      </c>
      <c r="G196" s="7" t="s">
        <v>116</v>
      </c>
      <c r="H196" s="7">
        <v>0</v>
      </c>
      <c r="I196" s="7">
        <v>37</v>
      </c>
      <c r="J196" s="13">
        <f t="shared" si="6"/>
        <v>37</v>
      </c>
      <c r="K196" s="14">
        <f t="shared" si="7"/>
        <v>18.5</v>
      </c>
    </row>
    <row r="197" ht="16.5" spans="1:11">
      <c r="A197" s="7" t="s">
        <v>12</v>
      </c>
      <c r="B197" s="7" t="s">
        <v>40</v>
      </c>
      <c r="C197" s="7" t="s">
        <v>48</v>
      </c>
      <c r="D197" s="7" t="s">
        <v>43</v>
      </c>
      <c r="E197" s="7">
        <v>300110003004</v>
      </c>
      <c r="F197" s="7">
        <v>3</v>
      </c>
      <c r="G197" s="7" t="s">
        <v>49</v>
      </c>
      <c r="H197" s="7">
        <v>0</v>
      </c>
      <c r="I197" s="7">
        <v>54</v>
      </c>
      <c r="J197" s="13">
        <f t="shared" si="6"/>
        <v>54</v>
      </c>
      <c r="K197" s="14">
        <f t="shared" si="7"/>
        <v>18</v>
      </c>
    </row>
    <row r="198" ht="33" spans="1:11">
      <c r="A198" s="7" t="s">
        <v>12</v>
      </c>
      <c r="B198" s="7" t="s">
        <v>40</v>
      </c>
      <c r="C198" s="7" t="s">
        <v>125</v>
      </c>
      <c r="D198" s="7" t="s">
        <v>43</v>
      </c>
      <c r="E198" s="7">
        <v>300110039008</v>
      </c>
      <c r="F198" s="7">
        <v>2</v>
      </c>
      <c r="G198" s="7" t="s">
        <v>126</v>
      </c>
      <c r="H198" s="7">
        <v>0</v>
      </c>
      <c r="I198" s="7">
        <v>36</v>
      </c>
      <c r="J198" s="13">
        <f t="shared" si="6"/>
        <v>36</v>
      </c>
      <c r="K198" s="14">
        <f t="shared" si="7"/>
        <v>18</v>
      </c>
    </row>
    <row r="199" ht="16.5" spans="1:11">
      <c r="A199" s="7" t="s">
        <v>12</v>
      </c>
      <c r="B199" s="7" t="s">
        <v>40</v>
      </c>
      <c r="C199" s="7" t="s">
        <v>194</v>
      </c>
      <c r="D199" s="7" t="s">
        <v>175</v>
      </c>
      <c r="E199" s="33" t="s">
        <v>195</v>
      </c>
      <c r="F199" s="7">
        <v>2</v>
      </c>
      <c r="G199" s="7" t="s">
        <v>196</v>
      </c>
      <c r="H199" s="7">
        <v>8</v>
      </c>
      <c r="I199" s="7">
        <v>28</v>
      </c>
      <c r="J199" s="13">
        <f t="shared" si="6"/>
        <v>36</v>
      </c>
      <c r="K199" s="14">
        <f t="shared" si="7"/>
        <v>18</v>
      </c>
    </row>
    <row r="200" ht="16.5" spans="1:11">
      <c r="A200" s="7" t="s">
        <v>12</v>
      </c>
      <c r="B200" s="7" t="s">
        <v>40</v>
      </c>
      <c r="C200" s="7" t="s">
        <v>198</v>
      </c>
      <c r="D200" s="7" t="s">
        <v>46</v>
      </c>
      <c r="E200" s="33" t="s">
        <v>199</v>
      </c>
      <c r="F200" s="7">
        <v>2</v>
      </c>
      <c r="G200" s="7" t="s">
        <v>200</v>
      </c>
      <c r="H200" s="7">
        <v>10</v>
      </c>
      <c r="I200" s="7">
        <v>26</v>
      </c>
      <c r="J200" s="13">
        <f t="shared" si="6"/>
        <v>36</v>
      </c>
      <c r="K200" s="14">
        <f t="shared" si="7"/>
        <v>18</v>
      </c>
    </row>
    <row r="201" ht="16.5" spans="1:11">
      <c r="A201" s="10" t="s">
        <v>16</v>
      </c>
      <c r="B201" s="10" t="s">
        <v>253</v>
      </c>
      <c r="C201" s="10" t="s">
        <v>253</v>
      </c>
      <c r="D201" s="10" t="s">
        <v>303</v>
      </c>
      <c r="E201" s="15" t="s">
        <v>304</v>
      </c>
      <c r="F201" s="10">
        <v>2</v>
      </c>
      <c r="G201" s="10" t="s">
        <v>33</v>
      </c>
      <c r="H201" s="16">
        <v>6</v>
      </c>
      <c r="I201" s="16">
        <v>30</v>
      </c>
      <c r="J201" s="13">
        <f t="shared" si="6"/>
        <v>36</v>
      </c>
      <c r="K201" s="14">
        <f t="shared" si="7"/>
        <v>18</v>
      </c>
    </row>
    <row r="202" ht="16.5" spans="1:11">
      <c r="A202" s="7" t="s">
        <v>12</v>
      </c>
      <c r="B202" s="7" t="s">
        <v>40</v>
      </c>
      <c r="C202" s="7" t="s">
        <v>95</v>
      </c>
      <c r="D202" s="7" t="s">
        <v>46</v>
      </c>
      <c r="E202" s="7">
        <v>300110115002</v>
      </c>
      <c r="F202" s="7">
        <v>1</v>
      </c>
      <c r="G202" s="7" t="s">
        <v>96</v>
      </c>
      <c r="H202" s="7">
        <v>6</v>
      </c>
      <c r="I202" s="7">
        <v>12</v>
      </c>
      <c r="J202" s="13">
        <f t="shared" si="6"/>
        <v>18</v>
      </c>
      <c r="K202" s="14">
        <f t="shared" si="7"/>
        <v>18</v>
      </c>
    </row>
    <row r="203" ht="16.5" spans="1:11">
      <c r="A203" s="7" t="s">
        <v>12</v>
      </c>
      <c r="B203" s="7" t="s">
        <v>40</v>
      </c>
      <c r="C203" s="7" t="s">
        <v>188</v>
      </c>
      <c r="D203" s="7" t="s">
        <v>191</v>
      </c>
      <c r="E203" s="33" t="s">
        <v>192</v>
      </c>
      <c r="F203" s="7">
        <v>1</v>
      </c>
      <c r="G203" s="7" t="s">
        <v>190</v>
      </c>
      <c r="H203" s="7">
        <v>0</v>
      </c>
      <c r="I203" s="7">
        <v>18</v>
      </c>
      <c r="J203" s="13">
        <f t="shared" si="6"/>
        <v>18</v>
      </c>
      <c r="K203" s="14">
        <f t="shared" si="7"/>
        <v>18</v>
      </c>
    </row>
    <row r="204" ht="33" spans="1:11">
      <c r="A204" s="7" t="s">
        <v>12</v>
      </c>
      <c r="B204" s="7" t="s">
        <v>465</v>
      </c>
      <c r="C204" s="7" t="s">
        <v>465</v>
      </c>
      <c r="D204" s="7" t="s">
        <v>467</v>
      </c>
      <c r="E204" s="7">
        <v>300130845026</v>
      </c>
      <c r="F204" s="7">
        <v>1</v>
      </c>
      <c r="G204" s="7" t="s">
        <v>468</v>
      </c>
      <c r="H204" s="7">
        <v>9</v>
      </c>
      <c r="I204" s="7">
        <v>9</v>
      </c>
      <c r="J204" s="13">
        <f t="shared" si="6"/>
        <v>18</v>
      </c>
      <c r="K204" s="14">
        <f t="shared" si="7"/>
        <v>18</v>
      </c>
    </row>
    <row r="205" ht="16.5" spans="1:11">
      <c r="A205" s="7" t="s">
        <v>12</v>
      </c>
      <c r="B205" s="7" t="s">
        <v>469</v>
      </c>
      <c r="C205" s="7" t="s">
        <v>477</v>
      </c>
      <c r="D205" s="7" t="s">
        <v>478</v>
      </c>
      <c r="E205" s="7">
        <v>300110102001</v>
      </c>
      <c r="F205" s="7">
        <v>1</v>
      </c>
      <c r="G205" s="7" t="s">
        <v>33</v>
      </c>
      <c r="H205" s="7">
        <v>3</v>
      </c>
      <c r="I205" s="7">
        <v>15</v>
      </c>
      <c r="J205" s="13">
        <f t="shared" si="6"/>
        <v>18</v>
      </c>
      <c r="K205" s="14">
        <f t="shared" si="7"/>
        <v>18</v>
      </c>
    </row>
    <row r="206" ht="33" spans="1:11">
      <c r="A206" s="7" t="s">
        <v>12</v>
      </c>
      <c r="B206" s="7" t="s">
        <v>40</v>
      </c>
      <c r="C206" s="7" t="s">
        <v>64</v>
      </c>
      <c r="D206" s="7" t="s">
        <v>43</v>
      </c>
      <c r="E206" s="7">
        <v>300110144001</v>
      </c>
      <c r="F206" s="7">
        <v>2</v>
      </c>
      <c r="G206" s="7" t="s">
        <v>65</v>
      </c>
      <c r="H206" s="7">
        <v>0</v>
      </c>
      <c r="I206" s="7">
        <v>35</v>
      </c>
      <c r="J206" s="13">
        <f t="shared" si="6"/>
        <v>35</v>
      </c>
      <c r="K206" s="14">
        <f t="shared" si="7"/>
        <v>17.5</v>
      </c>
    </row>
    <row r="207" ht="16.5" spans="1:11">
      <c r="A207" s="10" t="s">
        <v>16</v>
      </c>
      <c r="B207" s="10" t="s">
        <v>521</v>
      </c>
      <c r="C207" s="10" t="s">
        <v>528</v>
      </c>
      <c r="D207" s="10" t="s">
        <v>524</v>
      </c>
      <c r="E207" s="11">
        <v>400144025001</v>
      </c>
      <c r="F207" s="10">
        <v>2</v>
      </c>
      <c r="G207" s="10" t="s">
        <v>35</v>
      </c>
      <c r="H207" s="10">
        <v>14</v>
      </c>
      <c r="I207" s="10">
        <v>21</v>
      </c>
      <c r="J207" s="13">
        <f t="shared" si="6"/>
        <v>35</v>
      </c>
      <c r="K207" s="14">
        <f t="shared" si="7"/>
        <v>17.5</v>
      </c>
    </row>
    <row r="208" ht="16.5" spans="1:11">
      <c r="A208" s="7" t="s">
        <v>12</v>
      </c>
      <c r="B208" s="7" t="s">
        <v>13</v>
      </c>
      <c r="C208" s="7" t="s">
        <v>13</v>
      </c>
      <c r="D208" s="7" t="s">
        <v>18</v>
      </c>
      <c r="E208" s="7">
        <v>300130843036</v>
      </c>
      <c r="F208" s="7">
        <v>3</v>
      </c>
      <c r="G208" s="7" t="s">
        <v>16</v>
      </c>
      <c r="H208" s="7">
        <v>15</v>
      </c>
      <c r="I208" s="7">
        <v>36</v>
      </c>
      <c r="J208" s="13">
        <f t="shared" si="6"/>
        <v>51</v>
      </c>
      <c r="K208" s="14">
        <f t="shared" si="7"/>
        <v>17</v>
      </c>
    </row>
    <row r="209" ht="16.5" spans="1:11">
      <c r="A209" s="10" t="s">
        <v>16</v>
      </c>
      <c r="B209" s="10" t="s">
        <v>521</v>
      </c>
      <c r="C209" s="10" t="s">
        <v>525</v>
      </c>
      <c r="D209" s="10" t="s">
        <v>524</v>
      </c>
      <c r="E209" s="11">
        <v>400144029001</v>
      </c>
      <c r="F209" s="10">
        <v>2</v>
      </c>
      <c r="G209" s="10" t="s">
        <v>31</v>
      </c>
      <c r="H209" s="10">
        <v>7</v>
      </c>
      <c r="I209" s="10">
        <v>27</v>
      </c>
      <c r="J209" s="13">
        <f t="shared" si="6"/>
        <v>34</v>
      </c>
      <c r="K209" s="14">
        <f t="shared" si="7"/>
        <v>17</v>
      </c>
    </row>
    <row r="210" ht="16.5" spans="1:11">
      <c r="A210" s="7" t="s">
        <v>12</v>
      </c>
      <c r="B210" s="7" t="s">
        <v>40</v>
      </c>
      <c r="C210" s="7" t="s">
        <v>170</v>
      </c>
      <c r="D210" s="7" t="s">
        <v>43</v>
      </c>
      <c r="E210" s="33" t="s">
        <v>173</v>
      </c>
      <c r="F210" s="7">
        <v>1</v>
      </c>
      <c r="G210" s="7" t="s">
        <v>172</v>
      </c>
      <c r="H210" s="7">
        <v>4</v>
      </c>
      <c r="I210" s="7">
        <v>13</v>
      </c>
      <c r="J210" s="13">
        <f t="shared" si="6"/>
        <v>17</v>
      </c>
      <c r="K210" s="14">
        <f t="shared" si="7"/>
        <v>17</v>
      </c>
    </row>
    <row r="211" ht="16.5" spans="1:11">
      <c r="A211" s="10" t="s">
        <v>16</v>
      </c>
      <c r="B211" s="10" t="s">
        <v>253</v>
      </c>
      <c r="C211" s="10" t="s">
        <v>253</v>
      </c>
      <c r="D211" s="10" t="s">
        <v>332</v>
      </c>
      <c r="E211" s="11" t="s">
        <v>333</v>
      </c>
      <c r="F211" s="10">
        <v>1</v>
      </c>
      <c r="G211" s="10" t="s">
        <v>331</v>
      </c>
      <c r="H211" s="10">
        <v>2</v>
      </c>
      <c r="I211" s="10">
        <v>15</v>
      </c>
      <c r="J211" s="13">
        <f t="shared" si="6"/>
        <v>17</v>
      </c>
      <c r="K211" s="14">
        <f t="shared" si="7"/>
        <v>17</v>
      </c>
    </row>
    <row r="212" ht="16.5" spans="1:11">
      <c r="A212" s="10" t="s">
        <v>16</v>
      </c>
      <c r="B212" s="10" t="s">
        <v>489</v>
      </c>
      <c r="C212" s="10" t="s">
        <v>496</v>
      </c>
      <c r="D212" s="10" t="s">
        <v>504</v>
      </c>
      <c r="E212" s="10">
        <v>400110002020</v>
      </c>
      <c r="F212" s="10">
        <v>1</v>
      </c>
      <c r="G212" s="10" t="s">
        <v>239</v>
      </c>
      <c r="H212" s="10">
        <v>2</v>
      </c>
      <c r="I212" s="10">
        <v>15</v>
      </c>
      <c r="J212" s="13">
        <f t="shared" si="6"/>
        <v>17</v>
      </c>
      <c r="K212" s="14">
        <f t="shared" si="7"/>
        <v>17</v>
      </c>
    </row>
    <row r="213" ht="16.5" spans="1:11">
      <c r="A213" s="10" t="s">
        <v>16</v>
      </c>
      <c r="B213" s="10" t="s">
        <v>521</v>
      </c>
      <c r="C213" s="10" t="s">
        <v>527</v>
      </c>
      <c r="D213" s="10" t="s">
        <v>524</v>
      </c>
      <c r="E213" s="11">
        <v>400144026001</v>
      </c>
      <c r="F213" s="10">
        <v>5</v>
      </c>
      <c r="G213" s="10" t="s">
        <v>331</v>
      </c>
      <c r="H213" s="10">
        <v>5</v>
      </c>
      <c r="I213" s="10">
        <v>79</v>
      </c>
      <c r="J213" s="13">
        <f t="shared" si="6"/>
        <v>84</v>
      </c>
      <c r="K213" s="14">
        <f t="shared" si="7"/>
        <v>16.8</v>
      </c>
    </row>
    <row r="214" ht="16.5" spans="1:11">
      <c r="A214" s="7" t="s">
        <v>12</v>
      </c>
      <c r="B214" s="7" t="s">
        <v>40</v>
      </c>
      <c r="C214" s="7" t="s">
        <v>135</v>
      </c>
      <c r="D214" s="7" t="s">
        <v>43</v>
      </c>
      <c r="E214" s="7">
        <v>300110031003</v>
      </c>
      <c r="F214" s="7">
        <v>2</v>
      </c>
      <c r="G214" s="7" t="s">
        <v>136</v>
      </c>
      <c r="H214" s="7">
        <v>8</v>
      </c>
      <c r="I214" s="7">
        <v>25</v>
      </c>
      <c r="J214" s="13">
        <f t="shared" si="6"/>
        <v>33</v>
      </c>
      <c r="K214" s="14">
        <f t="shared" si="7"/>
        <v>16.5</v>
      </c>
    </row>
    <row r="215" ht="16.5" spans="1:11">
      <c r="A215" s="7" t="s">
        <v>12</v>
      </c>
      <c r="B215" s="7" t="s">
        <v>40</v>
      </c>
      <c r="C215" s="7" t="s">
        <v>93</v>
      </c>
      <c r="D215" s="7" t="s">
        <v>46</v>
      </c>
      <c r="E215" s="7">
        <v>300110116002</v>
      </c>
      <c r="F215" s="7">
        <v>1</v>
      </c>
      <c r="G215" s="7" t="s">
        <v>94</v>
      </c>
      <c r="H215" s="7">
        <v>1</v>
      </c>
      <c r="I215" s="7">
        <v>15</v>
      </c>
      <c r="J215" s="13">
        <f t="shared" si="6"/>
        <v>16</v>
      </c>
      <c r="K215" s="14">
        <f t="shared" si="7"/>
        <v>16</v>
      </c>
    </row>
    <row r="216" ht="16.5" spans="1:11">
      <c r="A216" s="7" t="s">
        <v>16</v>
      </c>
      <c r="B216" s="7" t="s">
        <v>253</v>
      </c>
      <c r="C216" s="7" t="s">
        <v>253</v>
      </c>
      <c r="D216" s="7" t="s">
        <v>257</v>
      </c>
      <c r="E216" s="7">
        <v>400110103020</v>
      </c>
      <c r="F216" s="7">
        <v>1</v>
      </c>
      <c r="G216" s="7" t="s">
        <v>255</v>
      </c>
      <c r="H216" s="7">
        <v>1</v>
      </c>
      <c r="I216" s="7">
        <v>15</v>
      </c>
      <c r="J216" s="13">
        <f t="shared" si="6"/>
        <v>16</v>
      </c>
      <c r="K216" s="14">
        <f t="shared" si="7"/>
        <v>16</v>
      </c>
    </row>
    <row r="217" ht="16.5" spans="1:11">
      <c r="A217" s="7" t="s">
        <v>12</v>
      </c>
      <c r="B217" s="7" t="s">
        <v>357</v>
      </c>
      <c r="C217" s="7" t="s">
        <v>380</v>
      </c>
      <c r="D217" s="7" t="s">
        <v>381</v>
      </c>
      <c r="E217" s="7">
        <v>300110003004</v>
      </c>
      <c r="F217" s="7">
        <v>1</v>
      </c>
      <c r="G217" s="7" t="s">
        <v>35</v>
      </c>
      <c r="H217" s="7">
        <v>1</v>
      </c>
      <c r="I217" s="7">
        <v>15</v>
      </c>
      <c r="J217" s="13">
        <f t="shared" si="6"/>
        <v>16</v>
      </c>
      <c r="K217" s="14">
        <f t="shared" si="7"/>
        <v>16</v>
      </c>
    </row>
    <row r="218" ht="16.5" spans="1:11">
      <c r="A218" s="10" t="s">
        <v>16</v>
      </c>
      <c r="B218" s="10" t="s">
        <v>521</v>
      </c>
      <c r="C218" s="10" t="s">
        <v>540</v>
      </c>
      <c r="D218" s="10" t="s">
        <v>534</v>
      </c>
      <c r="E218" s="11">
        <v>400147013001</v>
      </c>
      <c r="F218" s="10">
        <v>2</v>
      </c>
      <c r="G218" s="10" t="s">
        <v>35</v>
      </c>
      <c r="H218" s="10">
        <v>9</v>
      </c>
      <c r="I218" s="10">
        <v>22</v>
      </c>
      <c r="J218" s="13">
        <f t="shared" si="6"/>
        <v>31</v>
      </c>
      <c r="K218" s="14">
        <f t="shared" si="7"/>
        <v>15.5</v>
      </c>
    </row>
    <row r="219" ht="16.5" spans="1:11">
      <c r="A219" s="7" t="s">
        <v>12</v>
      </c>
      <c r="B219" s="7" t="s">
        <v>40</v>
      </c>
      <c r="C219" s="7" t="s">
        <v>71</v>
      </c>
      <c r="D219" s="7" t="s">
        <v>43</v>
      </c>
      <c r="E219" s="7">
        <v>300110140001</v>
      </c>
      <c r="F219" s="7">
        <v>2</v>
      </c>
      <c r="G219" s="7" t="s">
        <v>72</v>
      </c>
      <c r="H219" s="7">
        <v>0</v>
      </c>
      <c r="I219" s="7">
        <v>30</v>
      </c>
      <c r="J219" s="13">
        <f t="shared" si="6"/>
        <v>30</v>
      </c>
      <c r="K219" s="14">
        <f t="shared" si="7"/>
        <v>15</v>
      </c>
    </row>
    <row r="220" ht="16.5" spans="1:11">
      <c r="A220" s="7" t="s">
        <v>12</v>
      </c>
      <c r="B220" s="7" t="s">
        <v>40</v>
      </c>
      <c r="C220" s="7" t="s">
        <v>58</v>
      </c>
      <c r="D220" s="7" t="s">
        <v>43</v>
      </c>
      <c r="E220" s="7">
        <v>300110148007</v>
      </c>
      <c r="F220" s="7">
        <v>1</v>
      </c>
      <c r="G220" s="7" t="s">
        <v>59</v>
      </c>
      <c r="H220" s="7">
        <v>0</v>
      </c>
      <c r="I220" s="7">
        <v>15</v>
      </c>
      <c r="J220" s="13">
        <f t="shared" si="6"/>
        <v>15</v>
      </c>
      <c r="K220" s="14">
        <f t="shared" si="7"/>
        <v>15</v>
      </c>
    </row>
    <row r="221" ht="16.5" spans="1:11">
      <c r="A221" s="7" t="s">
        <v>16</v>
      </c>
      <c r="B221" s="7" t="s">
        <v>253</v>
      </c>
      <c r="C221" s="7" t="s">
        <v>253</v>
      </c>
      <c r="D221" s="7" t="s">
        <v>266</v>
      </c>
      <c r="E221" s="7">
        <v>400110103027</v>
      </c>
      <c r="F221" s="7">
        <v>1</v>
      </c>
      <c r="G221" s="7" t="s">
        <v>37</v>
      </c>
      <c r="H221" s="7">
        <v>6</v>
      </c>
      <c r="I221" s="7">
        <v>9</v>
      </c>
      <c r="J221" s="13">
        <f t="shared" si="6"/>
        <v>15</v>
      </c>
      <c r="K221" s="14">
        <f t="shared" si="7"/>
        <v>15</v>
      </c>
    </row>
    <row r="222" ht="16.5" spans="1:11">
      <c r="A222" s="10" t="s">
        <v>16</v>
      </c>
      <c r="B222" s="10" t="s">
        <v>253</v>
      </c>
      <c r="C222" s="10" t="s">
        <v>253</v>
      </c>
      <c r="D222" s="10" t="s">
        <v>349</v>
      </c>
      <c r="E222" s="10" t="s">
        <v>350</v>
      </c>
      <c r="F222" s="10">
        <v>1</v>
      </c>
      <c r="G222" s="10" t="s">
        <v>351</v>
      </c>
      <c r="H222" s="10">
        <v>12</v>
      </c>
      <c r="I222" s="10">
        <v>3</v>
      </c>
      <c r="J222" s="13">
        <f t="shared" si="6"/>
        <v>15</v>
      </c>
      <c r="K222" s="14">
        <f t="shared" si="7"/>
        <v>15</v>
      </c>
    </row>
    <row r="223" ht="16.5" spans="1:11">
      <c r="A223" s="10" t="s">
        <v>16</v>
      </c>
      <c r="B223" s="10" t="s">
        <v>521</v>
      </c>
      <c r="C223" s="10" t="s">
        <v>523</v>
      </c>
      <c r="D223" s="10" t="s">
        <v>524</v>
      </c>
      <c r="E223" s="11">
        <v>400144030001</v>
      </c>
      <c r="F223" s="10">
        <v>1</v>
      </c>
      <c r="G223" s="10" t="s">
        <v>28</v>
      </c>
      <c r="H223" s="10">
        <v>3</v>
      </c>
      <c r="I223" s="10">
        <v>12</v>
      </c>
      <c r="J223" s="13">
        <f t="shared" si="6"/>
        <v>15</v>
      </c>
      <c r="K223" s="14">
        <f t="shared" si="7"/>
        <v>15</v>
      </c>
    </row>
    <row r="224" ht="16.5" spans="1:11">
      <c r="A224" s="7" t="s">
        <v>12</v>
      </c>
      <c r="B224" s="7" t="s">
        <v>455</v>
      </c>
      <c r="C224" s="7" t="s">
        <v>456</v>
      </c>
      <c r="D224" s="7" t="s">
        <v>457</v>
      </c>
      <c r="E224" s="7">
        <v>300110001001</v>
      </c>
      <c r="F224" s="7">
        <v>2</v>
      </c>
      <c r="G224" s="7" t="s">
        <v>33</v>
      </c>
      <c r="H224" s="7">
        <v>0</v>
      </c>
      <c r="I224" s="7">
        <v>29</v>
      </c>
      <c r="J224" s="13">
        <f t="shared" si="6"/>
        <v>29</v>
      </c>
      <c r="K224" s="14">
        <f t="shared" si="7"/>
        <v>14.5</v>
      </c>
    </row>
    <row r="225" ht="16.5" spans="1:11">
      <c r="A225" s="7" t="s">
        <v>12</v>
      </c>
      <c r="B225" s="7" t="s">
        <v>40</v>
      </c>
      <c r="C225" s="7" t="s">
        <v>101</v>
      </c>
      <c r="D225" s="7" t="s">
        <v>43</v>
      </c>
      <c r="E225" s="7">
        <v>300110112002</v>
      </c>
      <c r="F225" s="7">
        <v>1</v>
      </c>
      <c r="G225" s="7" t="s">
        <v>102</v>
      </c>
      <c r="H225" s="7">
        <v>1</v>
      </c>
      <c r="I225" s="7">
        <v>13</v>
      </c>
      <c r="J225" s="13">
        <f t="shared" si="6"/>
        <v>14</v>
      </c>
      <c r="K225" s="14">
        <f t="shared" si="7"/>
        <v>14</v>
      </c>
    </row>
    <row r="226" ht="16.5" spans="1:11">
      <c r="A226" s="7" t="s">
        <v>12</v>
      </c>
      <c r="B226" s="7" t="s">
        <v>40</v>
      </c>
      <c r="C226" s="7" t="s">
        <v>211</v>
      </c>
      <c r="D226" s="7" t="s">
        <v>43</v>
      </c>
      <c r="E226" s="33" t="s">
        <v>214</v>
      </c>
      <c r="F226" s="7">
        <v>2</v>
      </c>
      <c r="G226" s="7" t="s">
        <v>213</v>
      </c>
      <c r="H226" s="7">
        <v>7</v>
      </c>
      <c r="I226" s="7">
        <v>20</v>
      </c>
      <c r="J226" s="13">
        <f t="shared" si="6"/>
        <v>27</v>
      </c>
      <c r="K226" s="14">
        <f t="shared" si="7"/>
        <v>13.5</v>
      </c>
    </row>
    <row r="227" ht="16.5" spans="1:11">
      <c r="A227" s="10" t="s">
        <v>16</v>
      </c>
      <c r="B227" s="10" t="s">
        <v>521</v>
      </c>
      <c r="C227" s="10" t="s">
        <v>529</v>
      </c>
      <c r="D227" s="10" t="s">
        <v>524</v>
      </c>
      <c r="E227" s="11">
        <v>400144024001</v>
      </c>
      <c r="F227" s="10">
        <v>2</v>
      </c>
      <c r="G227" s="10" t="s">
        <v>20</v>
      </c>
      <c r="H227" s="10">
        <v>17</v>
      </c>
      <c r="I227" s="10">
        <v>10</v>
      </c>
      <c r="J227" s="13">
        <f t="shared" si="6"/>
        <v>27</v>
      </c>
      <c r="K227" s="14">
        <f t="shared" si="7"/>
        <v>13.5</v>
      </c>
    </row>
    <row r="228" ht="33" spans="1:11">
      <c r="A228" s="7" t="s">
        <v>12</v>
      </c>
      <c r="B228" s="7" t="s">
        <v>40</v>
      </c>
      <c r="C228" s="7" t="s">
        <v>167</v>
      </c>
      <c r="D228" s="7" t="s">
        <v>69</v>
      </c>
      <c r="E228" s="33" t="s">
        <v>168</v>
      </c>
      <c r="F228" s="7">
        <v>3</v>
      </c>
      <c r="G228" s="7" t="s">
        <v>169</v>
      </c>
      <c r="H228" s="7">
        <v>10</v>
      </c>
      <c r="I228" s="7">
        <v>30</v>
      </c>
      <c r="J228" s="13">
        <f t="shared" si="6"/>
        <v>40</v>
      </c>
      <c r="K228" s="14">
        <f t="shared" si="7"/>
        <v>13.3333333333333</v>
      </c>
    </row>
    <row r="229" ht="16.5" spans="1:11">
      <c r="A229" s="10" t="s">
        <v>16</v>
      </c>
      <c r="B229" s="10" t="s">
        <v>521</v>
      </c>
      <c r="C229" s="10" t="s">
        <v>530</v>
      </c>
      <c r="D229" s="10" t="s">
        <v>524</v>
      </c>
      <c r="E229" s="11">
        <v>400144023001</v>
      </c>
      <c r="F229" s="10">
        <v>3</v>
      </c>
      <c r="G229" s="10" t="s">
        <v>24</v>
      </c>
      <c r="H229" s="10">
        <v>12</v>
      </c>
      <c r="I229" s="10">
        <v>28</v>
      </c>
      <c r="J229" s="13">
        <f t="shared" si="6"/>
        <v>40</v>
      </c>
      <c r="K229" s="14">
        <f t="shared" si="7"/>
        <v>13.3333333333333</v>
      </c>
    </row>
    <row r="230" ht="16.5" spans="1:11">
      <c r="A230" s="7" t="s">
        <v>12</v>
      </c>
      <c r="B230" s="7" t="s">
        <v>40</v>
      </c>
      <c r="C230" s="7" t="s">
        <v>147</v>
      </c>
      <c r="D230" s="7" t="s">
        <v>43</v>
      </c>
      <c r="E230" s="7">
        <v>300110020001</v>
      </c>
      <c r="F230" s="7">
        <v>1</v>
      </c>
      <c r="G230" s="7" t="s">
        <v>148</v>
      </c>
      <c r="H230" s="7">
        <v>1</v>
      </c>
      <c r="I230" s="7">
        <v>12</v>
      </c>
      <c r="J230" s="13">
        <f t="shared" si="6"/>
        <v>13</v>
      </c>
      <c r="K230" s="14">
        <f t="shared" si="7"/>
        <v>13</v>
      </c>
    </row>
    <row r="231" ht="16.5" spans="1:11">
      <c r="A231" s="7" t="s">
        <v>12</v>
      </c>
      <c r="B231" s="7" t="s">
        <v>357</v>
      </c>
      <c r="C231" s="7" t="s">
        <v>359</v>
      </c>
      <c r="D231" s="7" t="s">
        <v>367</v>
      </c>
      <c r="E231" s="7">
        <v>300110001001</v>
      </c>
      <c r="F231" s="7">
        <v>1</v>
      </c>
      <c r="G231" s="7" t="s">
        <v>364</v>
      </c>
      <c r="H231" s="7">
        <v>0</v>
      </c>
      <c r="I231" s="7">
        <v>13</v>
      </c>
      <c r="J231" s="13">
        <f t="shared" si="6"/>
        <v>13</v>
      </c>
      <c r="K231" s="14">
        <f t="shared" si="7"/>
        <v>13</v>
      </c>
    </row>
    <row r="232" ht="16.5" spans="1:11">
      <c r="A232" s="7" t="s">
        <v>12</v>
      </c>
      <c r="B232" s="7" t="s">
        <v>13</v>
      </c>
      <c r="C232" s="7" t="s">
        <v>13</v>
      </c>
      <c r="D232" s="7" t="s">
        <v>32</v>
      </c>
      <c r="E232" s="7">
        <v>300130843031</v>
      </c>
      <c r="F232" s="7">
        <v>3</v>
      </c>
      <c r="G232" s="7" t="s">
        <v>33</v>
      </c>
      <c r="H232" s="7">
        <v>0</v>
      </c>
      <c r="I232" s="7">
        <v>38</v>
      </c>
      <c r="J232" s="13">
        <f t="shared" si="6"/>
        <v>38</v>
      </c>
      <c r="K232" s="14">
        <f t="shared" si="7"/>
        <v>12.6666666666667</v>
      </c>
    </row>
    <row r="233" ht="16.5" spans="1:11">
      <c r="A233" s="7" t="s">
        <v>12</v>
      </c>
      <c r="B233" s="7" t="s">
        <v>40</v>
      </c>
      <c r="C233" s="7" t="s">
        <v>105</v>
      </c>
      <c r="D233" s="7" t="s">
        <v>43</v>
      </c>
      <c r="E233" s="7">
        <v>300110110001</v>
      </c>
      <c r="F233" s="7">
        <v>1</v>
      </c>
      <c r="G233" s="7" t="s">
        <v>106</v>
      </c>
      <c r="H233" s="7">
        <v>2</v>
      </c>
      <c r="I233" s="7">
        <v>10</v>
      </c>
      <c r="J233" s="13">
        <f t="shared" si="6"/>
        <v>12</v>
      </c>
      <c r="K233" s="14">
        <f t="shared" si="7"/>
        <v>12</v>
      </c>
    </row>
    <row r="234" ht="16.5" spans="1:11">
      <c r="A234" s="7" t="s">
        <v>12</v>
      </c>
      <c r="B234" s="7" t="s">
        <v>40</v>
      </c>
      <c r="C234" s="7" t="s">
        <v>107</v>
      </c>
      <c r="D234" s="7" t="s">
        <v>54</v>
      </c>
      <c r="E234" s="7">
        <v>300110105003</v>
      </c>
      <c r="F234" s="7">
        <v>1</v>
      </c>
      <c r="G234" s="7" t="s">
        <v>108</v>
      </c>
      <c r="H234" s="7">
        <v>3</v>
      </c>
      <c r="I234" s="7">
        <v>9</v>
      </c>
      <c r="J234" s="13">
        <f t="shared" si="6"/>
        <v>12</v>
      </c>
      <c r="K234" s="14">
        <f t="shared" si="7"/>
        <v>12</v>
      </c>
    </row>
    <row r="235" ht="16.5" spans="1:11">
      <c r="A235" s="7" t="s">
        <v>12</v>
      </c>
      <c r="B235" s="7" t="s">
        <v>40</v>
      </c>
      <c r="C235" s="7" t="s">
        <v>154</v>
      </c>
      <c r="D235" s="7" t="s">
        <v>156</v>
      </c>
      <c r="E235" s="33" t="s">
        <v>157</v>
      </c>
      <c r="F235" s="7">
        <v>1</v>
      </c>
      <c r="G235" s="7" t="s">
        <v>155</v>
      </c>
      <c r="H235" s="7">
        <v>0</v>
      </c>
      <c r="I235" s="7">
        <v>12</v>
      </c>
      <c r="J235" s="13">
        <f t="shared" si="6"/>
        <v>12</v>
      </c>
      <c r="K235" s="14">
        <f t="shared" si="7"/>
        <v>12</v>
      </c>
    </row>
    <row r="236" ht="16.5" spans="1:11">
      <c r="A236" s="7" t="s">
        <v>12</v>
      </c>
      <c r="B236" s="7" t="s">
        <v>40</v>
      </c>
      <c r="C236" s="7" t="s">
        <v>158</v>
      </c>
      <c r="D236" s="7" t="s">
        <v>43</v>
      </c>
      <c r="E236" s="33" t="s">
        <v>163</v>
      </c>
      <c r="F236" s="7">
        <v>1</v>
      </c>
      <c r="G236" s="7" t="s">
        <v>161</v>
      </c>
      <c r="H236" s="7">
        <v>3</v>
      </c>
      <c r="I236" s="7">
        <v>9</v>
      </c>
      <c r="J236" s="13">
        <f t="shared" si="6"/>
        <v>12</v>
      </c>
      <c r="K236" s="14">
        <f t="shared" si="7"/>
        <v>12</v>
      </c>
    </row>
    <row r="237" ht="33" spans="1:11">
      <c r="A237" s="7" t="s">
        <v>12</v>
      </c>
      <c r="B237" s="7" t="s">
        <v>40</v>
      </c>
      <c r="C237" s="7" t="s">
        <v>242</v>
      </c>
      <c r="D237" s="7" t="s">
        <v>54</v>
      </c>
      <c r="E237" s="33" t="s">
        <v>243</v>
      </c>
      <c r="F237" s="7">
        <v>1</v>
      </c>
      <c r="G237" s="7" t="s">
        <v>244</v>
      </c>
      <c r="H237" s="7">
        <v>0</v>
      </c>
      <c r="I237" s="7">
        <v>12</v>
      </c>
      <c r="J237" s="13">
        <f t="shared" si="6"/>
        <v>12</v>
      </c>
      <c r="K237" s="14">
        <f t="shared" si="7"/>
        <v>12</v>
      </c>
    </row>
    <row r="238" ht="16.5" spans="1:11">
      <c r="A238" s="7" t="s">
        <v>12</v>
      </c>
      <c r="B238" s="7" t="s">
        <v>357</v>
      </c>
      <c r="C238" s="7" t="s">
        <v>380</v>
      </c>
      <c r="D238" s="7" t="s">
        <v>382</v>
      </c>
      <c r="E238" s="7">
        <v>300110003003</v>
      </c>
      <c r="F238" s="7">
        <v>1</v>
      </c>
      <c r="G238" s="7" t="s">
        <v>35</v>
      </c>
      <c r="H238" s="7">
        <v>1</v>
      </c>
      <c r="I238" s="7">
        <v>11</v>
      </c>
      <c r="J238" s="13">
        <f t="shared" si="6"/>
        <v>12</v>
      </c>
      <c r="K238" s="14">
        <f t="shared" si="7"/>
        <v>12</v>
      </c>
    </row>
    <row r="239" ht="16.5" spans="1:11">
      <c r="A239" s="7" t="s">
        <v>12</v>
      </c>
      <c r="B239" s="7" t="s">
        <v>13</v>
      </c>
      <c r="C239" s="7" t="s">
        <v>13</v>
      </c>
      <c r="D239" s="7" t="s">
        <v>23</v>
      </c>
      <c r="E239" s="7">
        <v>300130843007</v>
      </c>
      <c r="F239" s="7">
        <v>4</v>
      </c>
      <c r="G239" s="7" t="s">
        <v>24</v>
      </c>
      <c r="H239" s="7">
        <v>10</v>
      </c>
      <c r="I239" s="7">
        <v>37</v>
      </c>
      <c r="J239" s="13">
        <f t="shared" si="6"/>
        <v>47</v>
      </c>
      <c r="K239" s="14">
        <f t="shared" si="7"/>
        <v>11.75</v>
      </c>
    </row>
    <row r="240" ht="16.5" spans="1:11">
      <c r="A240" s="7" t="s">
        <v>12</v>
      </c>
      <c r="B240" s="7" t="s">
        <v>40</v>
      </c>
      <c r="C240" s="7" t="s">
        <v>198</v>
      </c>
      <c r="D240" s="7" t="s">
        <v>43</v>
      </c>
      <c r="E240" s="33" t="s">
        <v>201</v>
      </c>
      <c r="F240" s="7">
        <v>2</v>
      </c>
      <c r="G240" s="7" t="s">
        <v>200</v>
      </c>
      <c r="H240" s="7">
        <v>8</v>
      </c>
      <c r="I240" s="7">
        <v>15</v>
      </c>
      <c r="J240" s="13">
        <f t="shared" si="6"/>
        <v>23</v>
      </c>
      <c r="K240" s="14">
        <f t="shared" si="7"/>
        <v>11.5</v>
      </c>
    </row>
    <row r="241" ht="16.5" spans="1:11">
      <c r="A241" s="7" t="s">
        <v>12</v>
      </c>
      <c r="B241" s="7" t="s">
        <v>40</v>
      </c>
      <c r="C241" s="7" t="s">
        <v>115</v>
      </c>
      <c r="D241" s="7" t="s">
        <v>43</v>
      </c>
      <c r="E241" s="7">
        <v>300110050001</v>
      </c>
      <c r="F241" s="7">
        <v>2</v>
      </c>
      <c r="G241" s="7" t="s">
        <v>116</v>
      </c>
      <c r="H241" s="7">
        <v>0</v>
      </c>
      <c r="I241" s="7">
        <v>22</v>
      </c>
      <c r="J241" s="13">
        <f t="shared" si="6"/>
        <v>22</v>
      </c>
      <c r="K241" s="14">
        <f t="shared" si="7"/>
        <v>11</v>
      </c>
    </row>
    <row r="242" ht="16.5" spans="1:11">
      <c r="A242" s="7" t="s">
        <v>12</v>
      </c>
      <c r="B242" s="7" t="s">
        <v>13</v>
      </c>
      <c r="C242" s="7" t="s">
        <v>13</v>
      </c>
      <c r="D242" s="7" t="s">
        <v>25</v>
      </c>
      <c r="E242" s="7">
        <v>300130843003</v>
      </c>
      <c r="F242" s="7">
        <v>3</v>
      </c>
      <c r="G242" s="7" t="s">
        <v>22</v>
      </c>
      <c r="H242" s="7">
        <v>9</v>
      </c>
      <c r="I242" s="7">
        <v>23</v>
      </c>
      <c r="J242" s="13">
        <f t="shared" si="6"/>
        <v>32</v>
      </c>
      <c r="K242" s="14">
        <f t="shared" si="7"/>
        <v>10.6666666666667</v>
      </c>
    </row>
    <row r="243" ht="16.5" spans="1:11">
      <c r="A243" s="7" t="s">
        <v>12</v>
      </c>
      <c r="B243" s="7" t="s">
        <v>40</v>
      </c>
      <c r="C243" s="7" t="s">
        <v>68</v>
      </c>
      <c r="D243" s="7" t="s">
        <v>69</v>
      </c>
      <c r="E243" s="7">
        <v>300110141001</v>
      </c>
      <c r="F243" s="7">
        <v>4</v>
      </c>
      <c r="G243" s="7" t="s">
        <v>70</v>
      </c>
      <c r="H243" s="7">
        <v>10</v>
      </c>
      <c r="I243" s="7">
        <v>30</v>
      </c>
      <c r="J243" s="13">
        <f t="shared" si="6"/>
        <v>40</v>
      </c>
      <c r="K243" s="14">
        <f t="shared" si="7"/>
        <v>10</v>
      </c>
    </row>
    <row r="244" ht="16.5" spans="1:11">
      <c r="A244" s="7" t="s">
        <v>12</v>
      </c>
      <c r="B244" s="7" t="s">
        <v>13</v>
      </c>
      <c r="C244" s="7" t="s">
        <v>13</v>
      </c>
      <c r="D244" s="7" t="s">
        <v>29</v>
      </c>
      <c r="E244" s="7">
        <v>300130843033</v>
      </c>
      <c r="F244" s="7">
        <v>2</v>
      </c>
      <c r="G244" s="7" t="s">
        <v>30</v>
      </c>
      <c r="H244" s="7">
        <v>4</v>
      </c>
      <c r="I244" s="7">
        <v>16</v>
      </c>
      <c r="J244" s="13">
        <f t="shared" si="6"/>
        <v>20</v>
      </c>
      <c r="K244" s="14">
        <f t="shared" si="7"/>
        <v>10</v>
      </c>
    </row>
    <row r="245" ht="16.5" spans="1:11">
      <c r="A245" s="7" t="s">
        <v>12</v>
      </c>
      <c r="B245" s="7" t="s">
        <v>40</v>
      </c>
      <c r="C245" s="7" t="s">
        <v>194</v>
      </c>
      <c r="D245" s="7" t="s">
        <v>43</v>
      </c>
      <c r="E245" s="33" t="s">
        <v>197</v>
      </c>
      <c r="F245" s="7">
        <v>2</v>
      </c>
      <c r="G245" s="7" t="s">
        <v>196</v>
      </c>
      <c r="H245" s="7">
        <v>5</v>
      </c>
      <c r="I245" s="7">
        <v>15</v>
      </c>
      <c r="J245" s="13">
        <f t="shared" si="6"/>
        <v>20</v>
      </c>
      <c r="K245" s="14">
        <f t="shared" si="7"/>
        <v>10</v>
      </c>
    </row>
    <row r="246" ht="16.5" spans="1:11">
      <c r="A246" s="7" t="s">
        <v>12</v>
      </c>
      <c r="B246" s="7" t="s">
        <v>40</v>
      </c>
      <c r="C246" s="7" t="s">
        <v>93</v>
      </c>
      <c r="D246" s="7" t="s">
        <v>43</v>
      </c>
      <c r="E246" s="7">
        <v>300110116001</v>
      </c>
      <c r="F246" s="7">
        <v>1</v>
      </c>
      <c r="G246" s="7" t="s">
        <v>94</v>
      </c>
      <c r="H246" s="7">
        <v>3</v>
      </c>
      <c r="I246" s="7">
        <v>7</v>
      </c>
      <c r="J246" s="13">
        <f t="shared" si="6"/>
        <v>10</v>
      </c>
      <c r="K246" s="14">
        <f t="shared" si="7"/>
        <v>10</v>
      </c>
    </row>
    <row r="247" ht="16.5" spans="1:11">
      <c r="A247" s="7" t="s">
        <v>12</v>
      </c>
      <c r="B247" s="7" t="s">
        <v>40</v>
      </c>
      <c r="C247" s="7" t="s">
        <v>164</v>
      </c>
      <c r="D247" s="7" t="s">
        <v>43</v>
      </c>
      <c r="E247" s="33" t="s">
        <v>166</v>
      </c>
      <c r="F247" s="7">
        <v>1</v>
      </c>
      <c r="G247" s="7" t="s">
        <v>161</v>
      </c>
      <c r="H247" s="7">
        <v>2</v>
      </c>
      <c r="I247" s="7">
        <v>8</v>
      </c>
      <c r="J247" s="13">
        <f t="shared" si="6"/>
        <v>10</v>
      </c>
      <c r="K247" s="14">
        <f t="shared" si="7"/>
        <v>10</v>
      </c>
    </row>
    <row r="248" ht="16.5" spans="1:11">
      <c r="A248" s="7" t="s">
        <v>12</v>
      </c>
      <c r="B248" s="7" t="s">
        <v>40</v>
      </c>
      <c r="C248" s="7" t="s">
        <v>218</v>
      </c>
      <c r="D248" s="7" t="s">
        <v>191</v>
      </c>
      <c r="E248" s="33" t="s">
        <v>221</v>
      </c>
      <c r="F248" s="7">
        <v>1</v>
      </c>
      <c r="G248" s="7" t="s">
        <v>220</v>
      </c>
      <c r="H248" s="7">
        <v>1</v>
      </c>
      <c r="I248" s="7">
        <v>9</v>
      </c>
      <c r="J248" s="13">
        <f t="shared" si="6"/>
        <v>10</v>
      </c>
      <c r="K248" s="14">
        <f t="shared" si="7"/>
        <v>10</v>
      </c>
    </row>
    <row r="249" ht="16.5" spans="1:11">
      <c r="A249" s="7" t="s">
        <v>12</v>
      </c>
      <c r="B249" s="7" t="s">
        <v>40</v>
      </c>
      <c r="C249" s="7" t="s">
        <v>247</v>
      </c>
      <c r="D249" s="7" t="s">
        <v>43</v>
      </c>
      <c r="E249" s="33" t="s">
        <v>251</v>
      </c>
      <c r="F249" s="7">
        <v>1</v>
      </c>
      <c r="G249" s="7" t="s">
        <v>249</v>
      </c>
      <c r="H249" s="7">
        <v>0</v>
      </c>
      <c r="I249" s="7">
        <v>10</v>
      </c>
      <c r="J249" s="13">
        <f t="shared" si="6"/>
        <v>10</v>
      </c>
      <c r="K249" s="14">
        <f t="shared" si="7"/>
        <v>10</v>
      </c>
    </row>
    <row r="250" ht="16.5" spans="1:11">
      <c r="A250" s="7" t="s">
        <v>16</v>
      </c>
      <c r="B250" s="10" t="s">
        <v>253</v>
      </c>
      <c r="C250" s="10" t="s">
        <v>253</v>
      </c>
      <c r="D250" s="10" t="s">
        <v>275</v>
      </c>
      <c r="E250" s="11" t="s">
        <v>276</v>
      </c>
      <c r="F250" s="10">
        <v>1</v>
      </c>
      <c r="G250" s="10" t="s">
        <v>277</v>
      </c>
      <c r="H250" s="17">
        <v>2</v>
      </c>
      <c r="I250" s="10">
        <v>8</v>
      </c>
      <c r="J250" s="13">
        <f t="shared" si="6"/>
        <v>10</v>
      </c>
      <c r="K250" s="14">
        <f t="shared" si="7"/>
        <v>10</v>
      </c>
    </row>
    <row r="251" ht="16.5" spans="1:11">
      <c r="A251" s="10" t="s">
        <v>16</v>
      </c>
      <c r="B251" s="10" t="s">
        <v>253</v>
      </c>
      <c r="C251" s="10" t="s">
        <v>253</v>
      </c>
      <c r="D251" s="10" t="s">
        <v>334</v>
      </c>
      <c r="E251" s="10" t="s">
        <v>335</v>
      </c>
      <c r="F251" s="10">
        <v>1</v>
      </c>
      <c r="G251" s="10" t="s">
        <v>33</v>
      </c>
      <c r="H251" s="10">
        <v>4</v>
      </c>
      <c r="I251" s="10">
        <v>6</v>
      </c>
      <c r="J251" s="13">
        <f t="shared" si="6"/>
        <v>10</v>
      </c>
      <c r="K251" s="14">
        <f t="shared" si="7"/>
        <v>10</v>
      </c>
    </row>
    <row r="252" ht="16.5" spans="1:11">
      <c r="A252" s="10" t="s">
        <v>16</v>
      </c>
      <c r="B252" s="10" t="s">
        <v>253</v>
      </c>
      <c r="C252" s="10" t="s">
        <v>253</v>
      </c>
      <c r="D252" s="10" t="s">
        <v>340</v>
      </c>
      <c r="E252" s="10" t="s">
        <v>341</v>
      </c>
      <c r="F252" s="10">
        <v>1</v>
      </c>
      <c r="G252" s="10" t="s">
        <v>342</v>
      </c>
      <c r="H252" s="10">
        <v>2</v>
      </c>
      <c r="I252" s="10">
        <v>8</v>
      </c>
      <c r="J252" s="13">
        <f t="shared" si="6"/>
        <v>10</v>
      </c>
      <c r="K252" s="14">
        <f t="shared" si="7"/>
        <v>10</v>
      </c>
    </row>
    <row r="253" ht="16.5" spans="1:11">
      <c r="A253" s="7" t="s">
        <v>12</v>
      </c>
      <c r="B253" s="7" t="s">
        <v>357</v>
      </c>
      <c r="C253" s="7" t="s">
        <v>368</v>
      </c>
      <c r="D253" s="7" t="s">
        <v>386</v>
      </c>
      <c r="E253" s="7">
        <v>300110002004</v>
      </c>
      <c r="F253" s="7">
        <v>1</v>
      </c>
      <c r="G253" s="7" t="s">
        <v>228</v>
      </c>
      <c r="H253" s="7">
        <v>0</v>
      </c>
      <c r="I253" s="7">
        <v>10</v>
      </c>
      <c r="J253" s="13">
        <f t="shared" si="6"/>
        <v>10</v>
      </c>
      <c r="K253" s="14">
        <f t="shared" si="7"/>
        <v>10</v>
      </c>
    </row>
    <row r="254" ht="16.5" spans="1:11">
      <c r="A254" s="7" t="s">
        <v>12</v>
      </c>
      <c r="B254" s="7" t="s">
        <v>469</v>
      </c>
      <c r="C254" s="7" t="s">
        <v>479</v>
      </c>
      <c r="D254" s="7" t="s">
        <v>480</v>
      </c>
      <c r="E254" s="7">
        <v>300130109001</v>
      </c>
      <c r="F254" s="7">
        <v>1</v>
      </c>
      <c r="G254" s="7" t="s">
        <v>255</v>
      </c>
      <c r="H254" s="7">
        <v>5</v>
      </c>
      <c r="I254" s="7">
        <v>5</v>
      </c>
      <c r="J254" s="13">
        <f t="shared" si="6"/>
        <v>10</v>
      </c>
      <c r="K254" s="14">
        <f t="shared" si="7"/>
        <v>10</v>
      </c>
    </row>
    <row r="255" ht="16.5" spans="1:11">
      <c r="A255" s="7" t="s">
        <v>12</v>
      </c>
      <c r="B255" s="7" t="s">
        <v>40</v>
      </c>
      <c r="C255" s="7" t="s">
        <v>81</v>
      </c>
      <c r="D255" s="7" t="s">
        <v>43</v>
      </c>
      <c r="E255" s="7">
        <v>300110126001</v>
      </c>
      <c r="F255" s="7">
        <v>2</v>
      </c>
      <c r="G255" s="7" t="s">
        <v>82</v>
      </c>
      <c r="H255" s="7">
        <v>0</v>
      </c>
      <c r="I255" s="7">
        <v>18</v>
      </c>
      <c r="J255" s="13">
        <f t="shared" si="6"/>
        <v>18</v>
      </c>
      <c r="K255" s="14">
        <f t="shared" si="7"/>
        <v>9</v>
      </c>
    </row>
    <row r="256" ht="16.5" spans="1:11">
      <c r="A256" s="7" t="s">
        <v>12</v>
      </c>
      <c r="B256" s="7" t="s">
        <v>40</v>
      </c>
      <c r="C256" s="7" t="s">
        <v>83</v>
      </c>
      <c r="D256" s="7" t="s">
        <v>46</v>
      </c>
      <c r="E256" s="7">
        <v>300110125002</v>
      </c>
      <c r="F256" s="7">
        <v>2</v>
      </c>
      <c r="G256" s="7" t="s">
        <v>84</v>
      </c>
      <c r="H256" s="7">
        <v>0</v>
      </c>
      <c r="I256" s="7">
        <v>18</v>
      </c>
      <c r="J256" s="13">
        <f t="shared" si="6"/>
        <v>18</v>
      </c>
      <c r="K256" s="14">
        <f t="shared" si="7"/>
        <v>9</v>
      </c>
    </row>
    <row r="257" ht="16.5" spans="1:11">
      <c r="A257" s="7" t="s">
        <v>12</v>
      </c>
      <c r="B257" s="7" t="s">
        <v>40</v>
      </c>
      <c r="C257" s="7" t="s">
        <v>85</v>
      </c>
      <c r="D257" s="7" t="s">
        <v>43</v>
      </c>
      <c r="E257" s="7">
        <v>300110124001</v>
      </c>
      <c r="F257" s="7">
        <v>2</v>
      </c>
      <c r="G257" s="7" t="s">
        <v>86</v>
      </c>
      <c r="H257" s="7">
        <v>0</v>
      </c>
      <c r="I257" s="7">
        <v>18</v>
      </c>
      <c r="J257" s="13">
        <f t="shared" si="6"/>
        <v>18</v>
      </c>
      <c r="K257" s="14">
        <f t="shared" si="7"/>
        <v>9</v>
      </c>
    </row>
    <row r="258" ht="16.5" spans="1:11">
      <c r="A258" s="7" t="s">
        <v>12</v>
      </c>
      <c r="B258" s="7" t="s">
        <v>40</v>
      </c>
      <c r="C258" s="7" t="s">
        <v>87</v>
      </c>
      <c r="D258" s="7" t="s">
        <v>43</v>
      </c>
      <c r="E258" s="7">
        <v>300110121001</v>
      </c>
      <c r="F258" s="7">
        <v>2</v>
      </c>
      <c r="G258" s="7" t="s">
        <v>88</v>
      </c>
      <c r="H258" s="7">
        <v>0</v>
      </c>
      <c r="I258" s="7">
        <v>18</v>
      </c>
      <c r="J258" s="13">
        <f t="shared" si="6"/>
        <v>18</v>
      </c>
      <c r="K258" s="14">
        <f t="shared" si="7"/>
        <v>9</v>
      </c>
    </row>
    <row r="259" ht="16.5" spans="1:11">
      <c r="A259" s="7" t="s">
        <v>12</v>
      </c>
      <c r="B259" s="7" t="s">
        <v>357</v>
      </c>
      <c r="C259" s="7" t="s">
        <v>359</v>
      </c>
      <c r="D259" s="7" t="s">
        <v>379</v>
      </c>
      <c r="E259" s="7">
        <v>300110001007</v>
      </c>
      <c r="F259" s="7">
        <v>2</v>
      </c>
      <c r="G259" s="7" t="s">
        <v>361</v>
      </c>
      <c r="H259" s="7">
        <v>0</v>
      </c>
      <c r="I259" s="7">
        <v>18</v>
      </c>
      <c r="J259" s="13">
        <f t="shared" ref="J259:J322" si="8">SUM(H259+I259)</f>
        <v>18</v>
      </c>
      <c r="K259" s="14">
        <f t="shared" ref="K259:K322" si="9">J259/F259</f>
        <v>9</v>
      </c>
    </row>
    <row r="260" ht="16.5" spans="1:11">
      <c r="A260" s="7" t="s">
        <v>12</v>
      </c>
      <c r="B260" s="7" t="s">
        <v>40</v>
      </c>
      <c r="C260" s="7" t="s">
        <v>247</v>
      </c>
      <c r="D260" s="7" t="s">
        <v>54</v>
      </c>
      <c r="E260" s="33" t="s">
        <v>248</v>
      </c>
      <c r="F260" s="7">
        <v>1</v>
      </c>
      <c r="G260" s="7" t="s">
        <v>249</v>
      </c>
      <c r="H260" s="7">
        <v>1</v>
      </c>
      <c r="I260" s="7">
        <v>8</v>
      </c>
      <c r="J260" s="13">
        <f t="shared" si="8"/>
        <v>9</v>
      </c>
      <c r="K260" s="14">
        <f t="shared" si="9"/>
        <v>9</v>
      </c>
    </row>
    <row r="261" ht="16.5" spans="1:11">
      <c r="A261" s="7" t="s">
        <v>16</v>
      </c>
      <c r="B261" s="10" t="s">
        <v>253</v>
      </c>
      <c r="C261" s="10" t="s">
        <v>253</v>
      </c>
      <c r="D261" s="10" t="s">
        <v>286</v>
      </c>
      <c r="E261" s="11" t="s">
        <v>287</v>
      </c>
      <c r="F261" s="10">
        <v>1</v>
      </c>
      <c r="G261" s="10" t="s">
        <v>288</v>
      </c>
      <c r="H261" s="10">
        <v>2</v>
      </c>
      <c r="I261" s="10">
        <v>7</v>
      </c>
      <c r="J261" s="13">
        <f t="shared" si="8"/>
        <v>9</v>
      </c>
      <c r="K261" s="14">
        <f t="shared" si="9"/>
        <v>9</v>
      </c>
    </row>
    <row r="262" ht="16.5" spans="1:11">
      <c r="A262" s="10" t="s">
        <v>16</v>
      </c>
      <c r="B262" s="10" t="s">
        <v>253</v>
      </c>
      <c r="C262" s="10" t="s">
        <v>253</v>
      </c>
      <c r="D262" s="10" t="s">
        <v>305</v>
      </c>
      <c r="E262" s="15" t="s">
        <v>306</v>
      </c>
      <c r="F262" s="10">
        <v>1</v>
      </c>
      <c r="G262" s="10" t="s">
        <v>33</v>
      </c>
      <c r="H262" s="16">
        <v>6</v>
      </c>
      <c r="I262" s="16">
        <v>3</v>
      </c>
      <c r="J262" s="13">
        <f t="shared" si="8"/>
        <v>9</v>
      </c>
      <c r="K262" s="14">
        <f t="shared" si="9"/>
        <v>9</v>
      </c>
    </row>
    <row r="263" ht="16.5" spans="1:11">
      <c r="A263" s="10" t="s">
        <v>16</v>
      </c>
      <c r="B263" s="10" t="s">
        <v>253</v>
      </c>
      <c r="C263" s="10" t="s">
        <v>253</v>
      </c>
      <c r="D263" s="10" t="s">
        <v>307</v>
      </c>
      <c r="E263" s="15" t="s">
        <v>308</v>
      </c>
      <c r="F263" s="10">
        <v>1</v>
      </c>
      <c r="G263" s="10" t="s">
        <v>33</v>
      </c>
      <c r="H263" s="16">
        <v>4</v>
      </c>
      <c r="I263" s="16">
        <v>5</v>
      </c>
      <c r="J263" s="13">
        <f t="shared" si="8"/>
        <v>9</v>
      </c>
      <c r="K263" s="14">
        <f t="shared" si="9"/>
        <v>9</v>
      </c>
    </row>
    <row r="264" ht="16.5" spans="1:11">
      <c r="A264" s="10" t="s">
        <v>16</v>
      </c>
      <c r="B264" s="10" t="s">
        <v>253</v>
      </c>
      <c r="C264" s="10" t="s">
        <v>253</v>
      </c>
      <c r="D264" s="10" t="s">
        <v>323</v>
      </c>
      <c r="E264" s="11" t="s">
        <v>324</v>
      </c>
      <c r="F264" s="10">
        <v>1</v>
      </c>
      <c r="G264" s="10" t="s">
        <v>31</v>
      </c>
      <c r="H264" s="10">
        <v>5</v>
      </c>
      <c r="I264" s="10">
        <v>4</v>
      </c>
      <c r="J264" s="13">
        <f t="shared" si="8"/>
        <v>9</v>
      </c>
      <c r="K264" s="14">
        <f t="shared" si="9"/>
        <v>9</v>
      </c>
    </row>
    <row r="265" ht="16.5" spans="1:11">
      <c r="A265" s="7" t="s">
        <v>12</v>
      </c>
      <c r="B265" s="7" t="s">
        <v>40</v>
      </c>
      <c r="C265" s="7" t="s">
        <v>117</v>
      </c>
      <c r="D265" s="7" t="s">
        <v>43</v>
      </c>
      <c r="E265" s="7">
        <v>300110048001</v>
      </c>
      <c r="F265" s="7">
        <v>2</v>
      </c>
      <c r="G265" s="7" t="s">
        <v>118</v>
      </c>
      <c r="H265" s="7">
        <v>1</v>
      </c>
      <c r="I265" s="7">
        <v>16</v>
      </c>
      <c r="J265" s="13">
        <f t="shared" si="8"/>
        <v>17</v>
      </c>
      <c r="K265" s="14">
        <f t="shared" si="9"/>
        <v>8.5</v>
      </c>
    </row>
    <row r="266" ht="16.5" spans="1:11">
      <c r="A266" s="7" t="s">
        <v>12</v>
      </c>
      <c r="B266" s="7" t="s">
        <v>40</v>
      </c>
      <c r="C266" s="7" t="s">
        <v>77</v>
      </c>
      <c r="D266" s="7" t="s">
        <v>69</v>
      </c>
      <c r="E266" s="7">
        <v>300110130001</v>
      </c>
      <c r="F266" s="7">
        <v>2</v>
      </c>
      <c r="G266" s="7" t="s">
        <v>78</v>
      </c>
      <c r="H266" s="7">
        <v>0</v>
      </c>
      <c r="I266" s="7">
        <v>16</v>
      </c>
      <c r="J266" s="13">
        <f t="shared" si="8"/>
        <v>16</v>
      </c>
      <c r="K266" s="14">
        <f t="shared" si="9"/>
        <v>8</v>
      </c>
    </row>
    <row r="267" ht="16.5" spans="1:11">
      <c r="A267" s="7" t="s">
        <v>16</v>
      </c>
      <c r="B267" s="10" t="s">
        <v>253</v>
      </c>
      <c r="C267" s="10" t="s">
        <v>253</v>
      </c>
      <c r="D267" s="10" t="s">
        <v>289</v>
      </c>
      <c r="E267" s="11" t="s">
        <v>290</v>
      </c>
      <c r="F267" s="10">
        <v>1</v>
      </c>
      <c r="G267" s="10" t="s">
        <v>288</v>
      </c>
      <c r="H267" s="10">
        <v>0</v>
      </c>
      <c r="I267" s="10">
        <v>8</v>
      </c>
      <c r="J267" s="13">
        <f t="shared" si="8"/>
        <v>8</v>
      </c>
      <c r="K267" s="14">
        <f t="shared" si="9"/>
        <v>8</v>
      </c>
    </row>
    <row r="268" ht="16.5" spans="1:11">
      <c r="A268" s="10" t="s">
        <v>16</v>
      </c>
      <c r="B268" s="10" t="s">
        <v>253</v>
      </c>
      <c r="C268" s="10" t="s">
        <v>253</v>
      </c>
      <c r="D268" s="10" t="s">
        <v>325</v>
      </c>
      <c r="E268" s="11" t="s">
        <v>326</v>
      </c>
      <c r="F268" s="10">
        <v>1</v>
      </c>
      <c r="G268" s="10" t="s">
        <v>31</v>
      </c>
      <c r="H268" s="10">
        <v>4</v>
      </c>
      <c r="I268" s="10">
        <v>4</v>
      </c>
      <c r="J268" s="13">
        <f t="shared" si="8"/>
        <v>8</v>
      </c>
      <c r="K268" s="14">
        <f t="shared" si="9"/>
        <v>8</v>
      </c>
    </row>
    <row r="269" ht="16.5" spans="1:11">
      <c r="A269" s="10" t="s">
        <v>16</v>
      </c>
      <c r="B269" s="10" t="s">
        <v>521</v>
      </c>
      <c r="C269" s="10" t="s">
        <v>540</v>
      </c>
      <c r="D269" s="10" t="s">
        <v>534</v>
      </c>
      <c r="E269" s="11">
        <v>400148013001</v>
      </c>
      <c r="F269" s="10">
        <v>1</v>
      </c>
      <c r="G269" s="10" t="s">
        <v>35</v>
      </c>
      <c r="H269" s="10">
        <v>4</v>
      </c>
      <c r="I269" s="10">
        <v>4</v>
      </c>
      <c r="J269" s="13">
        <f t="shared" si="8"/>
        <v>8</v>
      </c>
      <c r="K269" s="14">
        <f t="shared" si="9"/>
        <v>8</v>
      </c>
    </row>
    <row r="270" ht="16.5" spans="1:11">
      <c r="A270" s="7" t="s">
        <v>12</v>
      </c>
      <c r="B270" s="7" t="s">
        <v>13</v>
      </c>
      <c r="C270" s="7" t="s">
        <v>13</v>
      </c>
      <c r="D270" s="7" t="s">
        <v>19</v>
      </c>
      <c r="E270" s="7">
        <v>300130843027</v>
      </c>
      <c r="F270" s="7">
        <v>4</v>
      </c>
      <c r="G270" s="7" t="s">
        <v>35</v>
      </c>
      <c r="H270" s="7">
        <v>0</v>
      </c>
      <c r="I270" s="7">
        <v>31</v>
      </c>
      <c r="J270" s="13">
        <f t="shared" si="8"/>
        <v>31</v>
      </c>
      <c r="K270" s="14">
        <f t="shared" si="9"/>
        <v>7.75</v>
      </c>
    </row>
    <row r="271" ht="16.5" spans="1:11">
      <c r="A271" s="7" t="s">
        <v>12</v>
      </c>
      <c r="B271" s="7" t="s">
        <v>40</v>
      </c>
      <c r="C271" s="7" t="s">
        <v>83</v>
      </c>
      <c r="D271" s="7" t="s">
        <v>43</v>
      </c>
      <c r="E271" s="7">
        <v>300110125001</v>
      </c>
      <c r="F271" s="7">
        <v>2</v>
      </c>
      <c r="G271" s="7" t="s">
        <v>84</v>
      </c>
      <c r="H271" s="7">
        <v>0</v>
      </c>
      <c r="I271" s="7">
        <v>15</v>
      </c>
      <c r="J271" s="13">
        <f t="shared" si="8"/>
        <v>15</v>
      </c>
      <c r="K271" s="14">
        <f t="shared" si="9"/>
        <v>7.5</v>
      </c>
    </row>
    <row r="272" ht="16.5" spans="1:11">
      <c r="A272" s="7" t="s">
        <v>12</v>
      </c>
      <c r="B272" s="7" t="s">
        <v>40</v>
      </c>
      <c r="C272" s="7" t="s">
        <v>137</v>
      </c>
      <c r="D272" s="7" t="s">
        <v>43</v>
      </c>
      <c r="E272" s="7">
        <v>300110030001</v>
      </c>
      <c r="F272" s="7">
        <v>2</v>
      </c>
      <c r="G272" s="7" t="s">
        <v>138</v>
      </c>
      <c r="H272" s="7">
        <v>3</v>
      </c>
      <c r="I272" s="7">
        <v>12</v>
      </c>
      <c r="J272" s="13">
        <f t="shared" si="8"/>
        <v>15</v>
      </c>
      <c r="K272" s="14">
        <f t="shared" si="9"/>
        <v>7.5</v>
      </c>
    </row>
    <row r="273" ht="16.5" spans="1:11">
      <c r="A273" s="7" t="s">
        <v>12</v>
      </c>
      <c r="B273" s="7" t="s">
        <v>40</v>
      </c>
      <c r="C273" s="7" t="s">
        <v>103</v>
      </c>
      <c r="D273" s="7" t="s">
        <v>43</v>
      </c>
      <c r="E273" s="7">
        <v>300110111001</v>
      </c>
      <c r="F273" s="7">
        <v>1</v>
      </c>
      <c r="G273" s="7" t="s">
        <v>104</v>
      </c>
      <c r="H273" s="7">
        <v>1</v>
      </c>
      <c r="I273" s="7">
        <v>6</v>
      </c>
      <c r="J273" s="13">
        <f t="shared" si="8"/>
        <v>7</v>
      </c>
      <c r="K273" s="14">
        <f t="shared" si="9"/>
        <v>7</v>
      </c>
    </row>
    <row r="274" ht="16.5" spans="1:11">
      <c r="A274" s="7" t="s">
        <v>16</v>
      </c>
      <c r="B274" s="7" t="s">
        <v>253</v>
      </c>
      <c r="C274" s="7" t="s">
        <v>253</v>
      </c>
      <c r="D274" s="7" t="s">
        <v>259</v>
      </c>
      <c r="E274" s="7">
        <v>400110103022</v>
      </c>
      <c r="F274" s="7">
        <v>1</v>
      </c>
      <c r="G274" s="7" t="s">
        <v>260</v>
      </c>
      <c r="H274" s="7">
        <v>4</v>
      </c>
      <c r="I274" s="7">
        <v>3</v>
      </c>
      <c r="J274" s="13">
        <f t="shared" si="8"/>
        <v>7</v>
      </c>
      <c r="K274" s="14">
        <f t="shared" si="9"/>
        <v>7</v>
      </c>
    </row>
    <row r="275" ht="16.5" spans="1:11">
      <c r="A275" s="7" t="s">
        <v>16</v>
      </c>
      <c r="B275" s="7" t="s">
        <v>391</v>
      </c>
      <c r="C275" s="7" t="s">
        <v>410</v>
      </c>
      <c r="D275" s="7" t="s">
        <v>393</v>
      </c>
      <c r="E275" s="7">
        <v>400149071001</v>
      </c>
      <c r="F275" s="7">
        <v>1</v>
      </c>
      <c r="G275" s="7" t="s">
        <v>411</v>
      </c>
      <c r="H275" s="7">
        <v>0</v>
      </c>
      <c r="I275" s="7">
        <v>7</v>
      </c>
      <c r="J275" s="13">
        <f t="shared" si="8"/>
        <v>7</v>
      </c>
      <c r="K275" s="14">
        <f t="shared" si="9"/>
        <v>7</v>
      </c>
    </row>
    <row r="276" ht="16.5" spans="1:11">
      <c r="A276" s="10" t="s">
        <v>16</v>
      </c>
      <c r="B276" s="10" t="s">
        <v>391</v>
      </c>
      <c r="C276" s="10" t="s">
        <v>433</v>
      </c>
      <c r="D276" s="10" t="s">
        <v>393</v>
      </c>
      <c r="E276" s="11" t="s">
        <v>434</v>
      </c>
      <c r="F276" s="10">
        <v>1</v>
      </c>
      <c r="G276" s="10" t="s">
        <v>435</v>
      </c>
      <c r="H276" s="10">
        <v>0</v>
      </c>
      <c r="I276" s="10">
        <v>7</v>
      </c>
      <c r="J276" s="13">
        <f t="shared" si="8"/>
        <v>7</v>
      </c>
      <c r="K276" s="14">
        <f t="shared" si="9"/>
        <v>7</v>
      </c>
    </row>
    <row r="277" ht="16.5" spans="1:11">
      <c r="A277" s="7" t="s">
        <v>12</v>
      </c>
      <c r="B277" s="7" t="s">
        <v>513</v>
      </c>
      <c r="C277" s="7" t="s">
        <v>513</v>
      </c>
      <c r="D277" s="7" t="s">
        <v>516</v>
      </c>
      <c r="E277" s="7">
        <v>300110207001</v>
      </c>
      <c r="F277" s="7">
        <v>4</v>
      </c>
      <c r="G277" s="7" t="s">
        <v>172</v>
      </c>
      <c r="H277" s="7">
        <v>17</v>
      </c>
      <c r="I277" s="7">
        <v>9</v>
      </c>
      <c r="J277" s="13">
        <f t="shared" si="8"/>
        <v>26</v>
      </c>
      <c r="K277" s="14">
        <f t="shared" si="9"/>
        <v>6.5</v>
      </c>
    </row>
    <row r="278" ht="16.5" spans="1:11">
      <c r="A278" s="7" t="s">
        <v>12</v>
      </c>
      <c r="B278" s="7" t="s">
        <v>40</v>
      </c>
      <c r="C278" s="7" t="s">
        <v>133</v>
      </c>
      <c r="D278" s="7" t="s">
        <v>69</v>
      </c>
      <c r="E278" s="7">
        <v>300110032005</v>
      </c>
      <c r="F278" s="7">
        <v>4</v>
      </c>
      <c r="G278" s="7" t="s">
        <v>134</v>
      </c>
      <c r="H278" s="7">
        <v>5</v>
      </c>
      <c r="I278" s="7">
        <v>19</v>
      </c>
      <c r="J278" s="13">
        <f t="shared" si="8"/>
        <v>24</v>
      </c>
      <c r="K278" s="14">
        <f t="shared" si="9"/>
        <v>6</v>
      </c>
    </row>
    <row r="279" ht="16.5" spans="1:11">
      <c r="A279" s="7" t="s">
        <v>12</v>
      </c>
      <c r="B279" s="7" t="s">
        <v>40</v>
      </c>
      <c r="C279" s="7" t="s">
        <v>95</v>
      </c>
      <c r="D279" s="7" t="s">
        <v>43</v>
      </c>
      <c r="E279" s="7">
        <v>300110115001</v>
      </c>
      <c r="F279" s="7">
        <v>1</v>
      </c>
      <c r="G279" s="7" t="s">
        <v>96</v>
      </c>
      <c r="H279" s="7">
        <v>1</v>
      </c>
      <c r="I279" s="7">
        <v>5</v>
      </c>
      <c r="J279" s="13">
        <f t="shared" si="8"/>
        <v>6</v>
      </c>
      <c r="K279" s="14">
        <f t="shared" si="9"/>
        <v>6</v>
      </c>
    </row>
    <row r="280" ht="33" spans="1:11">
      <c r="A280" s="7" t="s">
        <v>12</v>
      </c>
      <c r="B280" s="7" t="s">
        <v>40</v>
      </c>
      <c r="C280" s="7" t="s">
        <v>151</v>
      </c>
      <c r="D280" s="7" t="s">
        <v>54</v>
      </c>
      <c r="E280" s="7">
        <v>300110017003</v>
      </c>
      <c r="F280" s="7">
        <v>1</v>
      </c>
      <c r="G280" s="7" t="s">
        <v>152</v>
      </c>
      <c r="H280" s="7">
        <v>1</v>
      </c>
      <c r="I280" s="7">
        <v>5</v>
      </c>
      <c r="J280" s="13">
        <f t="shared" si="8"/>
        <v>6</v>
      </c>
      <c r="K280" s="14">
        <f t="shared" si="9"/>
        <v>6</v>
      </c>
    </row>
    <row r="281" ht="16.5" spans="1:11">
      <c r="A281" s="10" t="s">
        <v>16</v>
      </c>
      <c r="B281" s="10" t="s">
        <v>253</v>
      </c>
      <c r="C281" s="10" t="s">
        <v>253</v>
      </c>
      <c r="D281" s="10" t="s">
        <v>301</v>
      </c>
      <c r="E281" s="15" t="s">
        <v>302</v>
      </c>
      <c r="F281" s="10">
        <v>1</v>
      </c>
      <c r="G281" s="10" t="s">
        <v>24</v>
      </c>
      <c r="H281" s="16">
        <v>2</v>
      </c>
      <c r="I281" s="16">
        <v>4</v>
      </c>
      <c r="J281" s="13">
        <f t="shared" si="8"/>
        <v>6</v>
      </c>
      <c r="K281" s="14">
        <f t="shared" si="9"/>
        <v>6</v>
      </c>
    </row>
    <row r="282" ht="16.5" spans="1:11">
      <c r="A282" s="10" t="s">
        <v>16</v>
      </c>
      <c r="B282" s="10" t="s">
        <v>489</v>
      </c>
      <c r="C282" s="10" t="s">
        <v>491</v>
      </c>
      <c r="D282" s="10" t="s">
        <v>494</v>
      </c>
      <c r="E282" s="15" t="s">
        <v>495</v>
      </c>
      <c r="F282" s="10">
        <v>1</v>
      </c>
      <c r="G282" s="10" t="s">
        <v>28</v>
      </c>
      <c r="H282" s="16">
        <v>3</v>
      </c>
      <c r="I282" s="16">
        <v>3</v>
      </c>
      <c r="J282" s="13">
        <f t="shared" si="8"/>
        <v>6</v>
      </c>
      <c r="K282" s="14">
        <f t="shared" si="9"/>
        <v>6</v>
      </c>
    </row>
    <row r="283" ht="33" spans="1:11">
      <c r="A283" s="7" t="s">
        <v>12</v>
      </c>
      <c r="B283" s="7" t="s">
        <v>40</v>
      </c>
      <c r="C283" s="7" t="s">
        <v>109</v>
      </c>
      <c r="D283" s="7" t="s">
        <v>54</v>
      </c>
      <c r="E283" s="7">
        <v>300110060006</v>
      </c>
      <c r="F283" s="7">
        <v>2</v>
      </c>
      <c r="G283" s="7" t="s">
        <v>110</v>
      </c>
      <c r="H283" s="7">
        <v>2</v>
      </c>
      <c r="I283" s="7">
        <v>8</v>
      </c>
      <c r="J283" s="13">
        <f t="shared" si="8"/>
        <v>10</v>
      </c>
      <c r="K283" s="14">
        <f t="shared" si="9"/>
        <v>5</v>
      </c>
    </row>
    <row r="284" ht="16.5" spans="1:11">
      <c r="A284" s="7" t="s">
        <v>12</v>
      </c>
      <c r="B284" s="7" t="s">
        <v>40</v>
      </c>
      <c r="C284" s="7" t="s">
        <v>101</v>
      </c>
      <c r="D284" s="7" t="s">
        <v>54</v>
      </c>
      <c r="E284" s="7">
        <v>300110112006</v>
      </c>
      <c r="F284" s="7">
        <v>1</v>
      </c>
      <c r="G284" s="7" t="s">
        <v>102</v>
      </c>
      <c r="H284" s="7">
        <v>0</v>
      </c>
      <c r="I284" s="7">
        <v>5</v>
      </c>
      <c r="J284" s="13">
        <f t="shared" si="8"/>
        <v>5</v>
      </c>
      <c r="K284" s="14">
        <f t="shared" si="9"/>
        <v>5</v>
      </c>
    </row>
    <row r="285" ht="16.5" spans="1:11">
      <c r="A285" s="7" t="s">
        <v>12</v>
      </c>
      <c r="B285" s="7" t="s">
        <v>40</v>
      </c>
      <c r="C285" s="7" t="s">
        <v>123</v>
      </c>
      <c r="D285" s="7" t="s">
        <v>46</v>
      </c>
      <c r="E285" s="7">
        <v>300110040003</v>
      </c>
      <c r="F285" s="7">
        <v>1</v>
      </c>
      <c r="G285" s="7" t="s">
        <v>124</v>
      </c>
      <c r="H285" s="7">
        <v>0</v>
      </c>
      <c r="I285" s="7">
        <v>5</v>
      </c>
      <c r="J285" s="13">
        <f t="shared" si="8"/>
        <v>5</v>
      </c>
      <c r="K285" s="14">
        <f t="shared" si="9"/>
        <v>5</v>
      </c>
    </row>
    <row r="286" ht="16.5" spans="1:11">
      <c r="A286" s="7" t="s">
        <v>12</v>
      </c>
      <c r="B286" s="7" t="s">
        <v>40</v>
      </c>
      <c r="C286" s="7" t="s">
        <v>154</v>
      </c>
      <c r="D286" s="7" t="s">
        <v>159</v>
      </c>
      <c r="E286" s="33" t="s">
        <v>193</v>
      </c>
      <c r="F286" s="7">
        <v>1</v>
      </c>
      <c r="G286" s="7" t="s">
        <v>155</v>
      </c>
      <c r="H286" s="7">
        <v>1</v>
      </c>
      <c r="I286" s="7">
        <v>4</v>
      </c>
      <c r="J286" s="13">
        <f t="shared" si="8"/>
        <v>5</v>
      </c>
      <c r="K286" s="14">
        <f t="shared" si="9"/>
        <v>5</v>
      </c>
    </row>
    <row r="287" ht="16.5" spans="1:11">
      <c r="A287" s="7" t="s">
        <v>16</v>
      </c>
      <c r="B287" s="7" t="s">
        <v>253</v>
      </c>
      <c r="C287" s="7" t="s">
        <v>253</v>
      </c>
      <c r="D287" s="7" t="s">
        <v>258</v>
      </c>
      <c r="E287" s="7">
        <v>400110103021</v>
      </c>
      <c r="F287" s="7">
        <v>1</v>
      </c>
      <c r="G287" s="7" t="s">
        <v>172</v>
      </c>
      <c r="H287" s="7">
        <v>2</v>
      </c>
      <c r="I287" s="7">
        <v>3</v>
      </c>
      <c r="J287" s="13">
        <f t="shared" si="8"/>
        <v>5</v>
      </c>
      <c r="K287" s="14">
        <f t="shared" si="9"/>
        <v>5</v>
      </c>
    </row>
    <row r="288" ht="16.5" spans="1:11">
      <c r="A288" s="10" t="s">
        <v>16</v>
      </c>
      <c r="B288" s="10" t="s">
        <v>253</v>
      </c>
      <c r="C288" s="10" t="s">
        <v>253</v>
      </c>
      <c r="D288" s="10" t="s">
        <v>338</v>
      </c>
      <c r="E288" s="10" t="s">
        <v>339</v>
      </c>
      <c r="F288" s="10">
        <v>1</v>
      </c>
      <c r="G288" s="10" t="s">
        <v>33</v>
      </c>
      <c r="H288" s="10">
        <v>0</v>
      </c>
      <c r="I288" s="10">
        <v>5</v>
      </c>
      <c r="J288" s="13">
        <f t="shared" si="8"/>
        <v>5</v>
      </c>
      <c r="K288" s="14">
        <f t="shared" si="9"/>
        <v>5</v>
      </c>
    </row>
    <row r="289" ht="16.5" spans="1:11">
      <c r="A289" s="7" t="s">
        <v>12</v>
      </c>
      <c r="B289" s="7" t="s">
        <v>357</v>
      </c>
      <c r="C289" s="7" t="s">
        <v>368</v>
      </c>
      <c r="D289" s="7" t="s">
        <v>384</v>
      </c>
      <c r="E289" s="7">
        <v>300110002005</v>
      </c>
      <c r="F289" s="7">
        <v>1</v>
      </c>
      <c r="G289" s="7" t="s">
        <v>228</v>
      </c>
      <c r="H289" s="7">
        <v>0</v>
      </c>
      <c r="I289" s="7">
        <v>5</v>
      </c>
      <c r="J289" s="13">
        <f t="shared" si="8"/>
        <v>5</v>
      </c>
      <c r="K289" s="14">
        <f t="shared" si="9"/>
        <v>5</v>
      </c>
    </row>
    <row r="290" ht="16.5" spans="1:11">
      <c r="A290" s="10" t="s">
        <v>16</v>
      </c>
      <c r="B290" s="10" t="s">
        <v>489</v>
      </c>
      <c r="C290" s="10" t="s">
        <v>491</v>
      </c>
      <c r="D290" s="10" t="s">
        <v>492</v>
      </c>
      <c r="E290" s="15" t="s">
        <v>493</v>
      </c>
      <c r="F290" s="10">
        <v>1</v>
      </c>
      <c r="G290" s="10" t="s">
        <v>28</v>
      </c>
      <c r="H290" s="16">
        <v>2</v>
      </c>
      <c r="I290" s="16">
        <v>3</v>
      </c>
      <c r="J290" s="13">
        <f t="shared" si="8"/>
        <v>5</v>
      </c>
      <c r="K290" s="14">
        <f t="shared" si="9"/>
        <v>5</v>
      </c>
    </row>
    <row r="291" ht="16.5" spans="1:11">
      <c r="A291" s="7" t="s">
        <v>12</v>
      </c>
      <c r="B291" s="7" t="s">
        <v>517</v>
      </c>
      <c r="C291" s="7" t="s">
        <v>517</v>
      </c>
      <c r="D291" s="7" t="s">
        <v>519</v>
      </c>
      <c r="E291" s="7">
        <v>300130844003</v>
      </c>
      <c r="F291" s="7">
        <v>1</v>
      </c>
      <c r="G291" s="7" t="s">
        <v>20</v>
      </c>
      <c r="H291" s="7">
        <v>0</v>
      </c>
      <c r="I291" s="7">
        <v>5</v>
      </c>
      <c r="J291" s="13">
        <f t="shared" si="8"/>
        <v>5</v>
      </c>
      <c r="K291" s="14">
        <f t="shared" si="9"/>
        <v>5</v>
      </c>
    </row>
    <row r="292" ht="16.5" spans="1:11">
      <c r="A292" s="7" t="s">
        <v>12</v>
      </c>
      <c r="B292" s="7" t="s">
        <v>513</v>
      </c>
      <c r="C292" s="7" t="s">
        <v>513</v>
      </c>
      <c r="D292" s="7" t="s">
        <v>516</v>
      </c>
      <c r="E292" s="7">
        <v>300110207002</v>
      </c>
      <c r="F292" s="7">
        <v>3</v>
      </c>
      <c r="G292" s="7" t="s">
        <v>172</v>
      </c>
      <c r="H292" s="7">
        <v>8</v>
      </c>
      <c r="I292" s="7">
        <v>6</v>
      </c>
      <c r="J292" s="13">
        <f t="shared" si="8"/>
        <v>14</v>
      </c>
      <c r="K292" s="14">
        <f t="shared" si="9"/>
        <v>4.66666666666667</v>
      </c>
    </row>
    <row r="293" ht="16.5" spans="1:11">
      <c r="A293" s="7" t="s">
        <v>12</v>
      </c>
      <c r="B293" s="7" t="s">
        <v>40</v>
      </c>
      <c r="C293" s="7" t="s">
        <v>202</v>
      </c>
      <c r="D293" s="7" t="s">
        <v>46</v>
      </c>
      <c r="E293" s="33" t="s">
        <v>203</v>
      </c>
      <c r="F293" s="7">
        <v>2</v>
      </c>
      <c r="G293" s="7" t="s">
        <v>204</v>
      </c>
      <c r="H293" s="7">
        <v>4</v>
      </c>
      <c r="I293" s="7">
        <v>4</v>
      </c>
      <c r="J293" s="13">
        <f t="shared" si="8"/>
        <v>8</v>
      </c>
      <c r="K293" s="14">
        <f t="shared" si="9"/>
        <v>4</v>
      </c>
    </row>
    <row r="294" ht="16.5" spans="1:11">
      <c r="A294" s="7" t="s">
        <v>12</v>
      </c>
      <c r="B294" s="7" t="s">
        <v>357</v>
      </c>
      <c r="C294" s="7" t="s">
        <v>368</v>
      </c>
      <c r="D294" s="7" t="s">
        <v>371</v>
      </c>
      <c r="E294" s="7">
        <v>300110002001</v>
      </c>
      <c r="F294" s="7">
        <v>2</v>
      </c>
      <c r="G294" s="7" t="s">
        <v>228</v>
      </c>
      <c r="H294" s="7">
        <v>3</v>
      </c>
      <c r="I294" s="7">
        <v>5</v>
      </c>
      <c r="J294" s="13">
        <f t="shared" si="8"/>
        <v>8</v>
      </c>
      <c r="K294" s="14">
        <f t="shared" si="9"/>
        <v>4</v>
      </c>
    </row>
    <row r="295" ht="16.5" spans="1:11">
      <c r="A295" s="7" t="s">
        <v>12</v>
      </c>
      <c r="B295" s="7" t="s">
        <v>40</v>
      </c>
      <c r="C295" s="7" t="s">
        <v>91</v>
      </c>
      <c r="D295" s="7" t="s">
        <v>54</v>
      </c>
      <c r="E295" s="7">
        <v>300110117003</v>
      </c>
      <c r="F295" s="7">
        <v>1</v>
      </c>
      <c r="G295" s="7" t="s">
        <v>92</v>
      </c>
      <c r="H295" s="7">
        <v>0</v>
      </c>
      <c r="I295" s="7">
        <v>4</v>
      </c>
      <c r="J295" s="13">
        <f t="shared" si="8"/>
        <v>4</v>
      </c>
      <c r="K295" s="14">
        <f t="shared" si="9"/>
        <v>4</v>
      </c>
    </row>
    <row r="296" ht="16.5" spans="1:11">
      <c r="A296" s="7" t="s">
        <v>12</v>
      </c>
      <c r="B296" s="7" t="s">
        <v>40</v>
      </c>
      <c r="C296" s="7" t="s">
        <v>121</v>
      </c>
      <c r="D296" s="7" t="s">
        <v>46</v>
      </c>
      <c r="E296" s="7">
        <v>300110041005</v>
      </c>
      <c r="F296" s="7">
        <v>1</v>
      </c>
      <c r="G296" s="7" t="s">
        <v>122</v>
      </c>
      <c r="H296" s="7">
        <v>0</v>
      </c>
      <c r="I296" s="7">
        <v>4</v>
      </c>
      <c r="J296" s="13">
        <f t="shared" si="8"/>
        <v>4</v>
      </c>
      <c r="K296" s="14">
        <f t="shared" si="9"/>
        <v>4</v>
      </c>
    </row>
    <row r="297" ht="16.5" spans="1:11">
      <c r="A297" s="7" t="s">
        <v>12</v>
      </c>
      <c r="B297" s="7" t="s">
        <v>40</v>
      </c>
      <c r="C297" s="7" t="s">
        <v>158</v>
      </c>
      <c r="D297" s="7" t="s">
        <v>159</v>
      </c>
      <c r="E297" s="33" t="s">
        <v>160</v>
      </c>
      <c r="F297" s="7">
        <v>1</v>
      </c>
      <c r="G297" s="7" t="s">
        <v>161</v>
      </c>
      <c r="H297" s="7">
        <v>0</v>
      </c>
      <c r="I297" s="7">
        <v>4</v>
      </c>
      <c r="J297" s="13">
        <f t="shared" si="8"/>
        <v>4</v>
      </c>
      <c r="K297" s="14">
        <f t="shared" si="9"/>
        <v>4</v>
      </c>
    </row>
    <row r="298" ht="16.5" spans="1:11">
      <c r="A298" s="7" t="s">
        <v>16</v>
      </c>
      <c r="B298" s="7" t="s">
        <v>253</v>
      </c>
      <c r="C298" s="7" t="s">
        <v>253</v>
      </c>
      <c r="D298" s="7" t="s">
        <v>263</v>
      </c>
      <c r="E298" s="7">
        <v>400110103024</v>
      </c>
      <c r="F298" s="7">
        <v>1</v>
      </c>
      <c r="G298" s="7" t="s">
        <v>37</v>
      </c>
      <c r="H298" s="7">
        <v>3</v>
      </c>
      <c r="I298" s="7">
        <v>1</v>
      </c>
      <c r="J298" s="13">
        <f t="shared" si="8"/>
        <v>4</v>
      </c>
      <c r="K298" s="14">
        <f t="shared" si="9"/>
        <v>4</v>
      </c>
    </row>
    <row r="299" ht="16.5" spans="1:11">
      <c r="A299" s="7" t="s">
        <v>16</v>
      </c>
      <c r="B299" s="10" t="s">
        <v>253</v>
      </c>
      <c r="C299" s="10" t="s">
        <v>253</v>
      </c>
      <c r="D299" s="10" t="s">
        <v>270</v>
      </c>
      <c r="E299" s="11" t="s">
        <v>271</v>
      </c>
      <c r="F299" s="10">
        <v>1</v>
      </c>
      <c r="G299" s="10" t="s">
        <v>272</v>
      </c>
      <c r="H299" s="17">
        <v>1</v>
      </c>
      <c r="I299" s="10">
        <v>3</v>
      </c>
      <c r="J299" s="13">
        <f t="shared" si="8"/>
        <v>4</v>
      </c>
      <c r="K299" s="14">
        <f t="shared" si="9"/>
        <v>4</v>
      </c>
    </row>
    <row r="300" ht="16.5" spans="1:11">
      <c r="A300" s="10" t="s">
        <v>16</v>
      </c>
      <c r="B300" s="10" t="s">
        <v>253</v>
      </c>
      <c r="C300" s="10" t="s">
        <v>253</v>
      </c>
      <c r="D300" s="10" t="s">
        <v>321</v>
      </c>
      <c r="E300" s="11" t="s">
        <v>322</v>
      </c>
      <c r="F300" s="10">
        <v>1</v>
      </c>
      <c r="G300" s="10" t="s">
        <v>142</v>
      </c>
      <c r="H300" s="10">
        <v>1</v>
      </c>
      <c r="I300" s="10">
        <v>3</v>
      </c>
      <c r="J300" s="13">
        <f t="shared" si="8"/>
        <v>4</v>
      </c>
      <c r="K300" s="14">
        <f t="shared" si="9"/>
        <v>4</v>
      </c>
    </row>
    <row r="301" ht="16.5" spans="1:11">
      <c r="A301" s="10" t="s">
        <v>16</v>
      </c>
      <c r="B301" s="10" t="s">
        <v>253</v>
      </c>
      <c r="C301" s="10" t="s">
        <v>253</v>
      </c>
      <c r="D301" s="10" t="s">
        <v>345</v>
      </c>
      <c r="E301" s="10" t="s">
        <v>346</v>
      </c>
      <c r="F301" s="10">
        <v>1</v>
      </c>
      <c r="G301" s="10" t="s">
        <v>342</v>
      </c>
      <c r="H301" s="10">
        <v>1</v>
      </c>
      <c r="I301" s="10">
        <v>3</v>
      </c>
      <c r="J301" s="13">
        <f t="shared" si="8"/>
        <v>4</v>
      </c>
      <c r="K301" s="14">
        <f t="shared" si="9"/>
        <v>4</v>
      </c>
    </row>
    <row r="302" ht="16.5" spans="1:11">
      <c r="A302" s="7" t="s">
        <v>12</v>
      </c>
      <c r="B302" s="7" t="s">
        <v>357</v>
      </c>
      <c r="C302" s="7" t="s">
        <v>368</v>
      </c>
      <c r="D302" s="7" t="s">
        <v>369</v>
      </c>
      <c r="E302" s="7">
        <v>300110002003</v>
      </c>
      <c r="F302" s="7">
        <v>1</v>
      </c>
      <c r="G302" s="7" t="s">
        <v>228</v>
      </c>
      <c r="H302" s="7">
        <v>1</v>
      </c>
      <c r="I302" s="7">
        <v>3</v>
      </c>
      <c r="J302" s="13">
        <f t="shared" si="8"/>
        <v>4</v>
      </c>
      <c r="K302" s="14">
        <f t="shared" si="9"/>
        <v>4</v>
      </c>
    </row>
    <row r="303" ht="16.5" spans="1:11">
      <c r="A303" s="7" t="s">
        <v>12</v>
      </c>
      <c r="B303" s="7" t="s">
        <v>357</v>
      </c>
      <c r="C303" s="7" t="s">
        <v>380</v>
      </c>
      <c r="D303" s="7" t="s">
        <v>385</v>
      </c>
      <c r="E303" s="7">
        <v>300110003001</v>
      </c>
      <c r="F303" s="7">
        <v>1</v>
      </c>
      <c r="G303" s="7" t="s">
        <v>35</v>
      </c>
      <c r="H303" s="7">
        <v>0</v>
      </c>
      <c r="I303" s="7">
        <v>4</v>
      </c>
      <c r="J303" s="13">
        <f t="shared" si="8"/>
        <v>4</v>
      </c>
      <c r="K303" s="14">
        <f t="shared" si="9"/>
        <v>4</v>
      </c>
    </row>
    <row r="304" ht="16.5" spans="1:11">
      <c r="A304" s="10" t="s">
        <v>16</v>
      </c>
      <c r="B304" s="10" t="s">
        <v>391</v>
      </c>
      <c r="C304" s="10" t="s">
        <v>425</v>
      </c>
      <c r="D304" s="10" t="s">
        <v>393</v>
      </c>
      <c r="E304" s="11" t="s">
        <v>426</v>
      </c>
      <c r="F304" s="10">
        <v>1</v>
      </c>
      <c r="G304" s="10" t="s">
        <v>155</v>
      </c>
      <c r="H304" s="10">
        <v>0</v>
      </c>
      <c r="I304" s="10">
        <v>4</v>
      </c>
      <c r="J304" s="13">
        <f t="shared" si="8"/>
        <v>4</v>
      </c>
      <c r="K304" s="14">
        <f t="shared" si="9"/>
        <v>4</v>
      </c>
    </row>
    <row r="305" ht="16.5" spans="1:11">
      <c r="A305" s="7" t="s">
        <v>12</v>
      </c>
      <c r="B305" s="7" t="s">
        <v>469</v>
      </c>
      <c r="C305" s="7" t="s">
        <v>485</v>
      </c>
      <c r="D305" s="7" t="s">
        <v>486</v>
      </c>
      <c r="E305" s="7">
        <v>300110105001</v>
      </c>
      <c r="F305" s="7">
        <v>1</v>
      </c>
      <c r="G305" s="7" t="s">
        <v>331</v>
      </c>
      <c r="H305" s="7">
        <v>2</v>
      </c>
      <c r="I305" s="7">
        <v>2</v>
      </c>
      <c r="J305" s="13">
        <f t="shared" si="8"/>
        <v>4</v>
      </c>
      <c r="K305" s="14">
        <f t="shared" si="9"/>
        <v>4</v>
      </c>
    </row>
    <row r="306" ht="16.5" spans="1:11">
      <c r="A306" s="7" t="s">
        <v>12</v>
      </c>
      <c r="B306" s="7" t="s">
        <v>40</v>
      </c>
      <c r="C306" s="7" t="s">
        <v>174</v>
      </c>
      <c r="D306" s="7" t="s">
        <v>175</v>
      </c>
      <c r="E306" s="33" t="s">
        <v>176</v>
      </c>
      <c r="F306" s="7">
        <v>2</v>
      </c>
      <c r="G306" s="7" t="s">
        <v>177</v>
      </c>
      <c r="H306" s="7">
        <v>2</v>
      </c>
      <c r="I306" s="7">
        <v>5</v>
      </c>
      <c r="J306" s="13">
        <f t="shared" si="8"/>
        <v>7</v>
      </c>
      <c r="K306" s="14">
        <f t="shared" si="9"/>
        <v>3.5</v>
      </c>
    </row>
    <row r="307" ht="16.5" spans="1:11">
      <c r="A307" s="7" t="s">
        <v>12</v>
      </c>
      <c r="B307" s="7" t="s">
        <v>357</v>
      </c>
      <c r="C307" s="7" t="s">
        <v>359</v>
      </c>
      <c r="D307" s="7" t="s">
        <v>362</v>
      </c>
      <c r="E307" s="7">
        <v>300110001005</v>
      </c>
      <c r="F307" s="7">
        <v>2</v>
      </c>
      <c r="G307" s="7" t="s">
        <v>361</v>
      </c>
      <c r="H307" s="7">
        <v>0</v>
      </c>
      <c r="I307" s="7">
        <v>7</v>
      </c>
      <c r="J307" s="13">
        <f t="shared" si="8"/>
        <v>7</v>
      </c>
      <c r="K307" s="14">
        <f t="shared" si="9"/>
        <v>3.5</v>
      </c>
    </row>
    <row r="308" ht="16.5" spans="1:11">
      <c r="A308" s="7" t="s">
        <v>12</v>
      </c>
      <c r="B308" s="7" t="s">
        <v>357</v>
      </c>
      <c r="C308" s="7" t="s">
        <v>359</v>
      </c>
      <c r="D308" s="7" t="s">
        <v>372</v>
      </c>
      <c r="E308" s="7">
        <v>300110001012</v>
      </c>
      <c r="F308" s="7">
        <v>3</v>
      </c>
      <c r="G308" s="7" t="s">
        <v>373</v>
      </c>
      <c r="H308" s="7">
        <v>0</v>
      </c>
      <c r="I308" s="7">
        <v>10</v>
      </c>
      <c r="J308" s="13">
        <f t="shared" si="8"/>
        <v>10</v>
      </c>
      <c r="K308" s="14">
        <f t="shared" si="9"/>
        <v>3.33333333333333</v>
      </c>
    </row>
    <row r="309" ht="16.5" spans="1:11">
      <c r="A309" s="7" t="s">
        <v>12</v>
      </c>
      <c r="B309" s="7" t="s">
        <v>40</v>
      </c>
      <c r="C309" s="7" t="s">
        <v>42</v>
      </c>
      <c r="D309" s="7" t="s">
        <v>46</v>
      </c>
      <c r="E309" s="7">
        <v>300110007005</v>
      </c>
      <c r="F309" s="7">
        <v>2</v>
      </c>
      <c r="G309" s="7" t="s">
        <v>44</v>
      </c>
      <c r="H309" s="7">
        <v>2</v>
      </c>
      <c r="I309" s="7">
        <v>4</v>
      </c>
      <c r="J309" s="13">
        <f t="shared" si="8"/>
        <v>6</v>
      </c>
      <c r="K309" s="14">
        <f t="shared" si="9"/>
        <v>3</v>
      </c>
    </row>
    <row r="310" ht="16.5" spans="1:11">
      <c r="A310" s="7" t="s">
        <v>12</v>
      </c>
      <c r="B310" s="7" t="s">
        <v>357</v>
      </c>
      <c r="C310" s="7" t="s">
        <v>359</v>
      </c>
      <c r="D310" s="7" t="s">
        <v>365</v>
      </c>
      <c r="E310" s="7">
        <v>300110001004</v>
      </c>
      <c r="F310" s="7">
        <v>2</v>
      </c>
      <c r="G310" s="7" t="s">
        <v>361</v>
      </c>
      <c r="H310" s="7">
        <v>0</v>
      </c>
      <c r="I310" s="7">
        <v>6</v>
      </c>
      <c r="J310" s="13">
        <f t="shared" si="8"/>
        <v>6</v>
      </c>
      <c r="K310" s="14">
        <f t="shared" si="9"/>
        <v>3</v>
      </c>
    </row>
    <row r="311" ht="16.5" spans="1:11">
      <c r="A311" s="7" t="s">
        <v>12</v>
      </c>
      <c r="B311" s="7" t="s">
        <v>40</v>
      </c>
      <c r="C311" s="7" t="s">
        <v>143</v>
      </c>
      <c r="D311" s="7" t="s">
        <v>54</v>
      </c>
      <c r="E311" s="7">
        <v>300110023003</v>
      </c>
      <c r="F311" s="7">
        <v>1</v>
      </c>
      <c r="G311" s="7" t="s">
        <v>144</v>
      </c>
      <c r="H311" s="7">
        <v>0</v>
      </c>
      <c r="I311" s="7">
        <v>3</v>
      </c>
      <c r="J311" s="13">
        <f t="shared" si="8"/>
        <v>3</v>
      </c>
      <c r="K311" s="14">
        <f t="shared" si="9"/>
        <v>3</v>
      </c>
    </row>
    <row r="312" ht="16.5" spans="1:11">
      <c r="A312" s="7" t="s">
        <v>12</v>
      </c>
      <c r="B312" s="7" t="s">
        <v>40</v>
      </c>
      <c r="C312" s="7" t="s">
        <v>149</v>
      </c>
      <c r="D312" s="7" t="s">
        <v>54</v>
      </c>
      <c r="E312" s="7">
        <v>300110018003</v>
      </c>
      <c r="F312" s="7">
        <v>1</v>
      </c>
      <c r="G312" s="7" t="s">
        <v>150</v>
      </c>
      <c r="H312" s="7">
        <v>0</v>
      </c>
      <c r="I312" s="7">
        <v>3</v>
      </c>
      <c r="J312" s="13">
        <f t="shared" si="8"/>
        <v>3</v>
      </c>
      <c r="K312" s="14">
        <f t="shared" si="9"/>
        <v>3</v>
      </c>
    </row>
    <row r="313" ht="16.5" spans="1:11">
      <c r="A313" s="7" t="s">
        <v>16</v>
      </c>
      <c r="B313" s="7" t="s">
        <v>253</v>
      </c>
      <c r="C313" s="7" t="s">
        <v>253</v>
      </c>
      <c r="D313" s="7" t="s">
        <v>261</v>
      </c>
      <c r="E313" s="7">
        <v>400110103023</v>
      </c>
      <c r="F313" s="7">
        <v>1</v>
      </c>
      <c r="G313" s="7" t="s">
        <v>262</v>
      </c>
      <c r="H313" s="7">
        <v>2</v>
      </c>
      <c r="I313" s="7">
        <v>1</v>
      </c>
      <c r="J313" s="13">
        <f t="shared" si="8"/>
        <v>3</v>
      </c>
      <c r="K313" s="14">
        <f t="shared" si="9"/>
        <v>3</v>
      </c>
    </row>
    <row r="314" ht="16.5" spans="1:11">
      <c r="A314" s="10" t="s">
        <v>16</v>
      </c>
      <c r="B314" s="10" t="s">
        <v>253</v>
      </c>
      <c r="C314" s="10" t="s">
        <v>253</v>
      </c>
      <c r="D314" s="10" t="s">
        <v>295</v>
      </c>
      <c r="E314" s="15" t="s">
        <v>296</v>
      </c>
      <c r="F314" s="10">
        <v>1</v>
      </c>
      <c r="G314" s="10" t="s">
        <v>35</v>
      </c>
      <c r="H314" s="16">
        <v>1</v>
      </c>
      <c r="I314" s="16">
        <v>2</v>
      </c>
      <c r="J314" s="13">
        <f t="shared" si="8"/>
        <v>3</v>
      </c>
      <c r="K314" s="14">
        <f t="shared" si="9"/>
        <v>3</v>
      </c>
    </row>
    <row r="315" ht="16.5" spans="1:11">
      <c r="A315" s="10" t="s">
        <v>16</v>
      </c>
      <c r="B315" s="10" t="s">
        <v>253</v>
      </c>
      <c r="C315" s="10" t="s">
        <v>253</v>
      </c>
      <c r="D315" s="10" t="s">
        <v>299</v>
      </c>
      <c r="E315" s="15" t="s">
        <v>300</v>
      </c>
      <c r="F315" s="10">
        <v>1</v>
      </c>
      <c r="G315" s="10" t="s">
        <v>20</v>
      </c>
      <c r="H315" s="16">
        <v>2</v>
      </c>
      <c r="I315" s="16">
        <v>1</v>
      </c>
      <c r="J315" s="13">
        <f t="shared" si="8"/>
        <v>3</v>
      </c>
      <c r="K315" s="14">
        <f t="shared" si="9"/>
        <v>3</v>
      </c>
    </row>
    <row r="316" ht="16.5" spans="1:11">
      <c r="A316" s="7" t="s">
        <v>12</v>
      </c>
      <c r="B316" s="7" t="s">
        <v>357</v>
      </c>
      <c r="C316" s="7" t="s">
        <v>359</v>
      </c>
      <c r="D316" s="7" t="s">
        <v>377</v>
      </c>
      <c r="E316" s="7">
        <v>300110001010</v>
      </c>
      <c r="F316" s="7">
        <v>1</v>
      </c>
      <c r="G316" s="7" t="s">
        <v>373</v>
      </c>
      <c r="H316" s="7">
        <v>1</v>
      </c>
      <c r="I316" s="7">
        <v>2</v>
      </c>
      <c r="J316" s="13">
        <f t="shared" si="8"/>
        <v>3</v>
      </c>
      <c r="K316" s="14">
        <f t="shared" si="9"/>
        <v>3</v>
      </c>
    </row>
    <row r="317" ht="16.5" spans="1:11">
      <c r="A317" s="7" t="s">
        <v>16</v>
      </c>
      <c r="B317" s="7" t="s">
        <v>391</v>
      </c>
      <c r="C317" s="7" t="s">
        <v>412</v>
      </c>
      <c r="D317" s="7" t="s">
        <v>413</v>
      </c>
      <c r="E317" s="7">
        <v>400149080001</v>
      </c>
      <c r="F317" s="7">
        <v>1</v>
      </c>
      <c r="G317" s="7" t="s">
        <v>414</v>
      </c>
      <c r="H317" s="7">
        <v>0</v>
      </c>
      <c r="I317" s="7">
        <v>3</v>
      </c>
      <c r="J317" s="13">
        <f t="shared" si="8"/>
        <v>3</v>
      </c>
      <c r="K317" s="14">
        <f t="shared" si="9"/>
        <v>3</v>
      </c>
    </row>
    <row r="318" ht="16.5" spans="1:11">
      <c r="A318" s="7" t="s">
        <v>16</v>
      </c>
      <c r="B318" s="7" t="s">
        <v>391</v>
      </c>
      <c r="C318" s="7" t="s">
        <v>416</v>
      </c>
      <c r="D318" s="7" t="s">
        <v>393</v>
      </c>
      <c r="E318" s="7">
        <v>400149085001</v>
      </c>
      <c r="F318" s="7">
        <v>1</v>
      </c>
      <c r="G318" s="7" t="s">
        <v>417</v>
      </c>
      <c r="H318" s="7">
        <v>0</v>
      </c>
      <c r="I318" s="7">
        <v>3</v>
      </c>
      <c r="J318" s="13">
        <f t="shared" si="8"/>
        <v>3</v>
      </c>
      <c r="K318" s="14">
        <f t="shared" si="9"/>
        <v>3</v>
      </c>
    </row>
    <row r="319" ht="16.5" spans="1:11">
      <c r="A319" s="10" t="s">
        <v>16</v>
      </c>
      <c r="B319" s="10" t="s">
        <v>391</v>
      </c>
      <c r="C319" s="10" t="s">
        <v>442</v>
      </c>
      <c r="D319" s="10" t="s">
        <v>393</v>
      </c>
      <c r="E319" s="11" t="s">
        <v>443</v>
      </c>
      <c r="F319" s="10">
        <v>1</v>
      </c>
      <c r="G319" s="10" t="s">
        <v>444</v>
      </c>
      <c r="H319" s="10">
        <v>2</v>
      </c>
      <c r="I319" s="10">
        <v>1</v>
      </c>
      <c r="J319" s="13">
        <f t="shared" si="8"/>
        <v>3</v>
      </c>
      <c r="K319" s="14">
        <f t="shared" si="9"/>
        <v>3</v>
      </c>
    </row>
    <row r="320" ht="16.5" spans="1:11">
      <c r="A320" s="10" t="s">
        <v>16</v>
      </c>
      <c r="B320" s="10" t="s">
        <v>391</v>
      </c>
      <c r="C320" s="10" t="s">
        <v>448</v>
      </c>
      <c r="D320" s="10" t="s">
        <v>393</v>
      </c>
      <c r="E320" s="11">
        <v>400110113001</v>
      </c>
      <c r="F320" s="10">
        <v>1</v>
      </c>
      <c r="G320" s="10" t="s">
        <v>449</v>
      </c>
      <c r="H320" s="10">
        <v>1</v>
      </c>
      <c r="I320" s="10">
        <v>2</v>
      </c>
      <c r="J320" s="13">
        <f t="shared" si="8"/>
        <v>3</v>
      </c>
      <c r="K320" s="14">
        <f t="shared" si="9"/>
        <v>3</v>
      </c>
    </row>
    <row r="321" ht="16.5" spans="1:11">
      <c r="A321" s="10" t="s">
        <v>16</v>
      </c>
      <c r="B321" s="10" t="s">
        <v>391</v>
      </c>
      <c r="C321" s="10" t="s">
        <v>451</v>
      </c>
      <c r="D321" s="10" t="s">
        <v>393</v>
      </c>
      <c r="E321" s="11">
        <v>400149111001</v>
      </c>
      <c r="F321" s="10">
        <v>1</v>
      </c>
      <c r="G321" s="10" t="s">
        <v>452</v>
      </c>
      <c r="H321" s="10">
        <v>1</v>
      </c>
      <c r="I321" s="10">
        <v>2</v>
      </c>
      <c r="J321" s="13">
        <f t="shared" si="8"/>
        <v>3</v>
      </c>
      <c r="K321" s="14">
        <f t="shared" si="9"/>
        <v>3</v>
      </c>
    </row>
    <row r="322" ht="16.5" spans="1:11">
      <c r="A322" s="10" t="s">
        <v>16</v>
      </c>
      <c r="B322" s="10" t="s">
        <v>489</v>
      </c>
      <c r="C322" s="10" t="s">
        <v>496</v>
      </c>
      <c r="D322" s="10" t="s">
        <v>509</v>
      </c>
      <c r="E322" s="10">
        <v>400110002014</v>
      </c>
      <c r="F322" s="10">
        <v>1</v>
      </c>
      <c r="G322" s="10" t="s">
        <v>80</v>
      </c>
      <c r="H322" s="10">
        <v>0</v>
      </c>
      <c r="I322" s="10">
        <v>3</v>
      </c>
      <c r="J322" s="13">
        <f t="shared" si="8"/>
        <v>3</v>
      </c>
      <c r="K322" s="14">
        <f t="shared" si="9"/>
        <v>3</v>
      </c>
    </row>
    <row r="323" ht="16.5" spans="1:11">
      <c r="A323" s="7" t="s">
        <v>12</v>
      </c>
      <c r="B323" s="7" t="s">
        <v>40</v>
      </c>
      <c r="C323" s="7" t="s">
        <v>75</v>
      </c>
      <c r="D323" s="7" t="s">
        <v>69</v>
      </c>
      <c r="E323" s="7">
        <v>300110133001</v>
      </c>
      <c r="F323" s="7">
        <v>2</v>
      </c>
      <c r="G323" s="7" t="s">
        <v>76</v>
      </c>
      <c r="H323" s="7">
        <v>0</v>
      </c>
      <c r="I323" s="7">
        <v>5</v>
      </c>
      <c r="J323" s="13">
        <f t="shared" ref="J323:J345" si="10">SUM(H323+I323)</f>
        <v>5</v>
      </c>
      <c r="K323" s="14">
        <f t="shared" ref="K323:K345" si="11">J323/F323</f>
        <v>2.5</v>
      </c>
    </row>
    <row r="324" ht="16.5" spans="1:11">
      <c r="A324" s="7" t="s">
        <v>12</v>
      </c>
      <c r="B324" s="7" t="s">
        <v>357</v>
      </c>
      <c r="C324" s="7" t="s">
        <v>368</v>
      </c>
      <c r="D324" s="7" t="s">
        <v>370</v>
      </c>
      <c r="E324" s="7">
        <v>300110002002</v>
      </c>
      <c r="F324" s="7">
        <v>2</v>
      </c>
      <c r="G324" s="7" t="s">
        <v>228</v>
      </c>
      <c r="H324" s="7">
        <v>0</v>
      </c>
      <c r="I324" s="7">
        <v>5</v>
      </c>
      <c r="J324" s="13">
        <f t="shared" si="10"/>
        <v>5</v>
      </c>
      <c r="K324" s="14">
        <f t="shared" si="11"/>
        <v>2.5</v>
      </c>
    </row>
    <row r="325" ht="16.5" spans="1:11">
      <c r="A325" s="7" t="s">
        <v>12</v>
      </c>
      <c r="B325" s="7" t="s">
        <v>357</v>
      </c>
      <c r="C325" s="7" t="s">
        <v>359</v>
      </c>
      <c r="D325" s="7" t="s">
        <v>375</v>
      </c>
      <c r="E325" s="7">
        <v>300110001011</v>
      </c>
      <c r="F325" s="7">
        <v>2</v>
      </c>
      <c r="G325" s="7" t="s">
        <v>373</v>
      </c>
      <c r="H325" s="7">
        <v>0</v>
      </c>
      <c r="I325" s="7">
        <v>5</v>
      </c>
      <c r="J325" s="13">
        <f t="shared" si="10"/>
        <v>5</v>
      </c>
      <c r="K325" s="14">
        <f t="shared" si="11"/>
        <v>2.5</v>
      </c>
    </row>
    <row r="326" ht="16.5" spans="1:11">
      <c r="A326" s="7" t="s">
        <v>12</v>
      </c>
      <c r="B326" s="7" t="s">
        <v>13</v>
      </c>
      <c r="C326" s="7" t="s">
        <v>13</v>
      </c>
      <c r="D326" s="7" t="s">
        <v>27</v>
      </c>
      <c r="E326" s="7">
        <v>300130843034</v>
      </c>
      <c r="F326" s="7">
        <v>2</v>
      </c>
      <c r="G326" s="7" t="s">
        <v>28</v>
      </c>
      <c r="H326" s="7">
        <v>0</v>
      </c>
      <c r="I326" s="7">
        <v>4</v>
      </c>
      <c r="J326" s="13">
        <f t="shared" si="10"/>
        <v>4</v>
      </c>
      <c r="K326" s="14">
        <f t="shared" si="11"/>
        <v>2</v>
      </c>
    </row>
    <row r="327" ht="16.5" spans="1:11">
      <c r="A327" s="7" t="s">
        <v>12</v>
      </c>
      <c r="B327" s="7" t="s">
        <v>40</v>
      </c>
      <c r="C327" s="7" t="s">
        <v>45</v>
      </c>
      <c r="D327" s="7" t="s">
        <v>46</v>
      </c>
      <c r="E327" s="7">
        <v>300110005005</v>
      </c>
      <c r="F327" s="7">
        <v>2</v>
      </c>
      <c r="G327" s="7" t="s">
        <v>47</v>
      </c>
      <c r="H327" s="7">
        <v>0</v>
      </c>
      <c r="I327" s="7">
        <v>4</v>
      </c>
      <c r="J327" s="13">
        <f t="shared" si="10"/>
        <v>4</v>
      </c>
      <c r="K327" s="14">
        <f t="shared" si="11"/>
        <v>2</v>
      </c>
    </row>
    <row r="328" ht="16.5" spans="1:11">
      <c r="A328" s="10" t="s">
        <v>16</v>
      </c>
      <c r="B328" s="10" t="s">
        <v>253</v>
      </c>
      <c r="C328" s="10" t="s">
        <v>253</v>
      </c>
      <c r="D328" s="10" t="s">
        <v>327</v>
      </c>
      <c r="E328" s="11" t="s">
        <v>328</v>
      </c>
      <c r="F328" s="10">
        <v>2</v>
      </c>
      <c r="G328" s="10" t="s">
        <v>31</v>
      </c>
      <c r="H328" s="10">
        <v>4</v>
      </c>
      <c r="I328" s="10">
        <v>0</v>
      </c>
      <c r="J328" s="13">
        <f t="shared" si="10"/>
        <v>4</v>
      </c>
      <c r="K328" s="14">
        <f t="shared" si="11"/>
        <v>2</v>
      </c>
    </row>
    <row r="329" ht="16.5" spans="1:11">
      <c r="A329" s="7" t="s">
        <v>12</v>
      </c>
      <c r="B329" s="7" t="s">
        <v>40</v>
      </c>
      <c r="C329" s="7" t="s">
        <v>183</v>
      </c>
      <c r="D329" s="7" t="s">
        <v>159</v>
      </c>
      <c r="E329" s="33" t="s">
        <v>184</v>
      </c>
      <c r="F329" s="7">
        <v>1</v>
      </c>
      <c r="G329" s="7" t="s">
        <v>185</v>
      </c>
      <c r="H329" s="7">
        <v>0</v>
      </c>
      <c r="I329" s="7">
        <v>2</v>
      </c>
      <c r="J329" s="13">
        <f t="shared" si="10"/>
        <v>2</v>
      </c>
      <c r="K329" s="14">
        <f t="shared" si="11"/>
        <v>2</v>
      </c>
    </row>
    <row r="330" ht="16.5" spans="1:11">
      <c r="A330" s="7" t="s">
        <v>12</v>
      </c>
      <c r="B330" s="7" t="s">
        <v>40</v>
      </c>
      <c r="C330" s="7" t="s">
        <v>237</v>
      </c>
      <c r="D330" s="7" t="s">
        <v>54</v>
      </c>
      <c r="E330" s="33" t="s">
        <v>238</v>
      </c>
      <c r="F330" s="7">
        <v>1</v>
      </c>
      <c r="G330" s="7" t="s">
        <v>239</v>
      </c>
      <c r="H330" s="7">
        <v>0</v>
      </c>
      <c r="I330" s="7">
        <v>2</v>
      </c>
      <c r="J330" s="13">
        <f t="shared" si="10"/>
        <v>2</v>
      </c>
      <c r="K330" s="14">
        <f t="shared" si="11"/>
        <v>2</v>
      </c>
    </row>
    <row r="331" ht="16.5" spans="1:11">
      <c r="A331" s="7" t="s">
        <v>16</v>
      </c>
      <c r="B331" s="10" t="s">
        <v>253</v>
      </c>
      <c r="C331" s="10" t="s">
        <v>253</v>
      </c>
      <c r="D331" s="10" t="s">
        <v>267</v>
      </c>
      <c r="E331" s="11" t="s">
        <v>268</v>
      </c>
      <c r="F331" s="10">
        <v>1</v>
      </c>
      <c r="G331" s="10" t="s">
        <v>269</v>
      </c>
      <c r="H331" s="17">
        <v>1</v>
      </c>
      <c r="I331" s="10">
        <v>1</v>
      </c>
      <c r="J331" s="13">
        <f t="shared" si="10"/>
        <v>2</v>
      </c>
      <c r="K331" s="14">
        <f t="shared" si="11"/>
        <v>2</v>
      </c>
    </row>
    <row r="332" ht="16.5" spans="1:11">
      <c r="A332" s="7" t="s">
        <v>16</v>
      </c>
      <c r="B332" s="10" t="s">
        <v>253</v>
      </c>
      <c r="C332" s="10" t="s">
        <v>253</v>
      </c>
      <c r="D332" s="10" t="s">
        <v>273</v>
      </c>
      <c r="E332" s="11" t="s">
        <v>274</v>
      </c>
      <c r="F332" s="10">
        <v>1</v>
      </c>
      <c r="G332" s="10" t="s">
        <v>272</v>
      </c>
      <c r="H332" s="17">
        <v>0</v>
      </c>
      <c r="I332" s="10">
        <v>2</v>
      </c>
      <c r="J332" s="13">
        <f t="shared" si="10"/>
        <v>2</v>
      </c>
      <c r="K332" s="14">
        <f t="shared" si="11"/>
        <v>2</v>
      </c>
    </row>
    <row r="333" ht="16.5" spans="1:11">
      <c r="A333" s="7" t="s">
        <v>16</v>
      </c>
      <c r="B333" s="10" t="s">
        <v>253</v>
      </c>
      <c r="C333" s="10" t="s">
        <v>253</v>
      </c>
      <c r="D333" s="10" t="s">
        <v>278</v>
      </c>
      <c r="E333" s="11" t="s">
        <v>279</v>
      </c>
      <c r="F333" s="10">
        <v>1</v>
      </c>
      <c r="G333" s="10" t="s">
        <v>280</v>
      </c>
      <c r="H333" s="17">
        <v>0</v>
      </c>
      <c r="I333" s="10">
        <v>2</v>
      </c>
      <c r="J333" s="13">
        <f t="shared" si="10"/>
        <v>2</v>
      </c>
      <c r="K333" s="14">
        <f t="shared" si="11"/>
        <v>2</v>
      </c>
    </row>
    <row r="334" ht="16.5" spans="1:11">
      <c r="A334" s="10" t="s">
        <v>16</v>
      </c>
      <c r="B334" s="10" t="s">
        <v>253</v>
      </c>
      <c r="C334" s="10" t="s">
        <v>253</v>
      </c>
      <c r="D334" s="10" t="s">
        <v>315</v>
      </c>
      <c r="E334" s="11" t="s">
        <v>316</v>
      </c>
      <c r="F334" s="10">
        <v>1</v>
      </c>
      <c r="G334" s="10" t="s">
        <v>317</v>
      </c>
      <c r="H334" s="10">
        <v>1</v>
      </c>
      <c r="I334" s="10">
        <v>1</v>
      </c>
      <c r="J334" s="13">
        <f t="shared" si="10"/>
        <v>2</v>
      </c>
      <c r="K334" s="14">
        <f t="shared" si="11"/>
        <v>2</v>
      </c>
    </row>
    <row r="335" ht="16.5" spans="1:11">
      <c r="A335" s="10" t="s">
        <v>16</v>
      </c>
      <c r="B335" s="10" t="s">
        <v>253</v>
      </c>
      <c r="C335" s="10" t="s">
        <v>253</v>
      </c>
      <c r="D335" s="10" t="s">
        <v>336</v>
      </c>
      <c r="E335" s="10" t="s">
        <v>337</v>
      </c>
      <c r="F335" s="10">
        <v>1</v>
      </c>
      <c r="G335" s="10" t="s">
        <v>33</v>
      </c>
      <c r="H335" s="10">
        <v>2</v>
      </c>
      <c r="I335" s="10">
        <v>0</v>
      </c>
      <c r="J335" s="13">
        <f t="shared" si="10"/>
        <v>2</v>
      </c>
      <c r="K335" s="14">
        <f t="shared" si="11"/>
        <v>2</v>
      </c>
    </row>
    <row r="336" ht="16.5" spans="1:11">
      <c r="A336" s="10" t="s">
        <v>16</v>
      </c>
      <c r="B336" s="10" t="s">
        <v>253</v>
      </c>
      <c r="C336" s="10" t="s">
        <v>253</v>
      </c>
      <c r="D336" s="10" t="s">
        <v>343</v>
      </c>
      <c r="E336" s="10" t="s">
        <v>344</v>
      </c>
      <c r="F336" s="10">
        <v>1</v>
      </c>
      <c r="G336" s="10" t="s">
        <v>342</v>
      </c>
      <c r="H336" s="10">
        <v>2</v>
      </c>
      <c r="I336" s="10">
        <v>0</v>
      </c>
      <c r="J336" s="13">
        <f t="shared" si="10"/>
        <v>2</v>
      </c>
      <c r="K336" s="14">
        <f t="shared" si="11"/>
        <v>2</v>
      </c>
    </row>
    <row r="337" ht="16.5" spans="1:11">
      <c r="A337" s="10" t="s">
        <v>16</v>
      </c>
      <c r="B337" s="10" t="s">
        <v>253</v>
      </c>
      <c r="C337" s="10" t="s">
        <v>253</v>
      </c>
      <c r="D337" s="10" t="s">
        <v>355</v>
      </c>
      <c r="E337" s="10" t="s">
        <v>356</v>
      </c>
      <c r="F337" s="10">
        <v>1</v>
      </c>
      <c r="G337" s="10" t="s">
        <v>354</v>
      </c>
      <c r="H337" s="10">
        <v>0</v>
      </c>
      <c r="I337" s="10">
        <v>2</v>
      </c>
      <c r="J337" s="13">
        <f t="shared" si="10"/>
        <v>2</v>
      </c>
      <c r="K337" s="14">
        <f t="shared" si="11"/>
        <v>2</v>
      </c>
    </row>
    <row r="338" ht="16.5" spans="1:11">
      <c r="A338" s="7" t="s">
        <v>12</v>
      </c>
      <c r="B338" s="7" t="s">
        <v>391</v>
      </c>
      <c r="C338" s="7" t="s">
        <v>406</v>
      </c>
      <c r="D338" s="7" t="s">
        <v>393</v>
      </c>
      <c r="E338" s="7">
        <v>400149105001</v>
      </c>
      <c r="F338" s="7">
        <v>1</v>
      </c>
      <c r="G338" s="7" t="s">
        <v>88</v>
      </c>
      <c r="H338" s="7">
        <v>1</v>
      </c>
      <c r="I338" s="7">
        <v>1</v>
      </c>
      <c r="J338" s="13">
        <f t="shared" si="10"/>
        <v>2</v>
      </c>
      <c r="K338" s="14">
        <f t="shared" si="11"/>
        <v>2</v>
      </c>
    </row>
    <row r="339" ht="16.5" spans="1:11">
      <c r="A339" s="10" t="s">
        <v>16</v>
      </c>
      <c r="B339" s="10" t="s">
        <v>391</v>
      </c>
      <c r="C339" s="10" t="s">
        <v>423</v>
      </c>
      <c r="D339" s="10" t="s">
        <v>393</v>
      </c>
      <c r="E339" s="11" t="s">
        <v>424</v>
      </c>
      <c r="F339" s="10">
        <v>1</v>
      </c>
      <c r="G339" s="10" t="s">
        <v>181</v>
      </c>
      <c r="H339" s="10">
        <v>0</v>
      </c>
      <c r="I339" s="10">
        <v>2</v>
      </c>
      <c r="J339" s="13">
        <f t="shared" si="10"/>
        <v>2</v>
      </c>
      <c r="K339" s="14">
        <f t="shared" si="11"/>
        <v>2</v>
      </c>
    </row>
    <row r="340" ht="16.5" spans="1:11">
      <c r="A340" s="10" t="s">
        <v>16</v>
      </c>
      <c r="B340" s="10" t="s">
        <v>391</v>
      </c>
      <c r="C340" s="10" t="s">
        <v>454</v>
      </c>
      <c r="D340" s="10" t="s">
        <v>393</v>
      </c>
      <c r="E340" s="11">
        <v>400149106001</v>
      </c>
      <c r="F340" s="10">
        <v>1</v>
      </c>
      <c r="G340" s="10" t="s">
        <v>76</v>
      </c>
      <c r="H340" s="10">
        <v>0</v>
      </c>
      <c r="I340" s="10">
        <v>2</v>
      </c>
      <c r="J340" s="13">
        <f t="shared" si="10"/>
        <v>2</v>
      </c>
      <c r="K340" s="14">
        <f t="shared" si="11"/>
        <v>2</v>
      </c>
    </row>
    <row r="341" ht="16.5" spans="1:11">
      <c r="A341" s="10" t="s">
        <v>16</v>
      </c>
      <c r="B341" s="10" t="s">
        <v>489</v>
      </c>
      <c r="C341" s="10" t="s">
        <v>496</v>
      </c>
      <c r="D341" s="10" t="s">
        <v>501</v>
      </c>
      <c r="E341" s="10">
        <v>400110002022</v>
      </c>
      <c r="F341" s="10">
        <v>1</v>
      </c>
      <c r="G341" s="10" t="s">
        <v>28</v>
      </c>
      <c r="H341" s="10">
        <v>1</v>
      </c>
      <c r="I341" s="10">
        <v>1</v>
      </c>
      <c r="J341" s="13">
        <f t="shared" si="10"/>
        <v>2</v>
      </c>
      <c r="K341" s="14">
        <f t="shared" si="11"/>
        <v>2</v>
      </c>
    </row>
    <row r="342" ht="16.5" spans="1:11">
      <c r="A342" s="10" t="s">
        <v>16</v>
      </c>
      <c r="B342" s="10" t="s">
        <v>521</v>
      </c>
      <c r="C342" s="10" t="s">
        <v>525</v>
      </c>
      <c r="D342" s="10" t="s">
        <v>524</v>
      </c>
      <c r="E342" s="11">
        <v>400144029002</v>
      </c>
      <c r="F342" s="10">
        <v>1</v>
      </c>
      <c r="G342" s="10" t="s">
        <v>31</v>
      </c>
      <c r="H342" s="10">
        <v>0</v>
      </c>
      <c r="I342" s="10">
        <v>2</v>
      </c>
      <c r="J342" s="13">
        <f t="shared" si="10"/>
        <v>2</v>
      </c>
      <c r="K342" s="14">
        <f t="shared" si="11"/>
        <v>2</v>
      </c>
    </row>
    <row r="343" ht="16.5" spans="1:11">
      <c r="A343" s="7" t="s">
        <v>12</v>
      </c>
      <c r="B343" s="7" t="s">
        <v>13</v>
      </c>
      <c r="C343" s="7" t="s">
        <v>13</v>
      </c>
      <c r="D343" s="7" t="s">
        <v>15</v>
      </c>
      <c r="E343" s="7">
        <v>300130843039</v>
      </c>
      <c r="F343" s="7">
        <v>3</v>
      </c>
      <c r="G343" s="7" t="s">
        <v>16</v>
      </c>
      <c r="H343" s="7">
        <v>1</v>
      </c>
      <c r="I343" s="7">
        <v>4</v>
      </c>
      <c r="J343" s="13">
        <f t="shared" si="10"/>
        <v>5</v>
      </c>
      <c r="K343" s="14">
        <f t="shared" si="11"/>
        <v>1.66666666666667</v>
      </c>
    </row>
    <row r="344" ht="16.5" spans="1:11">
      <c r="A344" s="7" t="s">
        <v>12</v>
      </c>
      <c r="B344" s="7" t="s">
        <v>357</v>
      </c>
      <c r="C344" s="7" t="s">
        <v>359</v>
      </c>
      <c r="D344" s="7" t="s">
        <v>376</v>
      </c>
      <c r="E344" s="7">
        <v>300110001009</v>
      </c>
      <c r="F344" s="7">
        <v>4</v>
      </c>
      <c r="G344" s="7" t="s">
        <v>361</v>
      </c>
      <c r="H344" s="7">
        <v>0</v>
      </c>
      <c r="I344" s="7">
        <v>6</v>
      </c>
      <c r="J344" s="13">
        <f t="shared" si="10"/>
        <v>6</v>
      </c>
      <c r="K344" s="14">
        <f t="shared" si="11"/>
        <v>1.5</v>
      </c>
    </row>
    <row r="345" ht="16.5" spans="1:11">
      <c r="A345" s="7" t="s">
        <v>12</v>
      </c>
      <c r="B345" s="7" t="s">
        <v>517</v>
      </c>
      <c r="C345" s="7" t="s">
        <v>517</v>
      </c>
      <c r="D345" s="7" t="s">
        <v>519</v>
      </c>
      <c r="E345" s="7">
        <v>300130844001</v>
      </c>
      <c r="F345" s="7">
        <v>2</v>
      </c>
      <c r="G345" s="7" t="s">
        <v>20</v>
      </c>
      <c r="H345" s="7">
        <v>0</v>
      </c>
      <c r="I345" s="7">
        <v>2</v>
      </c>
      <c r="J345" s="13">
        <f t="shared" si="10"/>
        <v>2</v>
      </c>
      <c r="K345" s="14">
        <f t="shared" si="11"/>
        <v>1</v>
      </c>
    </row>
    <row r="346" ht="16.5" spans="1:11">
      <c r="A346" s="7" t="s">
        <v>16</v>
      </c>
      <c r="B346" s="7" t="s">
        <v>253</v>
      </c>
      <c r="C346" s="7" t="s">
        <v>253</v>
      </c>
      <c r="D346" s="7" t="s">
        <v>254</v>
      </c>
      <c r="E346" s="7">
        <v>400110103018</v>
      </c>
      <c r="F346" s="7">
        <v>1</v>
      </c>
      <c r="G346" s="7" t="s">
        <v>255</v>
      </c>
      <c r="H346" s="7">
        <v>1</v>
      </c>
      <c r="I346" s="7">
        <v>0</v>
      </c>
      <c r="J346" s="13">
        <f t="shared" ref="J323:J375" si="12">SUM(H346+I346)</f>
        <v>1</v>
      </c>
      <c r="K346" s="14">
        <f t="shared" ref="K332:K375" si="13">J346/F346</f>
        <v>1</v>
      </c>
    </row>
    <row r="347" ht="16.5" spans="1:11">
      <c r="A347" s="7" t="s">
        <v>16</v>
      </c>
      <c r="B347" s="7" t="s">
        <v>253</v>
      </c>
      <c r="C347" s="7" t="s">
        <v>253</v>
      </c>
      <c r="D347" s="7" t="s">
        <v>256</v>
      </c>
      <c r="E347" s="7">
        <v>400110103019</v>
      </c>
      <c r="F347" s="7">
        <v>1</v>
      </c>
      <c r="G347" s="7" t="s">
        <v>255</v>
      </c>
      <c r="H347" s="7">
        <v>1</v>
      </c>
      <c r="I347" s="7">
        <v>0</v>
      </c>
      <c r="J347" s="13">
        <f t="shared" si="12"/>
        <v>1</v>
      </c>
      <c r="K347" s="14">
        <f t="shared" si="13"/>
        <v>1</v>
      </c>
    </row>
    <row r="348" ht="16.5" spans="1:11">
      <c r="A348" s="7" t="s">
        <v>16</v>
      </c>
      <c r="B348" s="7" t="s">
        <v>253</v>
      </c>
      <c r="C348" s="7" t="s">
        <v>253</v>
      </c>
      <c r="D348" s="7" t="s">
        <v>264</v>
      </c>
      <c r="E348" s="7">
        <v>400110103025</v>
      </c>
      <c r="F348" s="7">
        <v>1</v>
      </c>
      <c r="G348" s="7" t="s">
        <v>37</v>
      </c>
      <c r="H348" s="7">
        <v>0</v>
      </c>
      <c r="I348" s="7">
        <v>1</v>
      </c>
      <c r="J348" s="13">
        <f t="shared" si="12"/>
        <v>1</v>
      </c>
      <c r="K348" s="14">
        <f t="shared" si="13"/>
        <v>1</v>
      </c>
    </row>
    <row r="349" ht="16.5" spans="1:11">
      <c r="A349" s="7" t="s">
        <v>16</v>
      </c>
      <c r="B349" s="7" t="s">
        <v>253</v>
      </c>
      <c r="C349" s="7" t="s">
        <v>253</v>
      </c>
      <c r="D349" s="7" t="s">
        <v>265</v>
      </c>
      <c r="E349" s="7">
        <v>400110103026</v>
      </c>
      <c r="F349" s="7">
        <v>1</v>
      </c>
      <c r="G349" s="7" t="s">
        <v>37</v>
      </c>
      <c r="H349" s="7">
        <v>0</v>
      </c>
      <c r="I349" s="7">
        <v>1</v>
      </c>
      <c r="J349" s="13">
        <f t="shared" si="12"/>
        <v>1</v>
      </c>
      <c r="K349" s="14">
        <f t="shared" si="13"/>
        <v>1</v>
      </c>
    </row>
    <row r="350" ht="16.5" spans="1:11">
      <c r="A350" s="10" t="s">
        <v>16</v>
      </c>
      <c r="B350" s="10" t="s">
        <v>253</v>
      </c>
      <c r="C350" s="10" t="s">
        <v>253</v>
      </c>
      <c r="D350" s="10" t="s">
        <v>311</v>
      </c>
      <c r="E350" s="34" t="s">
        <v>312</v>
      </c>
      <c r="F350" s="10">
        <v>1</v>
      </c>
      <c r="G350" s="10" t="s">
        <v>255</v>
      </c>
      <c r="H350" s="10">
        <v>1</v>
      </c>
      <c r="I350" s="10">
        <v>0</v>
      </c>
      <c r="J350" s="13">
        <f t="shared" si="12"/>
        <v>1</v>
      </c>
      <c r="K350" s="14">
        <f t="shared" si="13"/>
        <v>1</v>
      </c>
    </row>
    <row r="351" ht="16.5" spans="1:11">
      <c r="A351" s="10" t="s">
        <v>16</v>
      </c>
      <c r="B351" s="10" t="s">
        <v>253</v>
      </c>
      <c r="C351" s="10" t="s">
        <v>253</v>
      </c>
      <c r="D351" s="10" t="s">
        <v>318</v>
      </c>
      <c r="E351" s="11" t="s">
        <v>319</v>
      </c>
      <c r="F351" s="10">
        <v>1</v>
      </c>
      <c r="G351" s="10" t="s">
        <v>320</v>
      </c>
      <c r="H351" s="10">
        <v>1</v>
      </c>
      <c r="I351" s="10">
        <v>0</v>
      </c>
      <c r="J351" s="13">
        <f t="shared" si="12"/>
        <v>1</v>
      </c>
      <c r="K351" s="14">
        <f t="shared" si="13"/>
        <v>1</v>
      </c>
    </row>
    <row r="352" ht="16.5" spans="1:11">
      <c r="A352" s="10" t="s">
        <v>16</v>
      </c>
      <c r="B352" s="10" t="s">
        <v>253</v>
      </c>
      <c r="C352" s="10" t="s">
        <v>253</v>
      </c>
      <c r="D352" s="10" t="s">
        <v>329</v>
      </c>
      <c r="E352" s="11" t="s">
        <v>330</v>
      </c>
      <c r="F352" s="10">
        <v>1</v>
      </c>
      <c r="G352" s="10" t="s">
        <v>331</v>
      </c>
      <c r="H352" s="10">
        <v>0</v>
      </c>
      <c r="I352" s="10">
        <v>1</v>
      </c>
      <c r="J352" s="13">
        <f t="shared" si="12"/>
        <v>1</v>
      </c>
      <c r="K352" s="14">
        <f t="shared" si="13"/>
        <v>1</v>
      </c>
    </row>
    <row r="353" ht="16.5" spans="1:11">
      <c r="A353" s="10" t="s">
        <v>16</v>
      </c>
      <c r="B353" s="10" t="s">
        <v>253</v>
      </c>
      <c r="C353" s="10" t="s">
        <v>253</v>
      </c>
      <c r="D353" s="10" t="s">
        <v>347</v>
      </c>
      <c r="E353" s="10" t="s">
        <v>348</v>
      </c>
      <c r="F353" s="10">
        <v>1</v>
      </c>
      <c r="G353" s="10" t="s">
        <v>342</v>
      </c>
      <c r="H353" s="10">
        <v>1</v>
      </c>
      <c r="I353" s="10">
        <v>0</v>
      </c>
      <c r="J353" s="13">
        <f t="shared" si="12"/>
        <v>1</v>
      </c>
      <c r="K353" s="14">
        <f t="shared" si="13"/>
        <v>1</v>
      </c>
    </row>
    <row r="354" ht="16.5" spans="1:11">
      <c r="A354" s="7" t="s">
        <v>12</v>
      </c>
      <c r="B354" s="7" t="s">
        <v>391</v>
      </c>
      <c r="C354" s="7" t="s">
        <v>392</v>
      </c>
      <c r="D354" s="7" t="s">
        <v>393</v>
      </c>
      <c r="E354" s="7">
        <v>400149093001</v>
      </c>
      <c r="F354" s="7">
        <v>1</v>
      </c>
      <c r="G354" s="7" t="s">
        <v>96</v>
      </c>
      <c r="H354" s="7">
        <v>0</v>
      </c>
      <c r="I354" s="7">
        <v>1</v>
      </c>
      <c r="J354" s="13">
        <f t="shared" si="12"/>
        <v>1</v>
      </c>
      <c r="K354" s="14">
        <f t="shared" si="13"/>
        <v>1</v>
      </c>
    </row>
    <row r="355" ht="16.5" spans="1:11">
      <c r="A355" s="7" t="s">
        <v>12</v>
      </c>
      <c r="B355" s="7" t="s">
        <v>391</v>
      </c>
      <c r="C355" s="7" t="s">
        <v>394</v>
      </c>
      <c r="D355" s="7" t="s">
        <v>397</v>
      </c>
      <c r="E355" s="7">
        <v>400149100002</v>
      </c>
      <c r="F355" s="7">
        <v>1</v>
      </c>
      <c r="G355" s="7" t="s">
        <v>396</v>
      </c>
      <c r="H355" s="7">
        <v>0</v>
      </c>
      <c r="I355" s="7">
        <v>1</v>
      </c>
      <c r="J355" s="13">
        <f t="shared" si="12"/>
        <v>1</v>
      </c>
      <c r="K355" s="14">
        <f t="shared" si="13"/>
        <v>1</v>
      </c>
    </row>
    <row r="356" ht="16.5" spans="1:11">
      <c r="A356" s="7" t="s">
        <v>12</v>
      </c>
      <c r="B356" s="7" t="s">
        <v>391</v>
      </c>
      <c r="C356" s="7" t="s">
        <v>398</v>
      </c>
      <c r="D356" s="7" t="s">
        <v>393</v>
      </c>
      <c r="E356" s="7">
        <v>400149101001</v>
      </c>
      <c r="F356" s="7">
        <v>1</v>
      </c>
      <c r="G356" s="7" t="s">
        <v>399</v>
      </c>
      <c r="H356" s="7">
        <v>0</v>
      </c>
      <c r="I356" s="7">
        <v>1</v>
      </c>
      <c r="J356" s="13">
        <f t="shared" si="12"/>
        <v>1</v>
      </c>
      <c r="K356" s="14">
        <f t="shared" si="13"/>
        <v>1</v>
      </c>
    </row>
    <row r="357" ht="16.5" spans="1:11">
      <c r="A357" s="7" t="s">
        <v>12</v>
      </c>
      <c r="B357" s="7" t="s">
        <v>391</v>
      </c>
      <c r="C357" s="7" t="s">
        <v>400</v>
      </c>
      <c r="D357" s="7" t="s">
        <v>393</v>
      </c>
      <c r="E357" s="7">
        <v>400110102001</v>
      </c>
      <c r="F357" s="7">
        <v>1</v>
      </c>
      <c r="G357" s="7" t="s">
        <v>401</v>
      </c>
      <c r="H357" s="7">
        <v>0</v>
      </c>
      <c r="I357" s="7">
        <v>1</v>
      </c>
      <c r="J357" s="13">
        <f t="shared" si="12"/>
        <v>1</v>
      </c>
      <c r="K357" s="14">
        <f t="shared" si="13"/>
        <v>1</v>
      </c>
    </row>
    <row r="358" ht="16.5" spans="1:11">
      <c r="A358" s="7" t="s">
        <v>12</v>
      </c>
      <c r="B358" s="7" t="s">
        <v>391</v>
      </c>
      <c r="C358" s="7" t="s">
        <v>400</v>
      </c>
      <c r="D358" s="7" t="s">
        <v>393</v>
      </c>
      <c r="E358" s="7">
        <v>400149102001</v>
      </c>
      <c r="F358" s="7">
        <v>1</v>
      </c>
      <c r="G358" s="7" t="s">
        <v>401</v>
      </c>
      <c r="H358" s="7">
        <v>0</v>
      </c>
      <c r="I358" s="7">
        <v>1</v>
      </c>
      <c r="J358" s="13">
        <f t="shared" si="12"/>
        <v>1</v>
      </c>
      <c r="K358" s="14">
        <f t="shared" si="13"/>
        <v>1</v>
      </c>
    </row>
    <row r="359" ht="16.5" spans="1:11">
      <c r="A359" s="7" t="s">
        <v>12</v>
      </c>
      <c r="B359" s="7" t="s">
        <v>391</v>
      </c>
      <c r="C359" s="7" t="s">
        <v>404</v>
      </c>
      <c r="D359" s="7" t="s">
        <v>393</v>
      </c>
      <c r="E359" s="7">
        <v>400149104001</v>
      </c>
      <c r="F359" s="7">
        <v>1</v>
      </c>
      <c r="G359" s="7" t="s">
        <v>405</v>
      </c>
      <c r="H359" s="7">
        <v>0</v>
      </c>
      <c r="I359" s="7">
        <v>1</v>
      </c>
      <c r="J359" s="13">
        <f t="shared" si="12"/>
        <v>1</v>
      </c>
      <c r="K359" s="14">
        <f t="shared" si="13"/>
        <v>1</v>
      </c>
    </row>
    <row r="360" ht="16.5" spans="1:11">
      <c r="A360" s="7" t="s">
        <v>16</v>
      </c>
      <c r="B360" s="7" t="s">
        <v>391</v>
      </c>
      <c r="C360" s="7" t="s">
        <v>420</v>
      </c>
      <c r="D360" s="7" t="s">
        <v>393</v>
      </c>
      <c r="E360" s="7">
        <v>400149091001</v>
      </c>
      <c r="F360" s="7">
        <v>1</v>
      </c>
      <c r="G360" s="7" t="s">
        <v>421</v>
      </c>
      <c r="H360" s="7">
        <v>0</v>
      </c>
      <c r="I360" s="7">
        <v>1</v>
      </c>
      <c r="J360" s="13">
        <f t="shared" si="12"/>
        <v>1</v>
      </c>
      <c r="K360" s="14">
        <f t="shared" si="13"/>
        <v>1</v>
      </c>
    </row>
    <row r="361" ht="16.5" spans="1:11">
      <c r="A361" s="7" t="s">
        <v>16</v>
      </c>
      <c r="B361" s="7" t="s">
        <v>391</v>
      </c>
      <c r="C361" s="7" t="s">
        <v>422</v>
      </c>
      <c r="D361" s="7" t="s">
        <v>393</v>
      </c>
      <c r="E361" s="7">
        <v>400149092002</v>
      </c>
      <c r="F361" s="7">
        <v>1</v>
      </c>
      <c r="G361" s="7" t="s">
        <v>277</v>
      </c>
      <c r="H361" s="7">
        <v>0</v>
      </c>
      <c r="I361" s="7">
        <v>1</v>
      </c>
      <c r="J361" s="13">
        <f t="shared" si="12"/>
        <v>1</v>
      </c>
      <c r="K361" s="14">
        <f t="shared" si="13"/>
        <v>1</v>
      </c>
    </row>
    <row r="362" ht="33" spans="1:11">
      <c r="A362" s="10" t="s">
        <v>16</v>
      </c>
      <c r="B362" s="10" t="s">
        <v>391</v>
      </c>
      <c r="C362" s="10" t="s">
        <v>427</v>
      </c>
      <c r="D362" s="10" t="s">
        <v>393</v>
      </c>
      <c r="E362" s="11" t="s">
        <v>428</v>
      </c>
      <c r="F362" s="10">
        <v>1</v>
      </c>
      <c r="G362" s="10" t="s">
        <v>429</v>
      </c>
      <c r="H362" s="10">
        <v>0</v>
      </c>
      <c r="I362" s="10">
        <v>1</v>
      </c>
      <c r="J362" s="13">
        <f t="shared" si="12"/>
        <v>1</v>
      </c>
      <c r="K362" s="14">
        <f t="shared" si="13"/>
        <v>1</v>
      </c>
    </row>
    <row r="363" ht="16.5" spans="1:11">
      <c r="A363" s="10" t="s">
        <v>16</v>
      </c>
      <c r="B363" s="10" t="s">
        <v>391</v>
      </c>
      <c r="C363" s="10" t="s">
        <v>430</v>
      </c>
      <c r="D363" s="10" t="s">
        <v>393</v>
      </c>
      <c r="E363" s="11" t="s">
        <v>431</v>
      </c>
      <c r="F363" s="10">
        <v>1</v>
      </c>
      <c r="G363" s="10" t="s">
        <v>432</v>
      </c>
      <c r="H363" s="10">
        <v>0</v>
      </c>
      <c r="I363" s="10">
        <v>1</v>
      </c>
      <c r="J363" s="13">
        <f t="shared" si="12"/>
        <v>1</v>
      </c>
      <c r="K363" s="14">
        <f t="shared" si="13"/>
        <v>1</v>
      </c>
    </row>
    <row r="364" ht="16.5" spans="1:11">
      <c r="A364" s="10" t="s">
        <v>16</v>
      </c>
      <c r="B364" s="10" t="s">
        <v>391</v>
      </c>
      <c r="C364" s="10" t="s">
        <v>439</v>
      </c>
      <c r="D364" s="10" t="s">
        <v>393</v>
      </c>
      <c r="E364" s="11" t="s">
        <v>440</v>
      </c>
      <c r="F364" s="10">
        <v>1</v>
      </c>
      <c r="G364" s="10" t="s">
        <v>441</v>
      </c>
      <c r="H364" s="10">
        <v>0</v>
      </c>
      <c r="I364" s="10">
        <v>1</v>
      </c>
      <c r="J364" s="13">
        <f t="shared" si="12"/>
        <v>1</v>
      </c>
      <c r="K364" s="14">
        <f t="shared" si="13"/>
        <v>1</v>
      </c>
    </row>
    <row r="365" ht="16.5" spans="1:11">
      <c r="A365" s="10" t="s">
        <v>16</v>
      </c>
      <c r="B365" s="10" t="s">
        <v>391</v>
      </c>
      <c r="C365" s="10" t="s">
        <v>445</v>
      </c>
      <c r="D365" s="10" t="s">
        <v>393</v>
      </c>
      <c r="E365" s="11" t="s">
        <v>446</v>
      </c>
      <c r="F365" s="10">
        <v>1</v>
      </c>
      <c r="G365" s="10" t="s">
        <v>447</v>
      </c>
      <c r="H365" s="10">
        <v>0</v>
      </c>
      <c r="I365" s="10">
        <v>1</v>
      </c>
      <c r="J365" s="13">
        <f t="shared" si="12"/>
        <v>1</v>
      </c>
      <c r="K365" s="14">
        <f t="shared" si="13"/>
        <v>1</v>
      </c>
    </row>
    <row r="366" ht="16.5" spans="1:11">
      <c r="A366" s="10" t="s">
        <v>16</v>
      </c>
      <c r="B366" s="10" t="s">
        <v>391</v>
      </c>
      <c r="C366" s="10" t="s">
        <v>453</v>
      </c>
      <c r="D366" s="10" t="s">
        <v>393</v>
      </c>
      <c r="E366" s="11">
        <v>400149110001</v>
      </c>
      <c r="F366" s="10">
        <v>1</v>
      </c>
      <c r="G366" s="10" t="s">
        <v>65</v>
      </c>
      <c r="H366" s="10">
        <v>0</v>
      </c>
      <c r="I366" s="10">
        <v>1</v>
      </c>
      <c r="J366" s="13">
        <f t="shared" si="12"/>
        <v>1</v>
      </c>
      <c r="K366" s="14">
        <f t="shared" si="13"/>
        <v>1</v>
      </c>
    </row>
    <row r="367" ht="16.5" spans="1:11">
      <c r="A367" s="7" t="s">
        <v>12</v>
      </c>
      <c r="B367" s="7" t="s">
        <v>517</v>
      </c>
      <c r="C367" s="7" t="s">
        <v>517</v>
      </c>
      <c r="D367" s="7" t="s">
        <v>518</v>
      </c>
      <c r="E367" s="7">
        <v>300130844004</v>
      </c>
      <c r="F367" s="7">
        <v>1</v>
      </c>
      <c r="G367" s="7" t="s">
        <v>20</v>
      </c>
      <c r="H367" s="7">
        <v>0</v>
      </c>
      <c r="I367" s="7">
        <v>1</v>
      </c>
      <c r="J367" s="13">
        <f t="shared" si="12"/>
        <v>1</v>
      </c>
      <c r="K367" s="14">
        <f t="shared" si="13"/>
        <v>1</v>
      </c>
    </row>
    <row r="368" ht="16.5" spans="1:11">
      <c r="A368" s="10" t="s">
        <v>16</v>
      </c>
      <c r="B368" s="10" t="s">
        <v>521</v>
      </c>
      <c r="C368" s="10" t="s">
        <v>528</v>
      </c>
      <c r="D368" s="10" t="s">
        <v>524</v>
      </c>
      <c r="E368" s="11">
        <v>400144025002</v>
      </c>
      <c r="F368" s="10">
        <v>1</v>
      </c>
      <c r="G368" s="10" t="s">
        <v>35</v>
      </c>
      <c r="H368" s="10">
        <v>0</v>
      </c>
      <c r="I368" s="10">
        <v>1</v>
      </c>
      <c r="J368" s="13">
        <f t="shared" si="12"/>
        <v>1</v>
      </c>
      <c r="K368" s="14">
        <f t="shared" si="13"/>
        <v>1</v>
      </c>
    </row>
    <row r="369" ht="16.5" spans="1:11">
      <c r="A369" s="10" t="s">
        <v>16</v>
      </c>
      <c r="B369" s="10" t="s">
        <v>521</v>
      </c>
      <c r="C369" s="10" t="s">
        <v>528</v>
      </c>
      <c r="D369" s="10" t="s">
        <v>524</v>
      </c>
      <c r="E369" s="11">
        <v>400144025002</v>
      </c>
      <c r="F369" s="10">
        <v>1</v>
      </c>
      <c r="G369" s="10" t="s">
        <v>35</v>
      </c>
      <c r="H369" s="10">
        <v>0</v>
      </c>
      <c r="I369" s="10">
        <v>1</v>
      </c>
      <c r="J369" s="13">
        <f t="shared" si="12"/>
        <v>1</v>
      </c>
      <c r="K369" s="14">
        <f t="shared" si="13"/>
        <v>1</v>
      </c>
    </row>
    <row r="370" ht="16.5" spans="1:11">
      <c r="A370" s="10" t="s">
        <v>16</v>
      </c>
      <c r="B370" s="10" t="s">
        <v>521</v>
      </c>
      <c r="C370" s="10" t="s">
        <v>532</v>
      </c>
      <c r="D370" s="10" t="s">
        <v>524</v>
      </c>
      <c r="E370" s="11">
        <v>400145021002</v>
      </c>
      <c r="F370" s="10">
        <v>1</v>
      </c>
      <c r="G370" s="10" t="s">
        <v>33</v>
      </c>
      <c r="H370" s="10">
        <v>1</v>
      </c>
      <c r="I370" s="10">
        <v>0</v>
      </c>
      <c r="J370" s="13">
        <f t="shared" si="12"/>
        <v>1</v>
      </c>
      <c r="K370" s="14">
        <f t="shared" si="13"/>
        <v>1</v>
      </c>
    </row>
    <row r="371" ht="16.5" spans="1:11">
      <c r="A371" s="7" t="s">
        <v>16</v>
      </c>
      <c r="B371" s="7" t="s">
        <v>391</v>
      </c>
      <c r="C371" s="7" t="s">
        <v>418</v>
      </c>
      <c r="D371" s="7" t="s">
        <v>393</v>
      </c>
      <c r="E371" s="7">
        <v>400110090001</v>
      </c>
      <c r="F371" s="7">
        <v>1</v>
      </c>
      <c r="G371" s="7" t="s">
        <v>419</v>
      </c>
      <c r="H371" s="7">
        <v>0</v>
      </c>
      <c r="I371" s="7">
        <v>0</v>
      </c>
      <c r="J371" s="13">
        <f t="shared" si="12"/>
        <v>0</v>
      </c>
      <c r="K371" s="14">
        <f t="shared" si="13"/>
        <v>0</v>
      </c>
    </row>
    <row r="372" ht="16.5" spans="1:11">
      <c r="A372" s="7" t="s">
        <v>12</v>
      </c>
      <c r="B372" s="7" t="s">
        <v>469</v>
      </c>
      <c r="C372" s="7" t="s">
        <v>487</v>
      </c>
      <c r="D372" s="7" t="s">
        <v>488</v>
      </c>
      <c r="E372" s="7">
        <v>300110106001</v>
      </c>
      <c r="F372" s="7">
        <v>1</v>
      </c>
      <c r="G372" s="7" t="s">
        <v>33</v>
      </c>
      <c r="H372" s="7">
        <v>0</v>
      </c>
      <c r="I372" s="7">
        <v>0</v>
      </c>
      <c r="J372" s="13">
        <f t="shared" si="12"/>
        <v>0</v>
      </c>
      <c r="K372" s="14">
        <f t="shared" si="13"/>
        <v>0</v>
      </c>
    </row>
    <row r="373" ht="16.5" spans="1:11">
      <c r="A373" s="10" t="s">
        <v>16</v>
      </c>
      <c r="B373" s="10" t="s">
        <v>489</v>
      </c>
      <c r="C373" s="10" t="s">
        <v>496</v>
      </c>
      <c r="D373" s="10" t="s">
        <v>505</v>
      </c>
      <c r="E373" s="10">
        <v>400110002017</v>
      </c>
      <c r="F373" s="10">
        <v>1</v>
      </c>
      <c r="G373" s="10" t="s">
        <v>506</v>
      </c>
      <c r="H373" s="10">
        <v>0</v>
      </c>
      <c r="I373" s="10">
        <v>0</v>
      </c>
      <c r="J373" s="13">
        <f t="shared" si="12"/>
        <v>0</v>
      </c>
      <c r="K373" s="14">
        <f t="shared" si="13"/>
        <v>0</v>
      </c>
    </row>
    <row r="374" ht="16.5" spans="1:11">
      <c r="A374" s="10" t="s">
        <v>16</v>
      </c>
      <c r="B374" s="10" t="s">
        <v>521</v>
      </c>
      <c r="C374" s="10" t="s">
        <v>527</v>
      </c>
      <c r="D374" s="10" t="s">
        <v>524</v>
      </c>
      <c r="E374" s="11">
        <v>400144026002</v>
      </c>
      <c r="F374" s="10">
        <v>1</v>
      </c>
      <c r="G374" s="10" t="s">
        <v>331</v>
      </c>
      <c r="H374" s="10">
        <v>0</v>
      </c>
      <c r="I374" s="10">
        <v>0</v>
      </c>
      <c r="J374" s="13">
        <f t="shared" si="12"/>
        <v>0</v>
      </c>
      <c r="K374" s="14">
        <f t="shared" si="13"/>
        <v>0</v>
      </c>
    </row>
    <row r="375" ht="16.5" spans="1:11">
      <c r="A375" s="10" t="s">
        <v>16</v>
      </c>
      <c r="B375" s="10" t="s">
        <v>521</v>
      </c>
      <c r="C375" s="10" t="s">
        <v>530</v>
      </c>
      <c r="D375" s="10" t="s">
        <v>524</v>
      </c>
      <c r="E375" s="11">
        <v>400144023002</v>
      </c>
      <c r="F375" s="10">
        <v>1</v>
      </c>
      <c r="G375" s="10" t="s">
        <v>24</v>
      </c>
      <c r="H375" s="10">
        <v>0</v>
      </c>
      <c r="I375" s="10">
        <v>0</v>
      </c>
      <c r="J375" s="13">
        <f t="shared" si="12"/>
        <v>0</v>
      </c>
      <c r="K375" s="14">
        <f t="shared" si="13"/>
        <v>0</v>
      </c>
    </row>
  </sheetData>
  <sortState ref="A3:K375">
    <sortCondition ref="K3" descending="1"/>
  </sortState>
  <mergeCells count="1">
    <mergeCell ref="B1:J1"/>
  </mergeCells>
  <pageMargins left="0.75" right="0.75" top="1" bottom="1" header="0.511805555555556" footer="0.511805555555556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河北地区报名总数据（1027）</vt:lpstr>
      <vt:lpstr>报名人数最多</vt:lpstr>
      <vt:lpstr>竞争最激烈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菩提树下ぉ梦</cp:lastModifiedBy>
  <dcterms:created xsi:type="dcterms:W3CDTF">2018-02-27T11:14:00Z</dcterms:created>
  <dcterms:modified xsi:type="dcterms:W3CDTF">2018-10-27T06:21:28Z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