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7620" activeTab="0"/>
  </bookViews>
  <sheets>
    <sheet name="面试名单" sheetId="1" r:id="rId1"/>
    <sheet name="Sheet2" sheetId="2" r:id="rId2"/>
    <sheet name="Sheet3" sheetId="3" r:id="rId3"/>
  </sheets>
  <definedNames>
    <definedName name="_xlnm.Print_Area" localSheetId="0">'面试名单'!$A$2:$N$42</definedName>
  </definedNames>
  <calcPr fullCalcOnLoad="1"/>
</workbook>
</file>

<file path=xl/sharedStrings.xml><?xml version="1.0" encoding="utf-8"?>
<sst xmlns="http://schemas.openxmlformats.org/spreadsheetml/2006/main" count="3459" uniqueCount="1494">
  <si>
    <t>201809010101</t>
  </si>
  <si>
    <t>翁宇新</t>
  </si>
  <si>
    <t>13082519921226072X</t>
  </si>
  <si>
    <t>女</t>
  </si>
  <si>
    <t>第一中学</t>
  </si>
  <si>
    <t>2018001</t>
  </si>
  <si>
    <t>74.58</t>
  </si>
  <si>
    <t>201809010808</t>
  </si>
  <si>
    <t>郭鹤</t>
  </si>
  <si>
    <t>130826199411262126</t>
  </si>
  <si>
    <t>70.14</t>
  </si>
  <si>
    <t>201809010612</t>
  </si>
  <si>
    <t>郭佳</t>
  </si>
  <si>
    <t>130825199604040048</t>
  </si>
  <si>
    <t>68.79</t>
  </si>
  <si>
    <t>201809010922</t>
  </si>
  <si>
    <t>张晓菲</t>
  </si>
  <si>
    <t>130821199503100464</t>
  </si>
  <si>
    <t>66.23</t>
  </si>
  <si>
    <t>201809011011</t>
  </si>
  <si>
    <t>鲍宏志</t>
  </si>
  <si>
    <t>132628198708173932</t>
  </si>
  <si>
    <t>男</t>
  </si>
  <si>
    <t>59.63</t>
  </si>
  <si>
    <t>201809010901</t>
  </si>
  <si>
    <t>周莉</t>
  </si>
  <si>
    <t>13082819930810152X</t>
  </si>
  <si>
    <t>52.23</t>
  </si>
  <si>
    <t>201809010510</t>
  </si>
  <si>
    <t>孙慧敏</t>
  </si>
  <si>
    <t>130821199602151523</t>
  </si>
  <si>
    <t>2018002</t>
  </si>
  <si>
    <t>67.96</t>
  </si>
  <si>
    <t>201809010102</t>
  </si>
  <si>
    <t>娄玉艳</t>
  </si>
  <si>
    <t>13082119941005602X</t>
  </si>
  <si>
    <t>64.46</t>
  </si>
  <si>
    <t>201809010330</t>
  </si>
  <si>
    <t>韩宇杰</t>
  </si>
  <si>
    <t>130825198504024847</t>
  </si>
  <si>
    <t>55.71</t>
  </si>
  <si>
    <t>201809010217</t>
  </si>
  <si>
    <t>刘畅</t>
  </si>
  <si>
    <t>211321199410258629</t>
  </si>
  <si>
    <t>2018003</t>
  </si>
  <si>
    <t>67.99</t>
  </si>
  <si>
    <t>201809010103</t>
  </si>
  <si>
    <t>袁依琳</t>
  </si>
  <si>
    <t>130821199312142725</t>
  </si>
  <si>
    <t>66.82</t>
  </si>
  <si>
    <t>黄慧妍</t>
  </si>
  <si>
    <t>130802199411190221</t>
  </si>
  <si>
    <t>职教中心</t>
  </si>
  <si>
    <t>2018004</t>
  </si>
  <si>
    <t>74.87</t>
  </si>
  <si>
    <t>201809010809</t>
  </si>
  <si>
    <t>徐蕾</t>
  </si>
  <si>
    <t>130821199401121520</t>
  </si>
  <si>
    <t>66.66</t>
  </si>
  <si>
    <t>201809010219</t>
  </si>
  <si>
    <t>李帅</t>
  </si>
  <si>
    <t>130802198808241010</t>
  </si>
  <si>
    <t>2018005</t>
  </si>
  <si>
    <t>69.72</t>
  </si>
  <si>
    <t>201809010713</t>
  </si>
  <si>
    <t>李海英</t>
  </si>
  <si>
    <t>13082319871119503X</t>
  </si>
  <si>
    <t>69.37</t>
  </si>
  <si>
    <t>201809011029</t>
  </si>
  <si>
    <t>张子衍</t>
  </si>
  <si>
    <t>130803198910080010</t>
  </si>
  <si>
    <t>67.85</t>
  </si>
  <si>
    <t>201809010616</t>
  </si>
  <si>
    <t>董午寅</t>
  </si>
  <si>
    <t>130825199009140028</t>
  </si>
  <si>
    <t>2018006</t>
  </si>
  <si>
    <t>72.89</t>
  </si>
  <si>
    <t>201809010714</t>
  </si>
  <si>
    <t>郝世杰</t>
  </si>
  <si>
    <t>412726198903155430</t>
  </si>
  <si>
    <t>72.26</t>
  </si>
  <si>
    <t>201809010220</t>
  </si>
  <si>
    <t>王维奥</t>
  </si>
  <si>
    <t>130825199311070016</t>
  </si>
  <si>
    <t>71.74</t>
  </si>
  <si>
    <t>201809010617</t>
  </si>
  <si>
    <t>徐伶越</t>
  </si>
  <si>
    <t>130824199609160026</t>
  </si>
  <si>
    <t>第二中学</t>
  </si>
  <si>
    <t>2018007</t>
  </si>
  <si>
    <t>75.48</t>
  </si>
  <si>
    <t>201809010404</t>
  </si>
  <si>
    <t>李雪</t>
  </si>
  <si>
    <t>130821199512074966</t>
  </si>
  <si>
    <t>72.43</t>
  </si>
  <si>
    <t>201809010715</t>
  </si>
  <si>
    <t>杨洋</t>
  </si>
  <si>
    <t>130826199501215024</t>
  </si>
  <si>
    <t>72.40</t>
  </si>
  <si>
    <t>201809010107</t>
  </si>
  <si>
    <t>李晶晶</t>
  </si>
  <si>
    <t>130825199601291829</t>
  </si>
  <si>
    <t>71.51</t>
  </si>
  <si>
    <t>201809011014</t>
  </si>
  <si>
    <t>赵丹盈</t>
  </si>
  <si>
    <t>130821199210037983</t>
  </si>
  <si>
    <t>70.28</t>
  </si>
  <si>
    <t>201809010811</t>
  </si>
  <si>
    <t>王玉娇</t>
  </si>
  <si>
    <t>130824199310170529</t>
  </si>
  <si>
    <t>67.76</t>
  </si>
  <si>
    <t>201809010222</t>
  </si>
  <si>
    <t>高亚南</t>
  </si>
  <si>
    <t>130823199208093022</t>
  </si>
  <si>
    <t>2018008</t>
  </si>
  <si>
    <t>73.64</t>
  </si>
  <si>
    <t>201809010405</t>
  </si>
  <si>
    <t>王雪</t>
  </si>
  <si>
    <t>130825199603110024</t>
  </si>
  <si>
    <t>71.25</t>
  </si>
  <si>
    <t>201809010108</t>
  </si>
  <si>
    <t>赵海玥</t>
  </si>
  <si>
    <t>13028319911005706X</t>
  </si>
  <si>
    <t>66.59</t>
  </si>
  <si>
    <t>201809010618</t>
  </si>
  <si>
    <t>张雷</t>
  </si>
  <si>
    <t>130822198907194024</t>
  </si>
  <si>
    <t>2018009</t>
  </si>
  <si>
    <t>72.90</t>
  </si>
  <si>
    <t>201809010223</t>
  </si>
  <si>
    <t>马静文</t>
  </si>
  <si>
    <t>130823199411157028</t>
  </si>
  <si>
    <t>67.29</t>
  </si>
  <si>
    <t>201809010812</t>
  </si>
  <si>
    <t>刘美南</t>
  </si>
  <si>
    <t>130825199205201449</t>
  </si>
  <si>
    <t>64.62</t>
  </si>
  <si>
    <t>201809010110</t>
  </si>
  <si>
    <t>林智超</t>
  </si>
  <si>
    <t>130821199301026614</t>
  </si>
  <si>
    <t>2018010</t>
  </si>
  <si>
    <t>67.04</t>
  </si>
  <si>
    <t>201809010224</t>
  </si>
  <si>
    <t>刘晶晶</t>
  </si>
  <si>
    <t>130821199103136062</t>
  </si>
  <si>
    <t>62.56</t>
  </si>
  <si>
    <t>201809010516</t>
  </si>
  <si>
    <t>封可心</t>
  </si>
  <si>
    <t>130824199606281543</t>
  </si>
  <si>
    <t>2018011</t>
  </si>
  <si>
    <t>77.52</t>
  </si>
  <si>
    <t>201809010619</t>
  </si>
  <si>
    <t>任梦琪</t>
  </si>
  <si>
    <t>130823199412081045</t>
  </si>
  <si>
    <t>73.40</t>
  </si>
  <si>
    <t>201809010407</t>
  </si>
  <si>
    <t>赵天星</t>
  </si>
  <si>
    <t>13082319950930353X</t>
  </si>
  <si>
    <t>68.81</t>
  </si>
  <si>
    <t>201809010717</t>
  </si>
  <si>
    <t>张婷</t>
  </si>
  <si>
    <t>130824199503083528</t>
  </si>
  <si>
    <t>62.39</t>
  </si>
  <si>
    <t>201809010225</t>
  </si>
  <si>
    <t>李园园</t>
  </si>
  <si>
    <t>130322199111121820</t>
  </si>
  <si>
    <t>60.87</t>
  </si>
  <si>
    <t>201809010813</t>
  </si>
  <si>
    <t>肖敏</t>
  </si>
  <si>
    <t>511622198710121041</t>
  </si>
  <si>
    <t>55.37</t>
  </si>
  <si>
    <t>201809010906</t>
  </si>
  <si>
    <t>吴丹</t>
  </si>
  <si>
    <t>130802199203270024</t>
  </si>
  <si>
    <t>2018012</t>
  </si>
  <si>
    <t>79.83</t>
  </si>
  <si>
    <t>201809011216</t>
  </si>
  <si>
    <t>王贺楠</t>
  </si>
  <si>
    <t>130825199402052024</t>
  </si>
  <si>
    <t>77.28</t>
  </si>
  <si>
    <t>201809011322</t>
  </si>
  <si>
    <t>孙丽伟</t>
  </si>
  <si>
    <t>130825199209161421</t>
  </si>
  <si>
    <t>74.57</t>
  </si>
  <si>
    <t>201809010620</t>
  </si>
  <si>
    <t>白云</t>
  </si>
  <si>
    <t>130822199402092529</t>
  </si>
  <si>
    <t>201809011201</t>
  </si>
  <si>
    <t>张鑫栎</t>
  </si>
  <si>
    <t>130821199604211542</t>
  </si>
  <si>
    <t>70.99</t>
  </si>
  <si>
    <t>201809010408</t>
  </si>
  <si>
    <t>康拓</t>
  </si>
  <si>
    <t>130826199506230047</t>
  </si>
  <si>
    <t>70.71</t>
  </si>
  <si>
    <t>201809010226</t>
  </si>
  <si>
    <t>刘一凡</t>
  </si>
  <si>
    <t>130802199401142226</t>
  </si>
  <si>
    <t>70.58</t>
  </si>
  <si>
    <t>201809010926</t>
  </si>
  <si>
    <t>陈鹏飞</t>
  </si>
  <si>
    <t>130825199805015012</t>
  </si>
  <si>
    <t>69.18</t>
  </si>
  <si>
    <t>201809011412</t>
  </si>
  <si>
    <t>李颖</t>
  </si>
  <si>
    <t>130821199306207967</t>
  </si>
  <si>
    <t>65.56</t>
  </si>
  <si>
    <t>201809011402</t>
  </si>
  <si>
    <t>孔令佳</t>
  </si>
  <si>
    <t>130821199411171820</t>
  </si>
  <si>
    <t>62.52</t>
  </si>
  <si>
    <t>201809011101</t>
  </si>
  <si>
    <t>乔亚丽</t>
  </si>
  <si>
    <t>130821199503293761</t>
  </si>
  <si>
    <t>59.29</t>
  </si>
  <si>
    <t>201809011421</t>
  </si>
  <si>
    <t>张宗楠</t>
  </si>
  <si>
    <t>130822199407273521</t>
  </si>
  <si>
    <t>58.92</t>
  </si>
  <si>
    <t>201809010227</t>
  </si>
  <si>
    <t>邢慧敏</t>
  </si>
  <si>
    <t>130823199006235029</t>
  </si>
  <si>
    <t>2018013</t>
  </si>
  <si>
    <t>75.21</t>
  </si>
  <si>
    <t>201809010719</t>
  </si>
  <si>
    <t>鲍晓光</t>
  </si>
  <si>
    <t>13262619901130501X</t>
  </si>
  <si>
    <t>73.12</t>
  </si>
  <si>
    <t>201809010907</t>
  </si>
  <si>
    <t>赵利伟</t>
  </si>
  <si>
    <t>130821199503290018</t>
  </si>
  <si>
    <t>71.67</t>
  </si>
  <si>
    <t>201809011202</t>
  </si>
  <si>
    <t>史桐</t>
  </si>
  <si>
    <t>130825199610280021</t>
  </si>
  <si>
    <t>71.49</t>
  </si>
  <si>
    <t>201809011102</t>
  </si>
  <si>
    <t>曾祥天</t>
  </si>
  <si>
    <t>13082419940501107X</t>
  </si>
  <si>
    <t>64.21</t>
  </si>
  <si>
    <t>201809010621</t>
  </si>
  <si>
    <t>贾佳丽</t>
  </si>
  <si>
    <t>130828199410240040</t>
  </si>
  <si>
    <t>63.83</t>
  </si>
  <si>
    <t>201809010410</t>
  </si>
  <si>
    <t>崔月</t>
  </si>
  <si>
    <t>130824199306110021</t>
  </si>
  <si>
    <t>第三中学</t>
  </si>
  <si>
    <t>2018014</t>
  </si>
  <si>
    <t>68.95</t>
  </si>
  <si>
    <t>201809010519</t>
  </si>
  <si>
    <t>孙晨洋</t>
  </si>
  <si>
    <t>130828199503210019</t>
  </si>
  <si>
    <t>67.05</t>
  </si>
  <si>
    <t>201809010114</t>
  </si>
  <si>
    <t>曹立娟</t>
  </si>
  <si>
    <t>13082519911216532X</t>
  </si>
  <si>
    <t>66.65</t>
  </si>
  <si>
    <t>201809010229</t>
  </si>
  <si>
    <t>张琳</t>
  </si>
  <si>
    <t>130803198606050044</t>
  </si>
  <si>
    <t>2018015</t>
  </si>
  <si>
    <t>59.93</t>
  </si>
  <si>
    <t>201809010116</t>
  </si>
  <si>
    <t>王立萍</t>
  </si>
  <si>
    <t>130825198408104126</t>
  </si>
  <si>
    <t>2018016</t>
  </si>
  <si>
    <t>69.62</t>
  </si>
  <si>
    <t>201809010521</t>
  </si>
  <si>
    <t>王颖颖</t>
  </si>
  <si>
    <t>132628199402073925</t>
  </si>
  <si>
    <t>57.27</t>
  </si>
  <si>
    <t>201809010230</t>
  </si>
  <si>
    <t>齐瑞君</t>
  </si>
  <si>
    <t>130802199203101028</t>
  </si>
  <si>
    <t>54.11</t>
  </si>
  <si>
    <t>201809010522</t>
  </si>
  <si>
    <t>董超然</t>
  </si>
  <si>
    <t>130825199412020069</t>
  </si>
  <si>
    <t>2018017</t>
  </si>
  <si>
    <t>76.20</t>
  </si>
  <si>
    <t>201809010301</t>
  </si>
  <si>
    <t>王纪</t>
  </si>
  <si>
    <t>130825199311285922</t>
  </si>
  <si>
    <t>74.51</t>
  </si>
  <si>
    <t>201809010928</t>
  </si>
  <si>
    <t>刘贺</t>
  </si>
  <si>
    <t>130825199309200045</t>
  </si>
  <si>
    <t>72.79</t>
  </si>
  <si>
    <t>201809010117</t>
  </si>
  <si>
    <t>冀冰清</t>
  </si>
  <si>
    <t>130825199612050721</t>
  </si>
  <si>
    <t>69.34</t>
  </si>
  <si>
    <t>201809010908</t>
  </si>
  <si>
    <t>王双曲</t>
  </si>
  <si>
    <t>140430199604155647</t>
  </si>
  <si>
    <t>69.29</t>
  </si>
  <si>
    <t>201809010624</t>
  </si>
  <si>
    <t>庞亚倩</t>
  </si>
  <si>
    <t>130821199412106625</t>
  </si>
  <si>
    <t>63.25</t>
  </si>
  <si>
    <t>201809010722</t>
  </si>
  <si>
    <t>李艳慧</t>
  </si>
  <si>
    <t>130823199311262541</t>
  </si>
  <si>
    <t>58.74</t>
  </si>
  <si>
    <t>201809010413</t>
  </si>
  <si>
    <t>张子萌</t>
  </si>
  <si>
    <t>23232119950729142X</t>
  </si>
  <si>
    <t>53.82</t>
  </si>
  <si>
    <t>201809010118</t>
  </si>
  <si>
    <t>祁香</t>
  </si>
  <si>
    <t>130825199506022727</t>
  </si>
  <si>
    <t>2018018</t>
  </si>
  <si>
    <t>63.01</t>
  </si>
  <si>
    <t>201809010119</t>
  </si>
  <si>
    <t>张海侠</t>
  </si>
  <si>
    <t>130825199607061629</t>
  </si>
  <si>
    <t>2018019</t>
  </si>
  <si>
    <t>69.88</t>
  </si>
  <si>
    <t>201809010303</t>
  </si>
  <si>
    <t>王静</t>
  </si>
  <si>
    <t>13082519911005102X</t>
  </si>
  <si>
    <t>66.02</t>
  </si>
  <si>
    <t>201809010120</t>
  </si>
  <si>
    <t>刘婉琪</t>
  </si>
  <si>
    <t>130802199501031021</t>
  </si>
  <si>
    <t>下洼子学校</t>
  </si>
  <si>
    <t>2018020</t>
  </si>
  <si>
    <t>73.56</t>
  </si>
  <si>
    <t>201809010723</t>
  </si>
  <si>
    <t>徐亚楠</t>
  </si>
  <si>
    <t>130826199210266323</t>
  </si>
  <si>
    <t>68.52</t>
  </si>
  <si>
    <t>201809010523</t>
  </si>
  <si>
    <t>丁一</t>
  </si>
  <si>
    <t>130825199604062722</t>
  </si>
  <si>
    <t>64.86</t>
  </si>
  <si>
    <t>201809010305</t>
  </si>
  <si>
    <t>黄珊</t>
  </si>
  <si>
    <t>130825199512190022</t>
  </si>
  <si>
    <t>2018021</t>
  </si>
  <si>
    <t>70.26</t>
  </si>
  <si>
    <t>201809010416</t>
  </si>
  <si>
    <t>郝英杰</t>
  </si>
  <si>
    <t>130821199405257062</t>
  </si>
  <si>
    <t>67.88</t>
  </si>
  <si>
    <t>201809010121</t>
  </si>
  <si>
    <t>李林峰</t>
  </si>
  <si>
    <t>130821199502077995</t>
  </si>
  <si>
    <t>64.64</t>
  </si>
  <si>
    <t>201809010306</t>
  </si>
  <si>
    <t>白杰文</t>
  </si>
  <si>
    <t>130803199110180210</t>
  </si>
  <si>
    <t>2018022</t>
  </si>
  <si>
    <t>201809010122</t>
  </si>
  <si>
    <t>张秀玮</t>
  </si>
  <si>
    <t>130825199307121423</t>
  </si>
  <si>
    <t>57.22</t>
  </si>
  <si>
    <t>201809010626</t>
  </si>
  <si>
    <t>王君予</t>
  </si>
  <si>
    <t>130825199403300026</t>
  </si>
  <si>
    <t>2018023</t>
  </si>
  <si>
    <t>81.79</t>
  </si>
  <si>
    <t>201809010418</t>
  </si>
  <si>
    <t>秦艳洁</t>
  </si>
  <si>
    <t>130821198604137368</t>
  </si>
  <si>
    <t>76.59</t>
  </si>
  <si>
    <t>201809010123</t>
  </si>
  <si>
    <t>刘美男</t>
  </si>
  <si>
    <t>130823199109280025</t>
  </si>
  <si>
    <t>69.49</t>
  </si>
  <si>
    <t>201809010419</t>
  </si>
  <si>
    <t>唐佳兴</t>
  </si>
  <si>
    <t>132628199103193927</t>
  </si>
  <si>
    <t>2018024</t>
  </si>
  <si>
    <t>64.44</t>
  </si>
  <si>
    <t>201809010125</t>
  </si>
  <si>
    <t>刘威</t>
  </si>
  <si>
    <t>130823199210207535</t>
  </si>
  <si>
    <t>特教学校</t>
  </si>
  <si>
    <t>2018025</t>
  </si>
  <si>
    <t>71.76</t>
  </si>
  <si>
    <t>201809011203</t>
  </si>
  <si>
    <t>李浩</t>
  </si>
  <si>
    <t>130821199105287980</t>
  </si>
  <si>
    <t>69.25</t>
  </si>
  <si>
    <t>201809010724</t>
  </si>
  <si>
    <t>张若媛</t>
  </si>
  <si>
    <t>130825199510160049</t>
  </si>
  <si>
    <t>66.97</t>
  </si>
  <si>
    <t>201809010527</t>
  </si>
  <si>
    <t>刘明月</t>
  </si>
  <si>
    <t>130821198704202868</t>
  </si>
  <si>
    <t>特殊学校</t>
  </si>
  <si>
    <t>66.08</t>
  </si>
  <si>
    <t>201809010309</t>
  </si>
  <si>
    <t>王丽</t>
  </si>
  <si>
    <t>130823199312155027</t>
  </si>
  <si>
    <t>62.44</t>
  </si>
  <si>
    <t>201809010909</t>
  </si>
  <si>
    <t>杨颖</t>
  </si>
  <si>
    <t>130823199302250047</t>
  </si>
  <si>
    <t>61.85</t>
  </si>
  <si>
    <t>201809011017</t>
  </si>
  <si>
    <t>谷长俐</t>
  </si>
  <si>
    <t>130825198804180067</t>
  </si>
  <si>
    <t>61.58</t>
  </si>
  <si>
    <t>201809010817</t>
  </si>
  <si>
    <t>武建宇</t>
  </si>
  <si>
    <t>130825198907110029</t>
  </si>
  <si>
    <t>57.30</t>
  </si>
  <si>
    <t>201809010420</t>
  </si>
  <si>
    <t>李佳音</t>
  </si>
  <si>
    <t>130825199403175640</t>
  </si>
  <si>
    <t>53.84</t>
  </si>
  <si>
    <t>201809011103</t>
  </si>
  <si>
    <t>张梦</t>
  </si>
  <si>
    <t>130828199603160223</t>
  </si>
  <si>
    <t>53.28</t>
  </si>
  <si>
    <t>201809010929</t>
  </si>
  <si>
    <t>于亮亮</t>
  </si>
  <si>
    <t>239005199211212024</t>
  </si>
  <si>
    <t>46.07</t>
  </si>
  <si>
    <t>201809011323</t>
  </si>
  <si>
    <t>袁宇新</t>
  </si>
  <si>
    <t>130825199612180024</t>
  </si>
  <si>
    <t>存瑞幼儿园</t>
  </si>
  <si>
    <t>2018026</t>
  </si>
  <si>
    <t>65.96</t>
  </si>
  <si>
    <t>201809011518</t>
  </si>
  <si>
    <t>付媛媛</t>
  </si>
  <si>
    <t>130825199601290068</t>
  </si>
  <si>
    <t>65.72</t>
  </si>
  <si>
    <t>201809011612</t>
  </si>
  <si>
    <t>高歌</t>
  </si>
  <si>
    <t>13082519950828072X</t>
  </si>
  <si>
    <t>63.39</t>
  </si>
  <si>
    <t>201809010818</t>
  </si>
  <si>
    <t>张蕊</t>
  </si>
  <si>
    <t>130825199405195223</t>
  </si>
  <si>
    <t>62.95</t>
  </si>
  <si>
    <t>201809010628</t>
  </si>
  <si>
    <t>李欣然</t>
  </si>
  <si>
    <t>130825199304072726</t>
  </si>
  <si>
    <t>61.59</t>
  </si>
  <si>
    <t>201809011629</t>
  </si>
  <si>
    <t>谢博恒</t>
  </si>
  <si>
    <t>130825198910280010</t>
  </si>
  <si>
    <t>60.62</t>
  </si>
  <si>
    <t>201809010528</t>
  </si>
  <si>
    <t>王春晓</t>
  </si>
  <si>
    <t>130823199404160026</t>
  </si>
  <si>
    <t>60.53</t>
  </si>
  <si>
    <t>201809011606</t>
  </si>
  <si>
    <t>赵雨佳</t>
  </si>
  <si>
    <t>130825199608150025</t>
  </si>
  <si>
    <t>59.66</t>
  </si>
  <si>
    <t>201809011413</t>
  </si>
  <si>
    <t>王新宇</t>
  </si>
  <si>
    <t>130825199701110028</t>
  </si>
  <si>
    <t>59.21</t>
  </si>
  <si>
    <t>201809011217</t>
  </si>
  <si>
    <t>王自琪</t>
  </si>
  <si>
    <t>130825199505022928</t>
  </si>
  <si>
    <t>57.88</t>
  </si>
  <si>
    <t>201809011311</t>
  </si>
  <si>
    <t>王黎明</t>
  </si>
  <si>
    <t>130825199701034723</t>
  </si>
  <si>
    <t>57.18</t>
  </si>
  <si>
    <t>201809010421</t>
  </si>
  <si>
    <t>郅海琪</t>
  </si>
  <si>
    <t>130825199803170726</t>
  </si>
  <si>
    <t>55.83</t>
  </si>
  <si>
    <t>201809011105</t>
  </si>
  <si>
    <t>李悦</t>
  </si>
  <si>
    <t>130825199710244546</t>
  </si>
  <si>
    <t>存瑞小学</t>
  </si>
  <si>
    <t>2018027</t>
  </si>
  <si>
    <t>77.27</t>
  </si>
  <si>
    <t>201809010127</t>
  </si>
  <si>
    <t>赵媛</t>
  </si>
  <si>
    <t>130802199001060424</t>
  </si>
  <si>
    <t>75.88</t>
  </si>
  <si>
    <t>201809010911</t>
  </si>
  <si>
    <t>刘鑫</t>
  </si>
  <si>
    <t>130825199505250023</t>
  </si>
  <si>
    <t>74.31</t>
  </si>
  <si>
    <t>201809011019</t>
  </si>
  <si>
    <t>卢赫然</t>
  </si>
  <si>
    <t>130825199206080044</t>
  </si>
  <si>
    <t>72.82</t>
  </si>
  <si>
    <t>201809010819</t>
  </si>
  <si>
    <t>柳金香</t>
  </si>
  <si>
    <t>13082319920414606X</t>
  </si>
  <si>
    <t>201809011404</t>
  </si>
  <si>
    <t>刘学敏</t>
  </si>
  <si>
    <t>130802198810181889</t>
  </si>
  <si>
    <t>69.52</t>
  </si>
  <si>
    <t>201809011120</t>
  </si>
  <si>
    <t>金思颖</t>
  </si>
  <si>
    <t>130825199612061420</t>
  </si>
  <si>
    <t>68.48</t>
  </si>
  <si>
    <t>201809011423</t>
  </si>
  <si>
    <t>王钰歌</t>
  </si>
  <si>
    <t>130825199411290526</t>
  </si>
  <si>
    <t>66.14</t>
  </si>
  <si>
    <t>201809010529</t>
  </si>
  <si>
    <t>张静文</t>
  </si>
  <si>
    <t>130825199602140045</t>
  </si>
  <si>
    <t>65.89</t>
  </si>
  <si>
    <t>201809010726</t>
  </si>
  <si>
    <t>韩冰</t>
  </si>
  <si>
    <t>130825198902055729</t>
  </si>
  <si>
    <t>63.66</t>
  </si>
  <si>
    <t>201809011414</t>
  </si>
  <si>
    <t>付慧</t>
  </si>
  <si>
    <t>130825199102052022</t>
  </si>
  <si>
    <t>63.44</t>
  </si>
  <si>
    <t>201809010311</t>
  </si>
  <si>
    <t>裴立东</t>
  </si>
  <si>
    <t>132624199202265767</t>
  </si>
  <si>
    <t>201809010630</t>
  </si>
  <si>
    <t>赵天爱</t>
  </si>
  <si>
    <t>13082519961112002X</t>
  </si>
  <si>
    <t>2018028</t>
  </si>
  <si>
    <t>68.83</t>
  </si>
  <si>
    <t>201809010423</t>
  </si>
  <si>
    <t>于凯航</t>
  </si>
  <si>
    <t>130803199304020215</t>
  </si>
  <si>
    <t>66.15</t>
  </si>
  <si>
    <t>201809010530</t>
  </si>
  <si>
    <t>谢宏阳</t>
  </si>
  <si>
    <t>130825199302020324</t>
  </si>
  <si>
    <t>61.39</t>
  </si>
  <si>
    <t>201809011415</t>
  </si>
  <si>
    <t>王永震</t>
  </si>
  <si>
    <t>130821199505183793</t>
  </si>
  <si>
    <t>第一小学</t>
  </si>
  <si>
    <t>2018029</t>
  </si>
  <si>
    <t>74.18</t>
  </si>
  <si>
    <t>201809011106</t>
  </si>
  <si>
    <t>唐晓旭</t>
  </si>
  <si>
    <t>132628199303153911</t>
  </si>
  <si>
    <t>72.81</t>
  </si>
  <si>
    <t>201809011313</t>
  </si>
  <si>
    <t>韩福涛</t>
  </si>
  <si>
    <t>130923198401034711</t>
  </si>
  <si>
    <t>69.85</t>
  </si>
  <si>
    <t>201809011708</t>
  </si>
  <si>
    <t>张红妹</t>
  </si>
  <si>
    <t>130825199610125021</t>
  </si>
  <si>
    <t>69.28</t>
  </si>
  <si>
    <t>201809010912</t>
  </si>
  <si>
    <t>王嫒</t>
  </si>
  <si>
    <t>130821199206195727</t>
  </si>
  <si>
    <t>65.08</t>
  </si>
  <si>
    <t>201809011607</t>
  </si>
  <si>
    <t>张天琪</t>
  </si>
  <si>
    <t>130825199304060012</t>
  </si>
  <si>
    <t>61.34</t>
  </si>
  <si>
    <t>201809011625</t>
  </si>
  <si>
    <t>张昭</t>
  </si>
  <si>
    <t>13082519941001591X</t>
  </si>
  <si>
    <t>61.09</t>
  </si>
  <si>
    <t>201809011405</t>
  </si>
  <si>
    <t>张立新</t>
  </si>
  <si>
    <t>130828199602100616</t>
  </si>
  <si>
    <t>59.44</t>
  </si>
  <si>
    <t>201809010313</t>
  </si>
  <si>
    <t>黄亚杰</t>
  </si>
  <si>
    <t>130803199401270013</t>
  </si>
  <si>
    <t>59.26</t>
  </si>
  <si>
    <t>201809010702</t>
  </si>
  <si>
    <t>蔺雅静</t>
  </si>
  <si>
    <t>130825199510230545</t>
  </si>
  <si>
    <t>2018030</t>
  </si>
  <si>
    <t>201809011314</t>
  </si>
  <si>
    <t>马晓艳</t>
  </si>
  <si>
    <t>13082519950808522X</t>
  </si>
  <si>
    <t>69.17</t>
  </si>
  <si>
    <t>201809011122</t>
  </si>
  <si>
    <t>王淼</t>
  </si>
  <si>
    <t>132628199602173963</t>
  </si>
  <si>
    <t>66.80</t>
  </si>
  <si>
    <t>201809011107</t>
  </si>
  <si>
    <t>苏红</t>
  </si>
  <si>
    <t>130825198805041229</t>
  </si>
  <si>
    <t>66.55</t>
  </si>
  <si>
    <t>201809010729</t>
  </si>
  <si>
    <t>魏巍</t>
  </si>
  <si>
    <t>130825199710271229</t>
  </si>
  <si>
    <t>65.99</t>
  </si>
  <si>
    <t>201809010822</t>
  </si>
  <si>
    <t>姜慧爽</t>
  </si>
  <si>
    <t>13082819911006062X</t>
  </si>
  <si>
    <t>65.65</t>
  </si>
  <si>
    <t>201809011406</t>
  </si>
  <si>
    <t>郑亚欣</t>
  </si>
  <si>
    <t>130825199503240024</t>
  </si>
  <si>
    <t>65.07</t>
  </si>
  <si>
    <t>201809010425</t>
  </si>
  <si>
    <t>孟凡彤</t>
  </si>
  <si>
    <t>13082519961113312X</t>
  </si>
  <si>
    <t>64.79</t>
  </si>
  <si>
    <t>201809011003</t>
  </si>
  <si>
    <t>郗岩</t>
  </si>
  <si>
    <t>130825199303105725</t>
  </si>
  <si>
    <t>64.10</t>
  </si>
  <si>
    <t>201809011221</t>
  </si>
  <si>
    <t>刘颖</t>
  </si>
  <si>
    <t>130825199405103122</t>
  </si>
  <si>
    <t>2018031</t>
  </si>
  <si>
    <t>74.16</t>
  </si>
  <si>
    <t>201809011108</t>
  </si>
  <si>
    <t>杨光</t>
  </si>
  <si>
    <t>130825198511152046</t>
  </si>
  <si>
    <t>70.01</t>
  </si>
  <si>
    <t>201809010603</t>
  </si>
  <si>
    <t>谢佳馨</t>
  </si>
  <si>
    <t>130825199611052725</t>
  </si>
  <si>
    <t>68.55</t>
  </si>
  <si>
    <t>201809011022</t>
  </si>
  <si>
    <t>刘芳</t>
  </si>
  <si>
    <t>130825198706135924</t>
  </si>
  <si>
    <t>65.15</t>
  </si>
  <si>
    <t>201809011123</t>
  </si>
  <si>
    <t>丛海宇</t>
  </si>
  <si>
    <t>130825198801310014</t>
  </si>
  <si>
    <t>64.97</t>
  </si>
  <si>
    <t>201809010730</t>
  </si>
  <si>
    <t>王佳宇</t>
  </si>
  <si>
    <t>130825199103271024</t>
  </si>
  <si>
    <t>64.14</t>
  </si>
  <si>
    <t>201809010426</t>
  </si>
  <si>
    <t>李超男</t>
  </si>
  <si>
    <t>130825199109282728</t>
  </si>
  <si>
    <t>201809011004</t>
  </si>
  <si>
    <t>于淼</t>
  </si>
  <si>
    <t>130825199301080042</t>
  </si>
  <si>
    <t>62.80</t>
  </si>
  <si>
    <t>201809011315</t>
  </si>
  <si>
    <t>杨宇航</t>
  </si>
  <si>
    <t>130825199307270074</t>
  </si>
  <si>
    <t>201809010703</t>
  </si>
  <si>
    <t>由淑伟</t>
  </si>
  <si>
    <t>130825198412042028</t>
  </si>
  <si>
    <t>61.19</t>
  </si>
  <si>
    <t>201809011208</t>
  </si>
  <si>
    <t>李宏丽</t>
  </si>
  <si>
    <t>130825199504113123</t>
  </si>
  <si>
    <t>60.52</t>
  </si>
  <si>
    <t>201809010914</t>
  </si>
  <si>
    <t>董司晨</t>
  </si>
  <si>
    <t>130825199306080017</t>
  </si>
  <si>
    <t>60.19</t>
  </si>
  <si>
    <t>201809011304</t>
  </si>
  <si>
    <t>王春雨</t>
  </si>
  <si>
    <t>130825199405021047</t>
  </si>
  <si>
    <t>回民小学</t>
  </si>
  <si>
    <t>2018032</t>
  </si>
  <si>
    <t>201809011416</t>
  </si>
  <si>
    <t>崔宇陶</t>
  </si>
  <si>
    <t>13092319901020612X</t>
  </si>
  <si>
    <t>66.70</t>
  </si>
  <si>
    <t>201809010704</t>
  </si>
  <si>
    <t>王晓芳</t>
  </si>
  <si>
    <t>130828199102171522</t>
  </si>
  <si>
    <t>64.58</t>
  </si>
  <si>
    <t>201809010824</t>
  </si>
  <si>
    <t>许黎明</t>
  </si>
  <si>
    <t>130825199408182743</t>
  </si>
  <si>
    <t>64.47</t>
  </si>
  <si>
    <t>201809010801</t>
  </si>
  <si>
    <t>刘婕</t>
  </si>
  <si>
    <t>130825199508192762</t>
  </si>
  <si>
    <t>63.97</t>
  </si>
  <si>
    <t>201809011327</t>
  </si>
  <si>
    <t>甄旺</t>
  </si>
  <si>
    <t>130825199502080014</t>
  </si>
  <si>
    <t>63.82</t>
  </si>
  <si>
    <t>201809011109</t>
  </si>
  <si>
    <t>李越</t>
  </si>
  <si>
    <t>130825198411035918</t>
  </si>
  <si>
    <t>63.75</t>
  </si>
  <si>
    <t>201809010915</t>
  </si>
  <si>
    <t>张艳丽</t>
  </si>
  <si>
    <t>130825199512142928</t>
  </si>
  <si>
    <t>63.57</t>
  </si>
  <si>
    <t>201809011005</t>
  </si>
  <si>
    <t>张敏</t>
  </si>
  <si>
    <t>130825198607210028</t>
  </si>
  <si>
    <t>63.03</t>
  </si>
  <si>
    <t>201809010916</t>
  </si>
  <si>
    <t>杨越东</t>
  </si>
  <si>
    <t>130825199111182021</t>
  </si>
  <si>
    <t>2018033</t>
  </si>
  <si>
    <t>75.07</t>
  </si>
  <si>
    <t>201809010825</t>
  </si>
  <si>
    <t>刘旭</t>
  </si>
  <si>
    <t>130825199412190041</t>
  </si>
  <si>
    <t>73.79</t>
  </si>
  <si>
    <t>201809010428</t>
  </si>
  <si>
    <t>王丹</t>
  </si>
  <si>
    <t>130825199206045724</t>
  </si>
  <si>
    <t>71.58</t>
  </si>
  <si>
    <t>201809010317</t>
  </si>
  <si>
    <t>马松源</t>
  </si>
  <si>
    <t>130825199410142724</t>
  </si>
  <si>
    <t>69.76</t>
  </si>
  <si>
    <t>201809010802</t>
  </si>
  <si>
    <t>辛荣静</t>
  </si>
  <si>
    <t>13082519900510314X</t>
  </si>
  <si>
    <t>68.49</t>
  </si>
  <si>
    <t>201809010705</t>
  </si>
  <si>
    <t>王莉莉</t>
  </si>
  <si>
    <t>320324198502104167</t>
  </si>
  <si>
    <t>201809011125</t>
  </si>
  <si>
    <t>张慧</t>
  </si>
  <si>
    <t>130525198601060042</t>
  </si>
  <si>
    <t>61.77</t>
  </si>
  <si>
    <t>201809010605</t>
  </si>
  <si>
    <t>许畅</t>
  </si>
  <si>
    <t>130825199507090027</t>
  </si>
  <si>
    <t>61.20</t>
  </si>
  <si>
    <t>201809010203</t>
  </si>
  <si>
    <t>侯凯利</t>
  </si>
  <si>
    <t>130825199612201227</t>
  </si>
  <si>
    <t>60.58</t>
  </si>
  <si>
    <t>201809011024</t>
  </si>
  <si>
    <t>杜立超</t>
  </si>
  <si>
    <t>130825199204230029</t>
  </si>
  <si>
    <t>60.10</t>
  </si>
  <si>
    <t>201809011317</t>
  </si>
  <si>
    <t>闫丽争</t>
  </si>
  <si>
    <t>130825199310042929</t>
  </si>
  <si>
    <t>58.60</t>
  </si>
  <si>
    <t>201809011305</t>
  </si>
  <si>
    <t>李爽</t>
  </si>
  <si>
    <t>130825198612234526</t>
  </si>
  <si>
    <t>57.91</t>
  </si>
  <si>
    <t>201809011318</t>
  </si>
  <si>
    <t>庞金鹏</t>
  </si>
  <si>
    <t>130821199510071817</t>
  </si>
  <si>
    <t>2018034</t>
  </si>
  <si>
    <t>69.99</t>
  </si>
  <si>
    <t>201809010318</t>
  </si>
  <si>
    <t>李东</t>
  </si>
  <si>
    <t>130803199111120818</t>
  </si>
  <si>
    <t>69.16</t>
  </si>
  <si>
    <t>201809010917</t>
  </si>
  <si>
    <t>师海阳</t>
  </si>
  <si>
    <t>130824199112104512</t>
  </si>
  <si>
    <t>69.01</t>
  </si>
  <si>
    <t>201809011025</t>
  </si>
  <si>
    <t>崔春阳</t>
  </si>
  <si>
    <t>130825199111040031</t>
  </si>
  <si>
    <t>67.41</t>
  </si>
  <si>
    <t>201809011526</t>
  </si>
  <si>
    <t>王雷</t>
  </si>
  <si>
    <t>130821198901127975</t>
  </si>
  <si>
    <t>64.12</t>
  </si>
  <si>
    <t>201809011211</t>
  </si>
  <si>
    <t>魏静怡</t>
  </si>
  <si>
    <t>13080219940111142X</t>
  </si>
  <si>
    <t>62.43</t>
  </si>
  <si>
    <t>201809011514</t>
  </si>
  <si>
    <t>刘东旭</t>
  </si>
  <si>
    <t>13082419950812005X</t>
  </si>
  <si>
    <t>61.92</t>
  </si>
  <si>
    <t>201809011111</t>
  </si>
  <si>
    <t>尹兵</t>
  </si>
  <si>
    <t>130821199301045866</t>
  </si>
  <si>
    <t>201809011224</t>
  </si>
  <si>
    <t>罗岩</t>
  </si>
  <si>
    <t>130825199312142034</t>
  </si>
  <si>
    <t>59.95</t>
  </si>
  <si>
    <t>201809010430</t>
  </si>
  <si>
    <t>丁佳慧</t>
  </si>
  <si>
    <t>13082519951108202X</t>
  </si>
  <si>
    <t>农村初中</t>
  </si>
  <si>
    <t>2018035</t>
  </si>
  <si>
    <t>201809010319</t>
  </si>
  <si>
    <t>吴琼</t>
  </si>
  <si>
    <t>130823199411060023</t>
  </si>
  <si>
    <t>68.96</t>
  </si>
  <si>
    <t>201809010205</t>
  </si>
  <si>
    <t>李孝影</t>
  </si>
  <si>
    <t>130824199503253523</t>
  </si>
  <si>
    <t>57.26</t>
  </si>
  <si>
    <t>201809010206</t>
  </si>
  <si>
    <t>徐颖</t>
  </si>
  <si>
    <t>130825199507300725</t>
  </si>
  <si>
    <t>2018036</t>
  </si>
  <si>
    <t>71.92</t>
  </si>
  <si>
    <t>201809010320</t>
  </si>
  <si>
    <t>刘玉惠</t>
  </si>
  <si>
    <t>130803198511210826</t>
  </si>
  <si>
    <t>70.57</t>
  </si>
  <si>
    <t>201809010501</t>
  </si>
  <si>
    <t>耿长宇</t>
  </si>
  <si>
    <t>132624198909038053</t>
  </si>
  <si>
    <t>农村中学</t>
  </si>
  <si>
    <t>2018037</t>
  </si>
  <si>
    <t>201809010321</t>
  </si>
  <si>
    <t>林佳</t>
  </si>
  <si>
    <t>130802199405311429</t>
  </si>
  <si>
    <t>70.11</t>
  </si>
  <si>
    <t>201809010207</t>
  </si>
  <si>
    <t>闫冰</t>
  </si>
  <si>
    <t>130825199402103127</t>
  </si>
  <si>
    <t>55.65</t>
  </si>
  <si>
    <t>201809010322</t>
  </si>
  <si>
    <t>黄原</t>
  </si>
  <si>
    <t>130825199107190010</t>
  </si>
  <si>
    <t>2018038</t>
  </si>
  <si>
    <t>76.84</t>
  </si>
  <si>
    <t>201809010502</t>
  </si>
  <si>
    <t>胡佳琪</t>
  </si>
  <si>
    <t>130825199307072924</t>
  </si>
  <si>
    <t>64.40</t>
  </si>
  <si>
    <t>201809010607</t>
  </si>
  <si>
    <t>刘一樊</t>
  </si>
  <si>
    <t>130825199607050022</t>
  </si>
  <si>
    <t>62.50</t>
  </si>
  <si>
    <t>201809010208</t>
  </si>
  <si>
    <t>王晴</t>
  </si>
  <si>
    <t>130821198809297525</t>
  </si>
  <si>
    <t>201809010209</t>
  </si>
  <si>
    <t>范霄龙</t>
  </si>
  <si>
    <t>130731199207153219</t>
  </si>
  <si>
    <t>2018039</t>
  </si>
  <si>
    <t>73.45</t>
  </si>
  <si>
    <t>201809010323</t>
  </si>
  <si>
    <t>徐晓霞</t>
  </si>
  <si>
    <t>210623198504081880</t>
  </si>
  <si>
    <t>64.35</t>
  </si>
  <si>
    <t>201809010804</t>
  </si>
  <si>
    <t>张伟</t>
  </si>
  <si>
    <t>130821198603307070</t>
  </si>
  <si>
    <t>2018040</t>
  </si>
  <si>
    <t>78.64</t>
  </si>
  <si>
    <t>201809010827</t>
  </si>
  <si>
    <t>姜柳</t>
  </si>
  <si>
    <t>130825199003290527</t>
  </si>
  <si>
    <t>68.45</t>
  </si>
  <si>
    <t>201809010707</t>
  </si>
  <si>
    <t>曲鹏飞</t>
  </si>
  <si>
    <t>130824199311092016</t>
  </si>
  <si>
    <t>68.26</t>
  </si>
  <si>
    <t>201809010210</t>
  </si>
  <si>
    <t>肖永超</t>
  </si>
  <si>
    <t>130823199408187517</t>
  </si>
  <si>
    <t>67.69</t>
  </si>
  <si>
    <t>201809010608</t>
  </si>
  <si>
    <t>蒋昕雨</t>
  </si>
  <si>
    <t>130825199204130028</t>
  </si>
  <si>
    <t>67.53</t>
  </si>
  <si>
    <t>201809010324</t>
  </si>
  <si>
    <t>尹佰慧</t>
  </si>
  <si>
    <t>13082519920318004X</t>
  </si>
  <si>
    <t>63.62</t>
  </si>
  <si>
    <t>201809010325</t>
  </si>
  <si>
    <t>谢晨阳</t>
  </si>
  <si>
    <t>130825199009102718</t>
  </si>
  <si>
    <t>2018041</t>
  </si>
  <si>
    <t>70.91</t>
  </si>
  <si>
    <t>201809010505</t>
  </si>
  <si>
    <t>杨艳伟</t>
  </si>
  <si>
    <t>130225199212195021</t>
  </si>
  <si>
    <t>65.16</t>
  </si>
  <si>
    <t>201809010211</t>
  </si>
  <si>
    <t>王潇怡</t>
  </si>
  <si>
    <t>130821199504091520</t>
  </si>
  <si>
    <t>63.91</t>
  </si>
  <si>
    <t>201809011712</t>
  </si>
  <si>
    <t>杨志华</t>
  </si>
  <si>
    <t>130825199310202048</t>
  </si>
  <si>
    <t>农村小学</t>
  </si>
  <si>
    <t>2018042</t>
  </si>
  <si>
    <t>78.59</t>
  </si>
  <si>
    <t>201809012117</t>
  </si>
  <si>
    <t>冀亚东</t>
  </si>
  <si>
    <t>130825199511060517</t>
  </si>
  <si>
    <t>72.69</t>
  </si>
  <si>
    <t>201809012123</t>
  </si>
  <si>
    <t>孙晶晶</t>
  </si>
  <si>
    <t>130825199504013122</t>
  </si>
  <si>
    <t>72.51</t>
  </si>
  <si>
    <t>201809011603</t>
  </si>
  <si>
    <t>张萌萌</t>
  </si>
  <si>
    <t>130825198804170088</t>
  </si>
  <si>
    <t>72.17</t>
  </si>
  <si>
    <t>201809012025</t>
  </si>
  <si>
    <t>张京</t>
  </si>
  <si>
    <t>13062819941216102X</t>
  </si>
  <si>
    <t>71.18</t>
  </si>
  <si>
    <t>201809012212</t>
  </si>
  <si>
    <t>马超</t>
  </si>
  <si>
    <t>130825199002010028</t>
  </si>
  <si>
    <t>71.16</t>
  </si>
  <si>
    <t>201809011915</t>
  </si>
  <si>
    <t>霍玉玲</t>
  </si>
  <si>
    <t>13042519830109064X</t>
  </si>
  <si>
    <t>70.63</t>
  </si>
  <si>
    <t>201809012009</t>
  </si>
  <si>
    <t>辇红玉</t>
  </si>
  <si>
    <t>130825199012100043</t>
  </si>
  <si>
    <t>70.46</t>
  </si>
  <si>
    <t>201809011724</t>
  </si>
  <si>
    <t>王文静</t>
  </si>
  <si>
    <t>130229198907265824</t>
  </si>
  <si>
    <t>69.97</t>
  </si>
  <si>
    <t>201809012101</t>
  </si>
  <si>
    <t>刘金凤</t>
  </si>
  <si>
    <t>130825198606230027</t>
  </si>
  <si>
    <t>201809012003</t>
  </si>
  <si>
    <t>吴晓静</t>
  </si>
  <si>
    <t>130825198509175222</t>
  </si>
  <si>
    <t>69.67</t>
  </si>
  <si>
    <t>201809012116</t>
  </si>
  <si>
    <t>张冬新</t>
  </si>
  <si>
    <t>130825199501195223</t>
  </si>
  <si>
    <t>69.33</t>
  </si>
  <si>
    <t>201809011718</t>
  </si>
  <si>
    <t>冀晓婷</t>
  </si>
  <si>
    <t>130825199004060723</t>
  </si>
  <si>
    <t>69.24</t>
  </si>
  <si>
    <t>201809011329</t>
  </si>
  <si>
    <t>张宏</t>
  </si>
  <si>
    <t>130825199507160048</t>
  </si>
  <si>
    <t>69.10</t>
  </si>
  <si>
    <t>201809011212</t>
  </si>
  <si>
    <t>陈锐</t>
  </si>
  <si>
    <t>130825198904032029</t>
  </si>
  <si>
    <t>69.02</t>
  </si>
  <si>
    <t>201809010609</t>
  </si>
  <si>
    <t>王薇</t>
  </si>
  <si>
    <t>130825199703115324</t>
  </si>
  <si>
    <t>69.00</t>
  </si>
  <si>
    <t>201809012109</t>
  </si>
  <si>
    <t>白晶晶</t>
  </si>
  <si>
    <t>130825198504120548</t>
  </si>
  <si>
    <t>67.92</t>
  </si>
  <si>
    <t>201809011921</t>
  </si>
  <si>
    <t>林赛楠</t>
  </si>
  <si>
    <t>130825199009040721</t>
  </si>
  <si>
    <t>201809011609</t>
  </si>
  <si>
    <t>白京</t>
  </si>
  <si>
    <t>130825199305222925</t>
  </si>
  <si>
    <t>67.52</t>
  </si>
  <si>
    <t>201809011829</t>
  </si>
  <si>
    <t>刘丽彤</t>
  </si>
  <si>
    <t>130825198410155926</t>
  </si>
  <si>
    <t>67.48</t>
  </si>
  <si>
    <t>201809011929</t>
  </si>
  <si>
    <t>卢学荣</t>
  </si>
  <si>
    <t>130825198405205941</t>
  </si>
  <si>
    <t>67.26</t>
  </si>
  <si>
    <t>201809011919</t>
  </si>
  <si>
    <t>赵晓宁</t>
  </si>
  <si>
    <t>130825199208140047</t>
  </si>
  <si>
    <t>66.89</t>
  </si>
  <si>
    <t>201809011818</t>
  </si>
  <si>
    <t>刘丽娜</t>
  </si>
  <si>
    <t>130825198309280028</t>
  </si>
  <si>
    <t>66.77</t>
  </si>
  <si>
    <t>201809012204</t>
  </si>
  <si>
    <t>付佳奇</t>
  </si>
  <si>
    <t>130825199605052921</t>
  </si>
  <si>
    <t>201809011705</t>
  </si>
  <si>
    <t>孙启蒙</t>
  </si>
  <si>
    <t>130825199511283147</t>
  </si>
  <si>
    <t>66.69</t>
  </si>
  <si>
    <t>201809012118</t>
  </si>
  <si>
    <t>李季</t>
  </si>
  <si>
    <t>13082519941102472X</t>
  </si>
  <si>
    <t>66.33</t>
  </si>
  <si>
    <t>201809011418</t>
  </si>
  <si>
    <t>张博</t>
  </si>
  <si>
    <t>130825199710200025</t>
  </si>
  <si>
    <t>65.98</t>
  </si>
  <si>
    <t>201809011225</t>
  </si>
  <si>
    <t>张丽</t>
  </si>
  <si>
    <t>130825199302284127</t>
  </si>
  <si>
    <t>201809012104</t>
  </si>
  <si>
    <t>李智颖</t>
  </si>
  <si>
    <t>130825199605174726</t>
  </si>
  <si>
    <t>65.91</t>
  </si>
  <si>
    <t>201809011730</t>
  </si>
  <si>
    <t>邓芳英</t>
  </si>
  <si>
    <t>430124198212295342</t>
  </si>
  <si>
    <t>65.73</t>
  </si>
  <si>
    <t>201809011112</t>
  </si>
  <si>
    <t>付雅英</t>
  </si>
  <si>
    <t>130825198705161020</t>
  </si>
  <si>
    <t>65.58</t>
  </si>
  <si>
    <t>201809011626</t>
  </si>
  <si>
    <t>陈冉</t>
  </si>
  <si>
    <t>130825199110060049</t>
  </si>
  <si>
    <t>65.12</t>
  </si>
  <si>
    <t>201809012125</t>
  </si>
  <si>
    <t>李响</t>
  </si>
  <si>
    <t>130825199310231615</t>
  </si>
  <si>
    <t>65.11</t>
  </si>
  <si>
    <t>201809012202</t>
  </si>
  <si>
    <t>谭雪莲</t>
  </si>
  <si>
    <t>132628199507103940</t>
  </si>
  <si>
    <t>64.87</t>
  </si>
  <si>
    <t>201809012114</t>
  </si>
  <si>
    <t>静蕊</t>
  </si>
  <si>
    <t>130825199212220023</t>
  </si>
  <si>
    <t>64.84</t>
  </si>
  <si>
    <t>201809011727</t>
  </si>
  <si>
    <t>王佳丽</t>
  </si>
  <si>
    <t>132628199503013921</t>
  </si>
  <si>
    <t>64.63</t>
  </si>
  <si>
    <t>201809011825</t>
  </si>
  <si>
    <t>李楠</t>
  </si>
  <si>
    <t>130803198802020248</t>
  </si>
  <si>
    <t>201809012113</t>
  </si>
  <si>
    <t>白金</t>
  </si>
  <si>
    <t>130825198509254123</t>
  </si>
  <si>
    <t>63.94</t>
  </si>
  <si>
    <t>201809012105</t>
  </si>
  <si>
    <t>黄鑫</t>
  </si>
  <si>
    <t>130802199007242026</t>
  </si>
  <si>
    <t>63.86</t>
  </si>
  <si>
    <t>201809012201</t>
  </si>
  <si>
    <t>刘奇</t>
  </si>
  <si>
    <t>130825199503013112</t>
  </si>
  <si>
    <t>201809012019</t>
  </si>
  <si>
    <t>孙阳</t>
  </si>
  <si>
    <t>13082519951002002X</t>
  </si>
  <si>
    <t>63.65</t>
  </si>
  <si>
    <t>201809012030</t>
  </si>
  <si>
    <t>霍红云</t>
  </si>
  <si>
    <t>130825199609281027</t>
  </si>
  <si>
    <t>201809012112</t>
  </si>
  <si>
    <t>郑美洋</t>
  </si>
  <si>
    <t>13082519890502002X</t>
  </si>
  <si>
    <t>63.43</t>
  </si>
  <si>
    <t>201809012013</t>
  </si>
  <si>
    <t>祁海兰</t>
  </si>
  <si>
    <t>130825198501142741</t>
  </si>
  <si>
    <t>201809011803</t>
  </si>
  <si>
    <t>刘晓刚</t>
  </si>
  <si>
    <t>130825198407290035</t>
  </si>
  <si>
    <t>63.16</t>
  </si>
  <si>
    <t>201809012210</t>
  </si>
  <si>
    <t>史明月</t>
  </si>
  <si>
    <t>130825199603041823</t>
  </si>
  <si>
    <t>63.05</t>
  </si>
  <si>
    <t>201809012001</t>
  </si>
  <si>
    <t>佟俊峰</t>
  </si>
  <si>
    <t>130825199304042025</t>
  </si>
  <si>
    <t>62.77</t>
  </si>
  <si>
    <t>201809011925</t>
  </si>
  <si>
    <t>于水新</t>
  </si>
  <si>
    <t>130825199506172020</t>
  </si>
  <si>
    <t>62.67</t>
  </si>
  <si>
    <t>201809010326</t>
  </si>
  <si>
    <t>石嘉雯</t>
  </si>
  <si>
    <t>130825199612103141</t>
  </si>
  <si>
    <t>201809010805</t>
  </si>
  <si>
    <t>李艳婷</t>
  </si>
  <si>
    <t>130825199411300720</t>
  </si>
  <si>
    <t>62.45</t>
  </si>
  <si>
    <t>201809010506</t>
  </si>
  <si>
    <t>罗丹</t>
  </si>
  <si>
    <t>130825198710240022</t>
  </si>
  <si>
    <t>201809012106</t>
  </si>
  <si>
    <t>丁晓微</t>
  </si>
  <si>
    <t>130825199111023741</t>
  </si>
  <si>
    <t>62.25</t>
  </si>
  <si>
    <t>201809011721</t>
  </si>
  <si>
    <t>潘娜</t>
  </si>
  <si>
    <t>130825199402280027</t>
  </si>
  <si>
    <t>62.14</t>
  </si>
  <si>
    <t>201809011515</t>
  </si>
  <si>
    <t>张梦茜</t>
  </si>
  <si>
    <t>130825199606290040</t>
  </si>
  <si>
    <t>61.98</t>
  </si>
  <si>
    <t>201809012213</t>
  </si>
  <si>
    <t>信佳音</t>
  </si>
  <si>
    <t>130825199408075622</t>
  </si>
  <si>
    <t>61.87</t>
  </si>
  <si>
    <t>201809012107</t>
  </si>
  <si>
    <t>成淑文</t>
  </si>
  <si>
    <t>130825198309303728</t>
  </si>
  <si>
    <t>61.64</t>
  </si>
  <si>
    <t>201809012122</t>
  </si>
  <si>
    <t>刘英磊</t>
  </si>
  <si>
    <t>130825199606055729</t>
  </si>
  <si>
    <t>60.98</t>
  </si>
  <si>
    <t>201809012207</t>
  </si>
  <si>
    <t>郭凌云</t>
  </si>
  <si>
    <t>130825199408290023</t>
  </si>
  <si>
    <t>60.91</t>
  </si>
  <si>
    <t>201809012120</t>
  </si>
  <si>
    <t>付陶冶</t>
  </si>
  <si>
    <t>130803199202250829</t>
  </si>
  <si>
    <t>201809011527</t>
  </si>
  <si>
    <t>李磊</t>
  </si>
  <si>
    <t>130825199609275241</t>
  </si>
  <si>
    <t>60.67</t>
  </si>
  <si>
    <t>201809012029</t>
  </si>
  <si>
    <t>周子絮</t>
  </si>
  <si>
    <t>130825199309201822</t>
  </si>
  <si>
    <t>60.65</t>
  </si>
  <si>
    <t>201809012127</t>
  </si>
  <si>
    <t>张蕾</t>
  </si>
  <si>
    <t>13082519950923002X</t>
  </si>
  <si>
    <t>201809012103</t>
  </si>
  <si>
    <t>卢萌</t>
  </si>
  <si>
    <t>130825199512012023</t>
  </si>
  <si>
    <t>60.60</t>
  </si>
  <si>
    <t>201809010919</t>
  </si>
  <si>
    <t>于文静</t>
  </si>
  <si>
    <t>130825199404040748</t>
  </si>
  <si>
    <t>60.03</t>
  </si>
  <si>
    <t>201809012023</t>
  </si>
  <si>
    <t>张玉环</t>
  </si>
  <si>
    <t>13082319840425006X</t>
  </si>
  <si>
    <t>59.64</t>
  </si>
  <si>
    <t>201809011923</t>
  </si>
  <si>
    <t>方园</t>
  </si>
  <si>
    <t>130825199009050022</t>
  </si>
  <si>
    <t>59.55</t>
  </si>
  <si>
    <t>201809011928</t>
  </si>
  <si>
    <t>安晓敏</t>
  </si>
  <si>
    <t>130825199304272429</t>
  </si>
  <si>
    <t>2018043</t>
  </si>
  <si>
    <t>78.91</t>
  </si>
  <si>
    <t>201809012008</t>
  </si>
  <si>
    <t>张洪玉</t>
  </si>
  <si>
    <t>130825198905202042</t>
  </si>
  <si>
    <t>74.97</t>
  </si>
  <si>
    <t>201809011308</t>
  </si>
  <si>
    <t>孙媛</t>
  </si>
  <si>
    <t>130825199505314525</t>
  </si>
  <si>
    <t>74.70</t>
  </si>
  <si>
    <t>201809011828</t>
  </si>
  <si>
    <t>王雪东</t>
  </si>
  <si>
    <t>130825199011080319</t>
  </si>
  <si>
    <t>74.30</t>
  </si>
  <si>
    <t>201809010920</t>
  </si>
  <si>
    <t>徐佳丽</t>
  </si>
  <si>
    <t>130825199306270021</t>
  </si>
  <si>
    <t>73.87</t>
  </si>
  <si>
    <t>201809011930</t>
  </si>
  <si>
    <t>常宇佳</t>
  </si>
  <si>
    <t>130825199210280022</t>
  </si>
  <si>
    <t>73.18</t>
  </si>
  <si>
    <t>201809011920</t>
  </si>
  <si>
    <t>徐广锋</t>
  </si>
  <si>
    <t>132628199611283910</t>
  </si>
  <si>
    <t>71.91</t>
  </si>
  <si>
    <t>201809011918</t>
  </si>
  <si>
    <t>武文华</t>
  </si>
  <si>
    <t>150121198902106821</t>
  </si>
  <si>
    <t>201809011702</t>
  </si>
  <si>
    <t>刘春玲</t>
  </si>
  <si>
    <t>130322198401254627</t>
  </si>
  <si>
    <t>71.05</t>
  </si>
  <si>
    <t>201809011916</t>
  </si>
  <si>
    <t>傅嫦娥</t>
  </si>
  <si>
    <t>130825199002152026</t>
  </si>
  <si>
    <t>70.94</t>
  </si>
  <si>
    <t>201809011906</t>
  </si>
  <si>
    <t>左亚丽</t>
  </si>
  <si>
    <t>13082519930606202X</t>
  </si>
  <si>
    <t>70.77</t>
  </si>
  <si>
    <t>201809011807</t>
  </si>
  <si>
    <t>白燕</t>
  </si>
  <si>
    <t>130825199009084126</t>
  </si>
  <si>
    <t>70.20</t>
  </si>
  <si>
    <t>201809011801</t>
  </si>
  <si>
    <t>王锐</t>
  </si>
  <si>
    <t>130825199401174548</t>
  </si>
  <si>
    <t>201809012024</t>
  </si>
  <si>
    <t>左鹏月</t>
  </si>
  <si>
    <t>130825199306065925</t>
  </si>
  <si>
    <t>201809011419</t>
  </si>
  <si>
    <t>王宏伟</t>
  </si>
  <si>
    <t>130825199111224826</t>
  </si>
  <si>
    <t>201809011830</t>
  </si>
  <si>
    <t>胡燕升</t>
  </si>
  <si>
    <t>130825199112100518</t>
  </si>
  <si>
    <t>201809011822</t>
  </si>
  <si>
    <t>武琪</t>
  </si>
  <si>
    <t>132628199704121427</t>
  </si>
  <si>
    <t>201809011904</t>
  </si>
  <si>
    <t>丁嘉敏</t>
  </si>
  <si>
    <t>130825199410065925</t>
  </si>
  <si>
    <t>68.72</t>
  </si>
  <si>
    <t>201809012018</t>
  </si>
  <si>
    <t>李浩然</t>
  </si>
  <si>
    <t>130825199006092921</t>
  </si>
  <si>
    <t>68.58</t>
  </si>
  <si>
    <t>201809011009</t>
  </si>
  <si>
    <t>张建红</t>
  </si>
  <si>
    <t>130825198702283145</t>
  </si>
  <si>
    <t>68.24</t>
  </si>
  <si>
    <t>201809010507</t>
  </si>
  <si>
    <t>姜志鹏</t>
  </si>
  <si>
    <t>130825199504264810</t>
  </si>
  <si>
    <t>67.45</t>
  </si>
  <si>
    <t>201809011226</t>
  </si>
  <si>
    <t>祁冀</t>
  </si>
  <si>
    <t>130825199310064714</t>
  </si>
  <si>
    <t>66.90</t>
  </si>
  <si>
    <t>201809010829</t>
  </si>
  <si>
    <t>刘杰</t>
  </si>
  <si>
    <t>130825198505104523</t>
  </si>
  <si>
    <t>201809011813</t>
  </si>
  <si>
    <t>孙薇</t>
  </si>
  <si>
    <t>130825199602065225</t>
  </si>
  <si>
    <t>66.72</t>
  </si>
  <si>
    <t>201809012022</t>
  </si>
  <si>
    <t>张东辉</t>
  </si>
  <si>
    <t>130825199411011611</t>
  </si>
  <si>
    <t>66.71</t>
  </si>
  <si>
    <t>201809012002</t>
  </si>
  <si>
    <t>温馨</t>
  </si>
  <si>
    <t>130825199212031425</t>
  </si>
  <si>
    <t>66.35</t>
  </si>
  <si>
    <t>201809011722</t>
  </si>
  <si>
    <t>杨鸿雁</t>
  </si>
  <si>
    <t>130821199003093800</t>
  </si>
  <si>
    <t>66.26</t>
  </si>
  <si>
    <t>201809011728</t>
  </si>
  <si>
    <t>王博</t>
  </si>
  <si>
    <t>130825199007270064</t>
  </si>
  <si>
    <t>66.00</t>
  </si>
  <si>
    <t>201809011910</t>
  </si>
  <si>
    <t>周明月</t>
  </si>
  <si>
    <t>130825199208292024</t>
  </si>
  <si>
    <t>65.70</t>
  </si>
  <si>
    <t>201809012010</t>
  </si>
  <si>
    <t>陈红玉</t>
  </si>
  <si>
    <t>130825199409111226</t>
  </si>
  <si>
    <t>65.54</t>
  </si>
  <si>
    <t>201809011902</t>
  </si>
  <si>
    <t>刘婷婷</t>
  </si>
  <si>
    <t>13082519901205004X</t>
  </si>
  <si>
    <t>65.06</t>
  </si>
  <si>
    <t>201809011912</t>
  </si>
  <si>
    <t>胡晓磊</t>
  </si>
  <si>
    <t>130825198506130029</t>
  </si>
  <si>
    <t>64.91</t>
  </si>
  <si>
    <t>201809011725</t>
  </si>
  <si>
    <t>130825199609230027</t>
  </si>
  <si>
    <t>64.75</t>
  </si>
  <si>
    <t>201809011516</t>
  </si>
  <si>
    <t>董志远</t>
  </si>
  <si>
    <t>13082519901220001X</t>
  </si>
  <si>
    <t>64.56</t>
  </si>
  <si>
    <t>201809011810</t>
  </si>
  <si>
    <t>苏晓倩</t>
  </si>
  <si>
    <t>130825199712252929</t>
  </si>
  <si>
    <t>64.49</t>
  </si>
  <si>
    <t>201809011604</t>
  </si>
  <si>
    <t>蔡丽杨</t>
  </si>
  <si>
    <t>130825199110191022</t>
  </si>
  <si>
    <t>63.90</t>
  </si>
  <si>
    <t>201809011914</t>
  </si>
  <si>
    <t>刘金辉</t>
  </si>
  <si>
    <t>132623198906281027</t>
  </si>
  <si>
    <t>201809011924</t>
  </si>
  <si>
    <t>姜岩</t>
  </si>
  <si>
    <t>130825198804240023</t>
  </si>
  <si>
    <t>63.30</t>
  </si>
  <si>
    <t>201809011128</t>
  </si>
  <si>
    <t>张磊</t>
  </si>
  <si>
    <t>130825199606305011</t>
  </si>
  <si>
    <t>62.78</t>
  </si>
  <si>
    <t>201809011824</t>
  </si>
  <si>
    <t>许立平</t>
  </si>
  <si>
    <t>130825198307192227</t>
  </si>
  <si>
    <t>62.63</t>
  </si>
  <si>
    <t>201809011622</t>
  </si>
  <si>
    <t>冯春雨</t>
  </si>
  <si>
    <t>130825199305270089</t>
  </si>
  <si>
    <t>201809012016</t>
  </si>
  <si>
    <t>孙宇航</t>
  </si>
  <si>
    <t>130825199106290044</t>
  </si>
  <si>
    <t>62.18</t>
  </si>
  <si>
    <t>201809011926</t>
  </si>
  <si>
    <t>刘思宇</t>
  </si>
  <si>
    <t>130825199511283120</t>
  </si>
  <si>
    <t>61.57</t>
  </si>
  <si>
    <t>201809011819</t>
  </si>
  <si>
    <t>张鹏飞</t>
  </si>
  <si>
    <t>130825199211162749</t>
  </si>
  <si>
    <t>61.42</t>
  </si>
  <si>
    <t>201809010709</t>
  </si>
  <si>
    <t>商晶</t>
  </si>
  <si>
    <t>230404199205030520</t>
  </si>
  <si>
    <t>61.11</t>
  </si>
  <si>
    <t>201809011804</t>
  </si>
  <si>
    <t>全薇</t>
  </si>
  <si>
    <t>130825198902100120</t>
  </si>
  <si>
    <t>61.02</t>
  </si>
  <si>
    <t>201809011716</t>
  </si>
  <si>
    <t>张媛</t>
  </si>
  <si>
    <t>130825199204090062</t>
  </si>
  <si>
    <t>60.88</t>
  </si>
  <si>
    <t>201809010214</t>
  </si>
  <si>
    <t>丁琳丽</t>
  </si>
  <si>
    <t>130825198610210045</t>
  </si>
  <si>
    <t>2018044</t>
  </si>
  <si>
    <t>72.15</t>
  </si>
  <si>
    <t>201809011605</t>
  </si>
  <si>
    <t>王艳利</t>
  </si>
  <si>
    <t>130823198411060088</t>
  </si>
  <si>
    <t>66.09</t>
  </si>
  <si>
    <t>201809010611</t>
  </si>
  <si>
    <t>穆晓光</t>
  </si>
  <si>
    <t>130825199301132025</t>
  </si>
  <si>
    <t>65.50</t>
  </si>
  <si>
    <t>201809011611</t>
  </si>
  <si>
    <t>13082519930906002X</t>
  </si>
  <si>
    <t>65.49</t>
  </si>
  <si>
    <t>201809011711</t>
  </si>
  <si>
    <t>赵梅</t>
  </si>
  <si>
    <t>130825199005034826</t>
  </si>
  <si>
    <t>65.33</t>
  </si>
  <si>
    <t>201809011628</t>
  </si>
  <si>
    <t>南迪</t>
  </si>
  <si>
    <t>130825199711280020</t>
  </si>
  <si>
    <t>64.57</t>
  </si>
  <si>
    <t>201809011505</t>
  </si>
  <si>
    <t>赵雪</t>
  </si>
  <si>
    <t>130825199210050024</t>
  </si>
  <si>
    <t>201809011129</t>
  </si>
  <si>
    <t>任思敏</t>
  </si>
  <si>
    <t>130825199204013120</t>
  </si>
  <si>
    <t>64.39</t>
  </si>
  <si>
    <t>201809011726</t>
  </si>
  <si>
    <t>王林朋</t>
  </si>
  <si>
    <t>130825198709102044</t>
  </si>
  <si>
    <t>201809010508</t>
  </si>
  <si>
    <t>苏新宇</t>
  </si>
  <si>
    <t>130825199306172923</t>
  </si>
  <si>
    <t>64.17</t>
  </si>
  <si>
    <t>201809011010</t>
  </si>
  <si>
    <t>周梦洁</t>
  </si>
  <si>
    <t>130825198807170024</t>
  </si>
  <si>
    <t>63.92</t>
  </si>
  <si>
    <t>201809010328</t>
  </si>
  <si>
    <t>宋立平</t>
  </si>
  <si>
    <t>130825198802101222</t>
  </si>
  <si>
    <t>63.10</t>
  </si>
  <si>
    <t>201809011723</t>
  </si>
  <si>
    <t>赵红蕾</t>
  </si>
  <si>
    <t>13082519831010008X</t>
  </si>
  <si>
    <t>62.82</t>
  </si>
  <si>
    <t>201809011617</t>
  </si>
  <si>
    <t>徐丽颖</t>
  </si>
  <si>
    <t>130825198605010065</t>
  </si>
  <si>
    <t>201809011707</t>
  </si>
  <si>
    <t>秦雪姣</t>
  </si>
  <si>
    <t>130824199009171020</t>
  </si>
  <si>
    <t>62.23</t>
  </si>
  <si>
    <t>201809011028</t>
  </si>
  <si>
    <t>王立军</t>
  </si>
  <si>
    <t>130823198211282516</t>
  </si>
  <si>
    <t>61.93</t>
  </si>
  <si>
    <t>201809011714</t>
  </si>
  <si>
    <t>张艺</t>
  </si>
  <si>
    <t>130825199503140066</t>
  </si>
  <si>
    <t>61.56</t>
  </si>
  <si>
    <t>201809011811</t>
  </si>
  <si>
    <t>李美丽</t>
  </si>
  <si>
    <t>130825198410061022</t>
  </si>
  <si>
    <t>61.45</t>
  </si>
  <si>
    <t>201809011401</t>
  </si>
  <si>
    <t>赵丽丽</t>
  </si>
  <si>
    <t>130825198507040025</t>
  </si>
  <si>
    <t>61.44</t>
  </si>
  <si>
    <t>201809011814</t>
  </si>
  <si>
    <t>刘莹莹</t>
  </si>
  <si>
    <t>130825199002215322</t>
  </si>
  <si>
    <t>61.24</t>
  </si>
  <si>
    <t>201809010921</t>
  </si>
  <si>
    <t>徐小飞</t>
  </si>
  <si>
    <t>130825198604053127</t>
  </si>
  <si>
    <t>60.84</t>
  </si>
  <si>
    <t>201809011729</t>
  </si>
  <si>
    <t>姜威</t>
  </si>
  <si>
    <t>130825199101110024</t>
  </si>
  <si>
    <t>201809011511</t>
  </si>
  <si>
    <t>冯士学</t>
  </si>
  <si>
    <t>130825199211075012</t>
  </si>
  <si>
    <t>59.39</t>
  </si>
  <si>
    <t>201809011623</t>
  </si>
  <si>
    <t>130825198407220029</t>
  </si>
  <si>
    <t>59.23</t>
  </si>
  <si>
    <t>201809011411</t>
  </si>
  <si>
    <t>胡楠</t>
  </si>
  <si>
    <t>13082519830923032X</t>
  </si>
  <si>
    <t>58.69</t>
  </si>
  <si>
    <t>201809011805</t>
  </si>
  <si>
    <t>陈晓灵</t>
  </si>
  <si>
    <t>130825198902205723</t>
  </si>
  <si>
    <t>57.78</t>
  </si>
  <si>
    <t>201809011523</t>
  </si>
  <si>
    <t>悦淑萍</t>
  </si>
  <si>
    <t>130825198401175626</t>
  </si>
  <si>
    <t>57.74</t>
  </si>
  <si>
    <t>201809011820</t>
  </si>
  <si>
    <t>齐永新</t>
  </si>
  <si>
    <t>130825199410242725</t>
  </si>
  <si>
    <t>57.37</t>
  </si>
  <si>
    <t>201809011802</t>
  </si>
  <si>
    <t>张丹</t>
  </si>
  <si>
    <t>130825198812174820</t>
  </si>
  <si>
    <t>56.46</t>
  </si>
  <si>
    <t>201809011720</t>
  </si>
  <si>
    <t>王靖文</t>
  </si>
  <si>
    <t>130822199510031520</t>
  </si>
  <si>
    <t>56.17</t>
  </si>
  <si>
    <t>201809011517</t>
  </si>
  <si>
    <t>史佳伟</t>
  </si>
  <si>
    <t>130825199211105744</t>
  </si>
  <si>
    <t>55.59</t>
  </si>
  <si>
    <t>201809011717</t>
  </si>
  <si>
    <t>葛滕</t>
  </si>
  <si>
    <t>130825198612080045</t>
  </si>
  <si>
    <t>55.06</t>
  </si>
  <si>
    <t>201809011817</t>
  </si>
  <si>
    <t>徐冉</t>
  </si>
  <si>
    <t>130823198708010049</t>
  </si>
  <si>
    <t>54.98</t>
  </si>
  <si>
    <t>准考证号</t>
  </si>
  <si>
    <t>姓名</t>
  </si>
  <si>
    <t>身份证</t>
  </si>
  <si>
    <t>性别</t>
  </si>
  <si>
    <t>报考单位</t>
  </si>
  <si>
    <t>职位代码</t>
  </si>
  <si>
    <t>201809010104</t>
  </si>
  <si>
    <t>周立然</t>
  </si>
  <si>
    <t>130828199504150644</t>
  </si>
  <si>
    <t>201809010327</t>
  </si>
  <si>
    <t>韩筝</t>
  </si>
  <si>
    <t>13082519970616202X</t>
  </si>
  <si>
    <t>60.21</t>
  </si>
  <si>
    <t>面试分组</t>
  </si>
  <si>
    <t>学科</t>
  </si>
  <si>
    <t>初中地理</t>
  </si>
  <si>
    <t>初中历史</t>
  </si>
  <si>
    <t>初中政治</t>
  </si>
  <si>
    <t>初中化学</t>
  </si>
  <si>
    <t>初中生物</t>
  </si>
  <si>
    <t>初中物理</t>
  </si>
  <si>
    <t>机电</t>
  </si>
  <si>
    <t>机械</t>
  </si>
  <si>
    <t>旅游管理</t>
  </si>
  <si>
    <t>特殊教育</t>
  </si>
  <si>
    <t>高中英语</t>
  </si>
  <si>
    <t>初中英语</t>
  </si>
  <si>
    <t>小学英语</t>
  </si>
  <si>
    <t>初中数学</t>
  </si>
  <si>
    <t>小学数学</t>
  </si>
  <si>
    <t>高中数学</t>
  </si>
  <si>
    <t>初中语文</t>
  </si>
  <si>
    <t>小学语文</t>
  </si>
  <si>
    <t>高中语文</t>
  </si>
  <si>
    <t>幼儿教育</t>
  </si>
  <si>
    <t>小学体育</t>
  </si>
  <si>
    <t>小学音乐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</si>
  <si>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</si>
  <si>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</si>
  <si>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</si>
  <si>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</si>
  <si>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</si>
  <si>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</si>
  <si>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</si>
  <si>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</si>
  <si>
    <t>第九组</t>
  </si>
  <si>
    <t>笔试成绩</t>
  </si>
  <si>
    <t>面试成绩</t>
  </si>
  <si>
    <t>综合成绩</t>
  </si>
  <si>
    <t>笔试50%成绩</t>
  </si>
  <si>
    <t>面试50%成绩</t>
  </si>
  <si>
    <t>是否录取</t>
  </si>
  <si>
    <t>是</t>
  </si>
  <si>
    <t>是</t>
  </si>
  <si>
    <t>是</t>
  </si>
  <si>
    <t>201809010511</t>
  </si>
  <si>
    <t>是</t>
  </si>
  <si>
    <t>2018年隆化县教师招聘综合成绩单</t>
  </si>
  <si>
    <t>面试50%</t>
  </si>
  <si>
    <t>笔试50%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</si>
</sst>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_);[Red]\(0.000\)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2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176" fontId="18" fillId="0" borderId="10" xfId="0" applyNumberFormat="1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10" xfId="0" applyNumberFormat="1" applyFont="1" applyBorder="1" applyAlignment="1" quotePrefix="1">
      <alignment horizontal="center" vertical="center"/>
    </xf>
    <xf numFmtId="176" fontId="18" fillId="0" borderId="10" xfId="0" applyNumberFormat="1" applyFont="1" applyFill="1" applyBorder="1" applyAlignment="1" quotePrefix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Hyperlink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Followed Hyperlink" xfId="143"/>
    <cellStyle name="注释" xfId="144"/>
    <cellStyle name="注释 2" xfId="145"/>
    <cellStyle name="注释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PageLayoutView="0" workbookViewId="0" topLeftCell="A1">
      <selection activeCell="R7" sqref="R7"/>
    </sheetView>
  </sheetViews>
  <sheetFormatPr defaultColWidth="9.00390625" defaultRowHeight="13.5"/>
  <cols>
    <col min="1" max="1" width="13.625" style="1" customWidth="1"/>
    <col min="2" max="2" width="7.25390625" style="1" customWidth="1"/>
    <col min="3" max="3" width="19.25390625" style="1" customWidth="1"/>
    <col min="4" max="4" width="6.125" style="1" customWidth="1"/>
    <col min="5" max="5" width="10.75390625" style="1" customWidth="1"/>
    <col min="6" max="6" width="10.00390625" style="1" customWidth="1"/>
    <col min="7" max="8" width="9.00390625" style="1" customWidth="1"/>
    <col min="9" max="9" width="8.375" style="1" customWidth="1"/>
    <col min="10" max="10" width="8.25390625" style="1" customWidth="1"/>
    <col min="11" max="11" width="8.625" style="1" customWidth="1"/>
    <col min="12" max="12" width="8.50390625" style="1" customWidth="1"/>
    <col min="13" max="13" width="8.375" style="1" customWidth="1"/>
    <col min="14" max="16384" width="9.00390625" style="1" customWidth="1"/>
  </cols>
  <sheetData>
    <row r="1" spans="1:14" ht="29.25" customHeight="1">
      <c r="A1" s="16" t="s">
        <v>1491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5">
      <c r="A2" s="2" t="s">
        <v>1434</v>
      </c>
      <c r="B2" s="2" t="s">
        <v>1435</v>
      </c>
      <c r="C2" s="2" t="s">
        <v>1436</v>
      </c>
      <c r="D2" s="2" t="s">
        <v>1437</v>
      </c>
      <c r="E2" s="2" t="s">
        <v>1438</v>
      </c>
      <c r="F2" s="2" t="s">
        <v>1448</v>
      </c>
      <c r="G2" s="2" t="s">
        <v>1447</v>
      </c>
      <c r="H2" s="2" t="s">
        <v>1439</v>
      </c>
      <c r="I2" s="3" t="s">
        <v>1480</v>
      </c>
      <c r="J2" s="3" t="s">
        <v>1493</v>
      </c>
      <c r="K2" s="3" t="s">
        <v>1481</v>
      </c>
      <c r="L2" s="3" t="s">
        <v>1492</v>
      </c>
      <c r="M2" s="3" t="s">
        <v>1482</v>
      </c>
      <c r="N2" s="2" t="s">
        <v>1485</v>
      </c>
    </row>
    <row r="3" spans="1:14" ht="13.5">
      <c r="A3" s="12" t="s">
        <v>329</v>
      </c>
      <c r="B3" s="12" t="s">
        <v>330</v>
      </c>
      <c r="C3" s="12" t="s">
        <v>331</v>
      </c>
      <c r="D3" s="12" t="s">
        <v>3</v>
      </c>
      <c r="E3" s="12" t="s">
        <v>326</v>
      </c>
      <c r="F3" s="13" t="s">
        <v>1449</v>
      </c>
      <c r="G3" s="13" t="s">
        <v>1471</v>
      </c>
      <c r="H3" s="12" t="s">
        <v>327</v>
      </c>
      <c r="I3" s="9" t="s">
        <v>332</v>
      </c>
      <c r="J3" s="14">
        <f>I3*50%</f>
        <v>34.26</v>
      </c>
      <c r="K3" s="12">
        <v>79.4</v>
      </c>
      <c r="L3" s="9">
        <f aca="true" t="shared" si="0" ref="L3:L42">K3*50%</f>
        <v>39.7</v>
      </c>
      <c r="M3" s="9">
        <f aca="true" t="shared" si="1" ref="M3:M42">J3+L3</f>
        <v>73.96000000000001</v>
      </c>
      <c r="N3" s="11" t="s">
        <v>1486</v>
      </c>
    </row>
    <row r="4" spans="1:14" ht="13.5">
      <c r="A4" s="12" t="s">
        <v>333</v>
      </c>
      <c r="B4" s="12" t="s">
        <v>334</v>
      </c>
      <c r="C4" s="12" t="s">
        <v>335</v>
      </c>
      <c r="D4" s="12" t="s">
        <v>3</v>
      </c>
      <c r="E4" s="12" t="s">
        <v>326</v>
      </c>
      <c r="F4" s="13" t="s">
        <v>1449</v>
      </c>
      <c r="G4" s="13" t="s">
        <v>1471</v>
      </c>
      <c r="H4" s="12" t="s">
        <v>327</v>
      </c>
      <c r="I4" s="9" t="s">
        <v>336</v>
      </c>
      <c r="J4" s="14">
        <f>I4*50%</f>
        <v>32.43</v>
      </c>
      <c r="K4" s="12">
        <v>79</v>
      </c>
      <c r="L4" s="9">
        <f t="shared" si="0"/>
        <v>39.5</v>
      </c>
      <c r="M4" s="9">
        <f t="shared" si="1"/>
        <v>71.93</v>
      </c>
      <c r="N4" s="4"/>
    </row>
    <row r="5" spans="1:14" ht="13.5">
      <c r="A5" s="12" t="s">
        <v>323</v>
      </c>
      <c r="B5" s="12" t="s">
        <v>324</v>
      </c>
      <c r="C5" s="12" t="s">
        <v>325</v>
      </c>
      <c r="D5" s="12" t="s">
        <v>3</v>
      </c>
      <c r="E5" s="12" t="s">
        <v>326</v>
      </c>
      <c r="F5" s="13" t="s">
        <v>1449</v>
      </c>
      <c r="G5" s="13" t="s">
        <v>1471</v>
      </c>
      <c r="H5" s="12" t="s">
        <v>327</v>
      </c>
      <c r="I5" s="9" t="s">
        <v>328</v>
      </c>
      <c r="J5" s="14">
        <f>I5*50%</f>
        <v>36.78</v>
      </c>
      <c r="K5" s="13">
        <v>0</v>
      </c>
      <c r="L5" s="9">
        <f t="shared" si="0"/>
        <v>0</v>
      </c>
      <c r="M5" s="9">
        <f t="shared" si="1"/>
        <v>36.78</v>
      </c>
      <c r="N5" s="4"/>
    </row>
    <row r="6" spans="1:15" ht="13.5">
      <c r="A6" s="12" t="s">
        <v>219</v>
      </c>
      <c r="B6" s="12" t="s">
        <v>220</v>
      </c>
      <c r="C6" s="12" t="s">
        <v>221</v>
      </c>
      <c r="D6" s="12" t="s">
        <v>3</v>
      </c>
      <c r="E6" s="12" t="s">
        <v>88</v>
      </c>
      <c r="F6" s="13" t="s">
        <v>1450</v>
      </c>
      <c r="G6" s="13" t="s">
        <v>1471</v>
      </c>
      <c r="H6" s="12" t="s">
        <v>222</v>
      </c>
      <c r="I6" s="9" t="s">
        <v>223</v>
      </c>
      <c r="J6" s="12">
        <v>37.6</v>
      </c>
      <c r="K6" s="12">
        <v>84.2</v>
      </c>
      <c r="L6" s="9">
        <f t="shared" si="0"/>
        <v>42.1</v>
      </c>
      <c r="M6" s="9">
        <f t="shared" si="1"/>
        <v>79.7</v>
      </c>
      <c r="N6" s="11" t="s">
        <v>1486</v>
      </c>
      <c r="O6" s="15"/>
    </row>
    <row r="7" spans="1:14" ht="13.5">
      <c r="A7" s="12" t="s">
        <v>224</v>
      </c>
      <c r="B7" s="12" t="s">
        <v>225</v>
      </c>
      <c r="C7" s="12" t="s">
        <v>226</v>
      </c>
      <c r="D7" s="12" t="s">
        <v>22</v>
      </c>
      <c r="E7" s="12" t="s">
        <v>88</v>
      </c>
      <c r="F7" s="13" t="s">
        <v>1450</v>
      </c>
      <c r="G7" s="13" t="s">
        <v>1471</v>
      </c>
      <c r="H7" s="12" t="s">
        <v>222</v>
      </c>
      <c r="I7" s="9" t="s">
        <v>227</v>
      </c>
      <c r="J7" s="14">
        <f>I7*50%</f>
        <v>36.56</v>
      </c>
      <c r="K7" s="12">
        <v>82.4</v>
      </c>
      <c r="L7" s="9">
        <f t="shared" si="0"/>
        <v>41.2</v>
      </c>
      <c r="M7" s="9">
        <f t="shared" si="1"/>
        <v>77.76</v>
      </c>
      <c r="N7" s="11" t="s">
        <v>1486</v>
      </c>
    </row>
    <row r="8" spans="1:14" ht="13.5">
      <c r="A8" s="12" t="s">
        <v>228</v>
      </c>
      <c r="B8" s="12" t="s">
        <v>229</v>
      </c>
      <c r="C8" s="12" t="s">
        <v>230</v>
      </c>
      <c r="D8" s="12" t="s">
        <v>22</v>
      </c>
      <c r="E8" s="12" t="s">
        <v>88</v>
      </c>
      <c r="F8" s="13" t="s">
        <v>1450</v>
      </c>
      <c r="G8" s="13" t="s">
        <v>1471</v>
      </c>
      <c r="H8" s="12" t="s">
        <v>222</v>
      </c>
      <c r="I8" s="9" t="s">
        <v>231</v>
      </c>
      <c r="J8" s="12">
        <v>35.83</v>
      </c>
      <c r="K8" s="12">
        <v>83.2</v>
      </c>
      <c r="L8" s="9">
        <f t="shared" si="0"/>
        <v>41.6</v>
      </c>
      <c r="M8" s="9">
        <f t="shared" si="1"/>
        <v>77.43</v>
      </c>
      <c r="N8" s="4"/>
    </row>
    <row r="9" spans="1:14" ht="13.5">
      <c r="A9" s="12" t="s">
        <v>232</v>
      </c>
      <c r="B9" s="12" t="s">
        <v>233</v>
      </c>
      <c r="C9" s="12" t="s">
        <v>234</v>
      </c>
      <c r="D9" s="12" t="s">
        <v>3</v>
      </c>
      <c r="E9" s="12" t="s">
        <v>88</v>
      </c>
      <c r="F9" s="13" t="s">
        <v>1450</v>
      </c>
      <c r="G9" s="13" t="s">
        <v>1471</v>
      </c>
      <c r="H9" s="12" t="s">
        <v>222</v>
      </c>
      <c r="I9" s="9" t="s">
        <v>235</v>
      </c>
      <c r="J9" s="12">
        <v>35.74</v>
      </c>
      <c r="K9" s="12">
        <v>83.2</v>
      </c>
      <c r="L9" s="9">
        <f t="shared" si="0"/>
        <v>41.6</v>
      </c>
      <c r="M9" s="9">
        <f t="shared" si="1"/>
        <v>77.34</v>
      </c>
      <c r="N9" s="4"/>
    </row>
    <row r="10" spans="1:15" ht="13.5">
      <c r="A10" s="12" t="s">
        <v>236</v>
      </c>
      <c r="B10" s="12" t="s">
        <v>237</v>
      </c>
      <c r="C10" s="12" t="s">
        <v>238</v>
      </c>
      <c r="D10" s="12" t="s">
        <v>22</v>
      </c>
      <c r="E10" s="12" t="s">
        <v>88</v>
      </c>
      <c r="F10" s="13" t="s">
        <v>1450</v>
      </c>
      <c r="G10" s="13" t="s">
        <v>1471</v>
      </c>
      <c r="H10" s="12" t="s">
        <v>222</v>
      </c>
      <c r="I10" s="9" t="s">
        <v>239</v>
      </c>
      <c r="J10" s="12">
        <v>32.1</v>
      </c>
      <c r="K10" s="12">
        <v>80.4</v>
      </c>
      <c r="L10" s="9">
        <f t="shared" si="0"/>
        <v>40.2</v>
      </c>
      <c r="M10" s="9">
        <f t="shared" si="1"/>
        <v>72.30000000000001</v>
      </c>
      <c r="N10" s="4"/>
      <c r="O10" s="7"/>
    </row>
    <row r="11" spans="1:15" ht="13.5">
      <c r="A11" s="12" t="s">
        <v>240</v>
      </c>
      <c r="B11" s="12" t="s">
        <v>241</v>
      </c>
      <c r="C11" s="12" t="s">
        <v>242</v>
      </c>
      <c r="D11" s="12" t="s">
        <v>3</v>
      </c>
      <c r="E11" s="12" t="s">
        <v>88</v>
      </c>
      <c r="F11" s="13" t="s">
        <v>1450</v>
      </c>
      <c r="G11" s="13" t="s">
        <v>1471</v>
      </c>
      <c r="H11" s="12" t="s">
        <v>222</v>
      </c>
      <c r="I11" s="9" t="s">
        <v>243</v>
      </c>
      <c r="J11" s="12">
        <v>31.91</v>
      </c>
      <c r="K11" s="12">
        <v>79.2</v>
      </c>
      <c r="L11" s="9">
        <f t="shared" si="0"/>
        <v>39.6</v>
      </c>
      <c r="M11" s="9">
        <f t="shared" si="1"/>
        <v>71.51</v>
      </c>
      <c r="N11" s="4"/>
      <c r="O11" s="7"/>
    </row>
    <row r="12" spans="1:15" ht="13.5">
      <c r="A12" s="12" t="s">
        <v>350</v>
      </c>
      <c r="B12" s="12" t="s">
        <v>351</v>
      </c>
      <c r="C12" s="12" t="s">
        <v>352</v>
      </c>
      <c r="D12" s="12" t="s">
        <v>22</v>
      </c>
      <c r="E12" s="12" t="s">
        <v>326</v>
      </c>
      <c r="F12" s="13" t="s">
        <v>1450</v>
      </c>
      <c r="G12" s="13" t="s">
        <v>1471</v>
      </c>
      <c r="H12" s="12" t="s">
        <v>353</v>
      </c>
      <c r="I12" s="9" t="s">
        <v>18</v>
      </c>
      <c r="J12" s="12">
        <v>33.11</v>
      </c>
      <c r="K12" s="12">
        <v>81.8</v>
      </c>
      <c r="L12" s="9">
        <f t="shared" si="0"/>
        <v>40.9</v>
      </c>
      <c r="M12" s="9">
        <f t="shared" si="1"/>
        <v>74.00999999999999</v>
      </c>
      <c r="N12" s="11" t="s">
        <v>1486</v>
      </c>
      <c r="O12" s="7"/>
    </row>
    <row r="13" spans="1:14" ht="13.5">
      <c r="A13" s="12" t="s">
        <v>354</v>
      </c>
      <c r="B13" s="12" t="s">
        <v>355</v>
      </c>
      <c r="C13" s="12" t="s">
        <v>356</v>
      </c>
      <c r="D13" s="12" t="s">
        <v>3</v>
      </c>
      <c r="E13" s="12" t="s">
        <v>326</v>
      </c>
      <c r="F13" s="13" t="s">
        <v>1450</v>
      </c>
      <c r="G13" s="13" t="s">
        <v>1471</v>
      </c>
      <c r="H13" s="12" t="s">
        <v>353</v>
      </c>
      <c r="I13" s="9" t="s">
        <v>357</v>
      </c>
      <c r="J13" s="14">
        <f>I13*50%</f>
        <v>28.61</v>
      </c>
      <c r="K13" s="12">
        <v>79.2</v>
      </c>
      <c r="L13" s="9">
        <f t="shared" si="0"/>
        <v>39.6</v>
      </c>
      <c r="M13" s="9">
        <f t="shared" si="1"/>
        <v>68.21000000000001</v>
      </c>
      <c r="N13" s="4"/>
    </row>
    <row r="14" spans="1:14" ht="13.5">
      <c r="A14" s="12" t="s">
        <v>841</v>
      </c>
      <c r="B14" s="12" t="s">
        <v>842</v>
      </c>
      <c r="C14" s="12" t="s">
        <v>843</v>
      </c>
      <c r="D14" s="12" t="s">
        <v>3</v>
      </c>
      <c r="E14" s="12" t="s">
        <v>779</v>
      </c>
      <c r="F14" s="13" t="s">
        <v>1450</v>
      </c>
      <c r="G14" s="13" t="s">
        <v>1471</v>
      </c>
      <c r="H14" s="12" t="s">
        <v>839</v>
      </c>
      <c r="I14" s="9" t="s">
        <v>844</v>
      </c>
      <c r="J14" s="12">
        <v>34.22</v>
      </c>
      <c r="K14" s="12">
        <v>83.4</v>
      </c>
      <c r="L14" s="9">
        <f t="shared" si="0"/>
        <v>41.7</v>
      </c>
      <c r="M14" s="9">
        <f t="shared" si="1"/>
        <v>75.92</v>
      </c>
      <c r="N14" s="11" t="s">
        <v>1486</v>
      </c>
    </row>
    <row r="15" spans="1:14" ht="13.5">
      <c r="A15" s="12" t="s">
        <v>853</v>
      </c>
      <c r="B15" s="12" t="s">
        <v>854</v>
      </c>
      <c r="C15" s="12" t="s">
        <v>855</v>
      </c>
      <c r="D15" s="12" t="s">
        <v>3</v>
      </c>
      <c r="E15" s="12" t="s">
        <v>779</v>
      </c>
      <c r="F15" s="13" t="s">
        <v>1450</v>
      </c>
      <c r="G15" s="13" t="s">
        <v>1471</v>
      </c>
      <c r="H15" s="12" t="s">
        <v>839</v>
      </c>
      <c r="I15" s="9" t="s">
        <v>856</v>
      </c>
      <c r="J15" s="12">
        <v>33.76</v>
      </c>
      <c r="K15" s="12">
        <v>81.8</v>
      </c>
      <c r="L15" s="9">
        <f t="shared" si="0"/>
        <v>40.9</v>
      </c>
      <c r="M15" s="9">
        <f t="shared" si="1"/>
        <v>74.66</v>
      </c>
      <c r="N15" s="11" t="s">
        <v>1486</v>
      </c>
    </row>
    <row r="16" spans="1:14" ht="13.5">
      <c r="A16" s="4" t="s">
        <v>845</v>
      </c>
      <c r="B16" s="4" t="s">
        <v>846</v>
      </c>
      <c r="C16" s="4" t="s">
        <v>847</v>
      </c>
      <c r="D16" s="4" t="s">
        <v>22</v>
      </c>
      <c r="E16" s="4" t="s">
        <v>779</v>
      </c>
      <c r="F16" s="6" t="s">
        <v>1450</v>
      </c>
      <c r="G16" s="6" t="s">
        <v>1471</v>
      </c>
      <c r="H16" s="4" t="s">
        <v>839</v>
      </c>
      <c r="I16" s="9" t="s">
        <v>848</v>
      </c>
      <c r="J16" s="8">
        <f>I16*50%</f>
        <v>34.13</v>
      </c>
      <c r="K16" s="4">
        <v>81</v>
      </c>
      <c r="L16" s="5">
        <f t="shared" si="0"/>
        <v>40.5</v>
      </c>
      <c r="M16" s="5">
        <f t="shared" si="1"/>
        <v>74.63</v>
      </c>
      <c r="N16" s="4"/>
    </row>
    <row r="17" spans="1:14" ht="13.5">
      <c r="A17" s="4" t="s">
        <v>849</v>
      </c>
      <c r="B17" s="4" t="s">
        <v>850</v>
      </c>
      <c r="C17" s="4" t="s">
        <v>851</v>
      </c>
      <c r="D17" s="4" t="s">
        <v>22</v>
      </c>
      <c r="E17" s="4" t="s">
        <v>779</v>
      </c>
      <c r="F17" s="6" t="s">
        <v>1450</v>
      </c>
      <c r="G17" s="6" t="s">
        <v>1471</v>
      </c>
      <c r="H17" s="4" t="s">
        <v>839</v>
      </c>
      <c r="I17" s="9" t="s">
        <v>852</v>
      </c>
      <c r="J17" s="4">
        <v>33.84</v>
      </c>
      <c r="K17" s="4">
        <v>79.8</v>
      </c>
      <c r="L17" s="5">
        <f t="shared" si="0"/>
        <v>39.9</v>
      </c>
      <c r="M17" s="5">
        <f t="shared" si="1"/>
        <v>73.74000000000001</v>
      </c>
      <c r="N17" s="4"/>
    </row>
    <row r="18" spans="1:14" ht="13.5">
      <c r="A18" s="4" t="s">
        <v>857</v>
      </c>
      <c r="B18" s="4" t="s">
        <v>858</v>
      </c>
      <c r="C18" s="4" t="s">
        <v>859</v>
      </c>
      <c r="D18" s="4" t="s">
        <v>3</v>
      </c>
      <c r="E18" s="4" t="s">
        <v>779</v>
      </c>
      <c r="F18" s="6" t="s">
        <v>1450</v>
      </c>
      <c r="G18" s="6" t="s">
        <v>1471</v>
      </c>
      <c r="H18" s="4" t="s">
        <v>839</v>
      </c>
      <c r="I18" s="9" t="s">
        <v>860</v>
      </c>
      <c r="J18" s="8">
        <f>I18*50%</f>
        <v>31.81</v>
      </c>
      <c r="K18" s="4">
        <v>83.2</v>
      </c>
      <c r="L18" s="5">
        <f t="shared" si="0"/>
        <v>41.6</v>
      </c>
      <c r="M18" s="5">
        <f t="shared" si="1"/>
        <v>73.41</v>
      </c>
      <c r="N18" s="4"/>
    </row>
    <row r="19" spans="1:14" ht="13.5">
      <c r="A19" s="4" t="s">
        <v>836</v>
      </c>
      <c r="B19" s="4" t="s">
        <v>837</v>
      </c>
      <c r="C19" s="4" t="s">
        <v>838</v>
      </c>
      <c r="D19" s="4" t="s">
        <v>22</v>
      </c>
      <c r="E19" s="4" t="s">
        <v>779</v>
      </c>
      <c r="F19" s="6" t="s">
        <v>1450</v>
      </c>
      <c r="G19" s="6" t="s">
        <v>1471</v>
      </c>
      <c r="H19" s="4" t="s">
        <v>839</v>
      </c>
      <c r="I19" s="9" t="s">
        <v>840</v>
      </c>
      <c r="J19" s="8">
        <f>I19*50%</f>
        <v>39.32</v>
      </c>
      <c r="K19" s="6">
        <v>0</v>
      </c>
      <c r="L19" s="5">
        <f t="shared" si="0"/>
        <v>0</v>
      </c>
      <c r="M19" s="5">
        <f t="shared" si="1"/>
        <v>39.32</v>
      </c>
      <c r="N19" s="4"/>
    </row>
    <row r="20" spans="1:14" ht="13.5">
      <c r="A20" s="12" t="s">
        <v>176</v>
      </c>
      <c r="B20" s="12" t="s">
        <v>177</v>
      </c>
      <c r="C20" s="12" t="s">
        <v>178</v>
      </c>
      <c r="D20" s="12" t="s">
        <v>3</v>
      </c>
      <c r="E20" s="12" t="s">
        <v>88</v>
      </c>
      <c r="F20" s="13" t="s">
        <v>1451</v>
      </c>
      <c r="G20" s="13" t="s">
        <v>1471</v>
      </c>
      <c r="H20" s="12" t="s">
        <v>174</v>
      </c>
      <c r="I20" s="9" t="s">
        <v>179</v>
      </c>
      <c r="J20" s="14">
        <f>I20*50%</f>
        <v>38.64</v>
      </c>
      <c r="K20" s="12">
        <v>85</v>
      </c>
      <c r="L20" s="9">
        <f t="shared" si="0"/>
        <v>42.5</v>
      </c>
      <c r="M20" s="9">
        <f t="shared" si="1"/>
        <v>81.14</v>
      </c>
      <c r="N20" s="11" t="s">
        <v>1486</v>
      </c>
    </row>
    <row r="21" spans="1:14" ht="13.5">
      <c r="A21" s="12" t="s">
        <v>171</v>
      </c>
      <c r="B21" s="12" t="s">
        <v>172</v>
      </c>
      <c r="C21" s="12" t="s">
        <v>173</v>
      </c>
      <c r="D21" s="12" t="s">
        <v>3</v>
      </c>
      <c r="E21" s="12" t="s">
        <v>88</v>
      </c>
      <c r="F21" s="13" t="s">
        <v>1451</v>
      </c>
      <c r="G21" s="13" t="s">
        <v>1471</v>
      </c>
      <c r="H21" s="12" t="s">
        <v>174</v>
      </c>
      <c r="I21" s="9" t="s">
        <v>175</v>
      </c>
      <c r="J21" s="12">
        <v>39.91</v>
      </c>
      <c r="K21" s="12">
        <v>80.8</v>
      </c>
      <c r="L21" s="9">
        <f t="shared" si="0"/>
        <v>40.4</v>
      </c>
      <c r="M21" s="9">
        <f t="shared" si="1"/>
        <v>80.31</v>
      </c>
      <c r="N21" s="11" t="s">
        <v>1486</v>
      </c>
    </row>
    <row r="22" spans="1:14" ht="13.5">
      <c r="A22" s="12" t="s">
        <v>180</v>
      </c>
      <c r="B22" s="12" t="s">
        <v>181</v>
      </c>
      <c r="C22" s="12" t="s">
        <v>182</v>
      </c>
      <c r="D22" s="12" t="s">
        <v>3</v>
      </c>
      <c r="E22" s="12" t="s">
        <v>88</v>
      </c>
      <c r="F22" s="13" t="s">
        <v>1451</v>
      </c>
      <c r="G22" s="13" t="s">
        <v>1471</v>
      </c>
      <c r="H22" s="12" t="s">
        <v>174</v>
      </c>
      <c r="I22" s="9" t="s">
        <v>183</v>
      </c>
      <c r="J22" s="12">
        <v>37.28</v>
      </c>
      <c r="K22" s="12">
        <v>81.6</v>
      </c>
      <c r="L22" s="9">
        <f t="shared" si="0"/>
        <v>40.8</v>
      </c>
      <c r="M22" s="9">
        <f t="shared" si="1"/>
        <v>78.08</v>
      </c>
      <c r="N22" s="11" t="s">
        <v>1486</v>
      </c>
    </row>
    <row r="23" spans="1:14" ht="13.5">
      <c r="A23" s="12" t="s">
        <v>195</v>
      </c>
      <c r="B23" s="12" t="s">
        <v>196</v>
      </c>
      <c r="C23" s="12" t="s">
        <v>197</v>
      </c>
      <c r="D23" s="12" t="s">
        <v>3</v>
      </c>
      <c r="E23" s="12" t="s">
        <v>88</v>
      </c>
      <c r="F23" s="13" t="s">
        <v>1451</v>
      </c>
      <c r="G23" s="13" t="s">
        <v>1471</v>
      </c>
      <c r="H23" s="12" t="s">
        <v>174</v>
      </c>
      <c r="I23" s="9" t="s">
        <v>198</v>
      </c>
      <c r="J23" s="14">
        <f>I23*50%</f>
        <v>35.29</v>
      </c>
      <c r="K23" s="12">
        <v>82.8</v>
      </c>
      <c r="L23" s="9">
        <f t="shared" si="0"/>
        <v>41.4</v>
      </c>
      <c r="M23" s="9">
        <f t="shared" si="1"/>
        <v>76.69</v>
      </c>
      <c r="N23" s="11" t="s">
        <v>1486</v>
      </c>
    </row>
    <row r="24" spans="1:14" ht="13.5">
      <c r="A24" s="4" t="s">
        <v>184</v>
      </c>
      <c r="B24" s="4" t="s">
        <v>185</v>
      </c>
      <c r="C24" s="4" t="s">
        <v>186</v>
      </c>
      <c r="D24" s="4" t="s">
        <v>3</v>
      </c>
      <c r="E24" s="4" t="s">
        <v>88</v>
      </c>
      <c r="F24" s="6" t="s">
        <v>1451</v>
      </c>
      <c r="G24" s="6" t="s">
        <v>1471</v>
      </c>
      <c r="H24" s="4" t="s">
        <v>174</v>
      </c>
      <c r="I24" s="9" t="s">
        <v>102</v>
      </c>
      <c r="J24" s="4">
        <v>35.75</v>
      </c>
      <c r="K24" s="4">
        <v>81.8</v>
      </c>
      <c r="L24" s="5">
        <f t="shared" si="0"/>
        <v>40.9</v>
      </c>
      <c r="M24" s="5">
        <f t="shared" si="1"/>
        <v>76.65</v>
      </c>
      <c r="N24" s="4"/>
    </row>
    <row r="25" spans="1:14" ht="13.5">
      <c r="A25" s="4" t="s">
        <v>187</v>
      </c>
      <c r="B25" s="4" t="s">
        <v>188</v>
      </c>
      <c r="C25" s="4" t="s">
        <v>189</v>
      </c>
      <c r="D25" s="4" t="s">
        <v>3</v>
      </c>
      <c r="E25" s="4" t="s">
        <v>88</v>
      </c>
      <c r="F25" s="6" t="s">
        <v>1451</v>
      </c>
      <c r="G25" s="6" t="s">
        <v>1471</v>
      </c>
      <c r="H25" s="4" t="s">
        <v>174</v>
      </c>
      <c r="I25" s="9" t="s">
        <v>190</v>
      </c>
      <c r="J25" s="4">
        <v>35.49</v>
      </c>
      <c r="K25" s="4">
        <v>82</v>
      </c>
      <c r="L25" s="5">
        <f t="shared" si="0"/>
        <v>41</v>
      </c>
      <c r="M25" s="5">
        <f t="shared" si="1"/>
        <v>76.49000000000001</v>
      </c>
      <c r="N25" s="4"/>
    </row>
    <row r="26" spans="1:14" ht="13.5">
      <c r="A26" s="4" t="s">
        <v>203</v>
      </c>
      <c r="B26" s="4" t="s">
        <v>204</v>
      </c>
      <c r="C26" s="4" t="s">
        <v>205</v>
      </c>
      <c r="D26" s="4" t="s">
        <v>3</v>
      </c>
      <c r="E26" s="4" t="s">
        <v>88</v>
      </c>
      <c r="F26" s="6" t="s">
        <v>1451</v>
      </c>
      <c r="G26" s="6" t="s">
        <v>1471</v>
      </c>
      <c r="H26" s="4" t="s">
        <v>174</v>
      </c>
      <c r="I26" s="9" t="s">
        <v>206</v>
      </c>
      <c r="J26" s="8">
        <f>I26*50%</f>
        <v>32.78</v>
      </c>
      <c r="K26" s="4">
        <v>82.4</v>
      </c>
      <c r="L26" s="5">
        <f t="shared" si="0"/>
        <v>41.2</v>
      </c>
      <c r="M26" s="5">
        <f t="shared" si="1"/>
        <v>73.98</v>
      </c>
      <c r="N26" s="4"/>
    </row>
    <row r="27" spans="1:14" ht="13.5">
      <c r="A27" s="4" t="s">
        <v>215</v>
      </c>
      <c r="B27" s="4" t="s">
        <v>216</v>
      </c>
      <c r="C27" s="4" t="s">
        <v>217</v>
      </c>
      <c r="D27" s="4" t="s">
        <v>3</v>
      </c>
      <c r="E27" s="4" t="s">
        <v>88</v>
      </c>
      <c r="F27" s="6" t="s">
        <v>1451</v>
      </c>
      <c r="G27" s="6" t="s">
        <v>1471</v>
      </c>
      <c r="H27" s="4" t="s">
        <v>174</v>
      </c>
      <c r="I27" s="9" t="s">
        <v>218</v>
      </c>
      <c r="J27" s="8">
        <f>I27*50%</f>
        <v>29.46</v>
      </c>
      <c r="K27" s="4">
        <v>78</v>
      </c>
      <c r="L27" s="5">
        <f t="shared" si="0"/>
        <v>39</v>
      </c>
      <c r="M27" s="5">
        <f t="shared" si="1"/>
        <v>68.46000000000001</v>
      </c>
      <c r="N27" s="4"/>
    </row>
    <row r="28" spans="1:14" ht="13.5">
      <c r="A28" s="4" t="s">
        <v>191</v>
      </c>
      <c r="B28" s="4" t="s">
        <v>192</v>
      </c>
      <c r="C28" s="4" t="s">
        <v>193</v>
      </c>
      <c r="D28" s="4" t="s">
        <v>3</v>
      </c>
      <c r="E28" s="4" t="s">
        <v>88</v>
      </c>
      <c r="F28" s="6" t="s">
        <v>1451</v>
      </c>
      <c r="G28" s="6" t="s">
        <v>1471</v>
      </c>
      <c r="H28" s="4" t="s">
        <v>174</v>
      </c>
      <c r="I28" s="9" t="s">
        <v>194</v>
      </c>
      <c r="J28" s="6">
        <v>35.35</v>
      </c>
      <c r="K28" s="6">
        <v>0</v>
      </c>
      <c r="L28" s="5">
        <f t="shared" si="0"/>
        <v>0</v>
      </c>
      <c r="M28" s="5">
        <f t="shared" si="1"/>
        <v>35.35</v>
      </c>
      <c r="N28" s="4"/>
    </row>
    <row r="29" spans="1:14" ht="13.5">
      <c r="A29" s="4" t="s">
        <v>199</v>
      </c>
      <c r="B29" s="4" t="s">
        <v>200</v>
      </c>
      <c r="C29" s="4" t="s">
        <v>201</v>
      </c>
      <c r="D29" s="4" t="s">
        <v>22</v>
      </c>
      <c r="E29" s="4" t="s">
        <v>88</v>
      </c>
      <c r="F29" s="6" t="s">
        <v>1451</v>
      </c>
      <c r="G29" s="6" t="s">
        <v>1471</v>
      </c>
      <c r="H29" s="4" t="s">
        <v>174</v>
      </c>
      <c r="I29" s="9" t="s">
        <v>202</v>
      </c>
      <c r="J29" s="8">
        <f>I29*50%</f>
        <v>34.59</v>
      </c>
      <c r="K29" s="6">
        <v>0</v>
      </c>
      <c r="L29" s="5">
        <f t="shared" si="0"/>
        <v>0</v>
      </c>
      <c r="M29" s="5">
        <f t="shared" si="1"/>
        <v>34.59</v>
      </c>
      <c r="N29" s="4"/>
    </row>
    <row r="30" spans="1:14" ht="13.5">
      <c r="A30" s="4" t="s">
        <v>207</v>
      </c>
      <c r="B30" s="4" t="s">
        <v>208</v>
      </c>
      <c r="C30" s="4" t="s">
        <v>209</v>
      </c>
      <c r="D30" s="4" t="s">
        <v>3</v>
      </c>
      <c r="E30" s="4" t="s">
        <v>88</v>
      </c>
      <c r="F30" s="6" t="s">
        <v>1451</v>
      </c>
      <c r="G30" s="6" t="s">
        <v>1471</v>
      </c>
      <c r="H30" s="4" t="s">
        <v>174</v>
      </c>
      <c r="I30" s="9" t="s">
        <v>210</v>
      </c>
      <c r="J30" s="8">
        <f>I30*50%</f>
        <v>31.26</v>
      </c>
      <c r="K30" s="6">
        <v>0</v>
      </c>
      <c r="L30" s="5">
        <f t="shared" si="0"/>
        <v>0</v>
      </c>
      <c r="M30" s="5">
        <f t="shared" si="1"/>
        <v>31.26</v>
      </c>
      <c r="N30" s="4"/>
    </row>
    <row r="31" spans="1:14" ht="13.5">
      <c r="A31" s="4" t="s">
        <v>211</v>
      </c>
      <c r="B31" s="4" t="s">
        <v>212</v>
      </c>
      <c r="C31" s="4" t="s">
        <v>213</v>
      </c>
      <c r="D31" s="4" t="s">
        <v>3</v>
      </c>
      <c r="E31" s="4" t="s">
        <v>88</v>
      </c>
      <c r="F31" s="6" t="s">
        <v>1451</v>
      </c>
      <c r="G31" s="6" t="s">
        <v>1471</v>
      </c>
      <c r="H31" s="4" t="s">
        <v>174</v>
      </c>
      <c r="I31" s="9" t="s">
        <v>214</v>
      </c>
      <c r="J31" s="6">
        <v>29.64</v>
      </c>
      <c r="K31" s="6">
        <v>0</v>
      </c>
      <c r="L31" s="5">
        <f t="shared" si="0"/>
        <v>0</v>
      </c>
      <c r="M31" s="5">
        <f t="shared" si="1"/>
        <v>29.64</v>
      </c>
      <c r="N31" s="4"/>
    </row>
    <row r="32" spans="1:14" ht="13.5">
      <c r="A32" s="12" t="s">
        <v>276</v>
      </c>
      <c r="B32" s="12" t="s">
        <v>277</v>
      </c>
      <c r="C32" s="12" t="s">
        <v>278</v>
      </c>
      <c r="D32" s="12" t="s">
        <v>3</v>
      </c>
      <c r="E32" s="12" t="s">
        <v>247</v>
      </c>
      <c r="F32" s="13" t="s">
        <v>1451</v>
      </c>
      <c r="G32" s="13" t="s">
        <v>1471</v>
      </c>
      <c r="H32" s="12" t="s">
        <v>279</v>
      </c>
      <c r="I32" s="9" t="s">
        <v>280</v>
      </c>
      <c r="J32" s="14">
        <f>I32*50%</f>
        <v>38.1</v>
      </c>
      <c r="K32" s="12">
        <v>81.6</v>
      </c>
      <c r="L32" s="9">
        <f t="shared" si="0"/>
        <v>40.8</v>
      </c>
      <c r="M32" s="9">
        <f t="shared" si="1"/>
        <v>78.9</v>
      </c>
      <c r="N32" s="11" t="s">
        <v>1487</v>
      </c>
    </row>
    <row r="33" spans="1:14" ht="13.5">
      <c r="A33" s="12" t="s">
        <v>281</v>
      </c>
      <c r="B33" s="12" t="s">
        <v>282</v>
      </c>
      <c r="C33" s="12" t="s">
        <v>283</v>
      </c>
      <c r="D33" s="12" t="s">
        <v>3</v>
      </c>
      <c r="E33" s="12" t="s">
        <v>247</v>
      </c>
      <c r="F33" s="13" t="s">
        <v>1451</v>
      </c>
      <c r="G33" s="13" t="s">
        <v>1471</v>
      </c>
      <c r="H33" s="12" t="s">
        <v>279</v>
      </c>
      <c r="I33" s="9" t="s">
        <v>284</v>
      </c>
      <c r="J33" s="12">
        <v>37.25</v>
      </c>
      <c r="K33" s="12">
        <v>83</v>
      </c>
      <c r="L33" s="9">
        <f t="shared" si="0"/>
        <v>41.5</v>
      </c>
      <c r="M33" s="9">
        <f t="shared" si="1"/>
        <v>78.75</v>
      </c>
      <c r="N33" s="11" t="s">
        <v>1487</v>
      </c>
    </row>
    <row r="34" spans="1:14" ht="13.5">
      <c r="A34" s="12" t="s">
        <v>285</v>
      </c>
      <c r="B34" s="12" t="s">
        <v>286</v>
      </c>
      <c r="C34" s="12" t="s">
        <v>287</v>
      </c>
      <c r="D34" s="12" t="s">
        <v>3</v>
      </c>
      <c r="E34" s="12" t="s">
        <v>247</v>
      </c>
      <c r="F34" s="13" t="s">
        <v>1451</v>
      </c>
      <c r="G34" s="13" t="s">
        <v>1471</v>
      </c>
      <c r="H34" s="12" t="s">
        <v>279</v>
      </c>
      <c r="I34" s="9" t="s">
        <v>288</v>
      </c>
      <c r="J34" s="12">
        <v>36.39</v>
      </c>
      <c r="K34" s="12">
        <v>82.6</v>
      </c>
      <c r="L34" s="9">
        <f t="shared" si="0"/>
        <v>41.3</v>
      </c>
      <c r="M34" s="9">
        <f t="shared" si="1"/>
        <v>77.69</v>
      </c>
      <c r="N34" s="11" t="s">
        <v>1487</v>
      </c>
    </row>
    <row r="35" spans="1:14" ht="13.5">
      <c r="A35" s="4" t="s">
        <v>293</v>
      </c>
      <c r="B35" s="4" t="s">
        <v>294</v>
      </c>
      <c r="C35" s="4" t="s">
        <v>295</v>
      </c>
      <c r="D35" s="4" t="s">
        <v>3</v>
      </c>
      <c r="E35" s="4" t="s">
        <v>247</v>
      </c>
      <c r="F35" s="6" t="s">
        <v>1451</v>
      </c>
      <c r="G35" s="6" t="s">
        <v>1471</v>
      </c>
      <c r="H35" s="4" t="s">
        <v>279</v>
      </c>
      <c r="I35" s="9" t="s">
        <v>296</v>
      </c>
      <c r="J35" s="4">
        <v>34.64</v>
      </c>
      <c r="K35" s="4">
        <v>84.2</v>
      </c>
      <c r="L35" s="5">
        <f t="shared" si="0"/>
        <v>42.1</v>
      </c>
      <c r="M35" s="5">
        <f t="shared" si="1"/>
        <v>76.74000000000001</v>
      </c>
      <c r="N35" s="4"/>
    </row>
    <row r="36" spans="1:14" ht="13.5">
      <c r="A36" s="4" t="s">
        <v>289</v>
      </c>
      <c r="B36" s="4" t="s">
        <v>290</v>
      </c>
      <c r="C36" s="4" t="s">
        <v>291</v>
      </c>
      <c r="D36" s="4" t="s">
        <v>3</v>
      </c>
      <c r="E36" s="4" t="s">
        <v>247</v>
      </c>
      <c r="F36" s="6" t="s">
        <v>1451</v>
      </c>
      <c r="G36" s="6" t="s">
        <v>1471</v>
      </c>
      <c r="H36" s="4" t="s">
        <v>279</v>
      </c>
      <c r="I36" s="9" t="s">
        <v>292</v>
      </c>
      <c r="J36" s="8">
        <f>I36*50%</f>
        <v>34.67</v>
      </c>
      <c r="K36" s="4">
        <v>80.8</v>
      </c>
      <c r="L36" s="5">
        <f t="shared" si="0"/>
        <v>40.4</v>
      </c>
      <c r="M36" s="5">
        <f t="shared" si="1"/>
        <v>75.07</v>
      </c>
      <c r="N36" s="4"/>
    </row>
    <row r="37" spans="1:14" ht="13.5">
      <c r="A37" s="4" t="s">
        <v>301</v>
      </c>
      <c r="B37" s="4" t="s">
        <v>302</v>
      </c>
      <c r="C37" s="4" t="s">
        <v>303</v>
      </c>
      <c r="D37" s="4" t="s">
        <v>3</v>
      </c>
      <c r="E37" s="4" t="s">
        <v>247</v>
      </c>
      <c r="F37" s="6" t="s">
        <v>1451</v>
      </c>
      <c r="G37" s="6" t="s">
        <v>1471</v>
      </c>
      <c r="H37" s="4" t="s">
        <v>279</v>
      </c>
      <c r="I37" s="9" t="s">
        <v>304</v>
      </c>
      <c r="J37" s="8">
        <f>I37*50%</f>
        <v>29.37</v>
      </c>
      <c r="K37" s="4">
        <v>78.2</v>
      </c>
      <c r="L37" s="5">
        <f t="shared" si="0"/>
        <v>39.1</v>
      </c>
      <c r="M37" s="5">
        <f t="shared" si="1"/>
        <v>68.47</v>
      </c>
      <c r="N37" s="4"/>
    </row>
    <row r="38" spans="1:14" ht="13.5">
      <c r="A38" s="4" t="s">
        <v>305</v>
      </c>
      <c r="B38" s="4" t="s">
        <v>306</v>
      </c>
      <c r="C38" s="4" t="s">
        <v>307</v>
      </c>
      <c r="D38" s="4" t="s">
        <v>3</v>
      </c>
      <c r="E38" s="4" t="s">
        <v>247</v>
      </c>
      <c r="F38" s="6" t="s">
        <v>1451</v>
      </c>
      <c r="G38" s="6" t="s">
        <v>1471</v>
      </c>
      <c r="H38" s="4" t="s">
        <v>279</v>
      </c>
      <c r="I38" s="9" t="s">
        <v>308</v>
      </c>
      <c r="J38" s="8">
        <f>I38*50%</f>
        <v>26.91</v>
      </c>
      <c r="K38" s="4">
        <v>79.2</v>
      </c>
      <c r="L38" s="5">
        <f t="shared" si="0"/>
        <v>39.6</v>
      </c>
      <c r="M38" s="5">
        <f t="shared" si="1"/>
        <v>66.51</v>
      </c>
      <c r="N38" s="4"/>
    </row>
    <row r="39" spans="1:14" ht="13.5">
      <c r="A39" s="4" t="s">
        <v>297</v>
      </c>
      <c r="B39" s="4" t="s">
        <v>298</v>
      </c>
      <c r="C39" s="4" t="s">
        <v>299</v>
      </c>
      <c r="D39" s="4" t="s">
        <v>3</v>
      </c>
      <c r="E39" s="4" t="s">
        <v>247</v>
      </c>
      <c r="F39" s="6" t="s">
        <v>1451</v>
      </c>
      <c r="G39" s="6" t="s">
        <v>1471</v>
      </c>
      <c r="H39" s="4" t="s">
        <v>279</v>
      </c>
      <c r="I39" s="9" t="s">
        <v>300</v>
      </c>
      <c r="J39" s="6">
        <v>31.62</v>
      </c>
      <c r="K39" s="6">
        <v>0</v>
      </c>
      <c r="L39" s="5">
        <f t="shared" si="0"/>
        <v>0</v>
      </c>
      <c r="M39" s="5">
        <f t="shared" si="1"/>
        <v>31.62</v>
      </c>
      <c r="N39" s="4"/>
    </row>
    <row r="40" spans="1:14" ht="13.5">
      <c r="A40" s="12" t="s">
        <v>358</v>
      </c>
      <c r="B40" s="12" t="s">
        <v>359</v>
      </c>
      <c r="C40" s="12" t="s">
        <v>360</v>
      </c>
      <c r="D40" s="12" t="s">
        <v>3</v>
      </c>
      <c r="E40" s="12" t="s">
        <v>326</v>
      </c>
      <c r="F40" s="13" t="s">
        <v>1451</v>
      </c>
      <c r="G40" s="13" t="s">
        <v>1471</v>
      </c>
      <c r="H40" s="12" t="s">
        <v>361</v>
      </c>
      <c r="I40" s="9" t="s">
        <v>362</v>
      </c>
      <c r="J40" s="12">
        <v>40.89</v>
      </c>
      <c r="K40" s="12">
        <v>83.8</v>
      </c>
      <c r="L40" s="9">
        <f t="shared" si="0"/>
        <v>41.9</v>
      </c>
      <c r="M40" s="9">
        <f t="shared" si="1"/>
        <v>82.78999999999999</v>
      </c>
      <c r="N40" s="11" t="s">
        <v>1487</v>
      </c>
    </row>
    <row r="41" spans="1:14" ht="13.5">
      <c r="A41" s="4" t="s">
        <v>363</v>
      </c>
      <c r="B41" s="4" t="s">
        <v>364</v>
      </c>
      <c r="C41" s="4" t="s">
        <v>365</v>
      </c>
      <c r="D41" s="4" t="s">
        <v>3</v>
      </c>
      <c r="E41" s="4" t="s">
        <v>326</v>
      </c>
      <c r="F41" s="6" t="s">
        <v>1451</v>
      </c>
      <c r="G41" s="6" t="s">
        <v>1471</v>
      </c>
      <c r="H41" s="4" t="s">
        <v>361</v>
      </c>
      <c r="I41" s="9" t="s">
        <v>366</v>
      </c>
      <c r="J41" s="4">
        <v>38.29</v>
      </c>
      <c r="K41" s="4">
        <v>82.6</v>
      </c>
      <c r="L41" s="5">
        <f t="shared" si="0"/>
        <v>41.3</v>
      </c>
      <c r="M41" s="5">
        <f t="shared" si="1"/>
        <v>79.59</v>
      </c>
      <c r="N41" s="4"/>
    </row>
    <row r="42" spans="1:14" ht="13.5">
      <c r="A42" s="4" t="s">
        <v>367</v>
      </c>
      <c r="B42" s="4" t="s">
        <v>368</v>
      </c>
      <c r="C42" s="4" t="s">
        <v>369</v>
      </c>
      <c r="D42" s="4" t="s">
        <v>3</v>
      </c>
      <c r="E42" s="4" t="s">
        <v>326</v>
      </c>
      <c r="F42" s="6" t="s">
        <v>1451</v>
      </c>
      <c r="G42" s="6" t="s">
        <v>1471</v>
      </c>
      <c r="H42" s="4" t="s">
        <v>361</v>
      </c>
      <c r="I42" s="9" t="s">
        <v>370</v>
      </c>
      <c r="J42" s="6">
        <v>34.74</v>
      </c>
      <c r="K42" s="6">
        <v>0</v>
      </c>
      <c r="L42" s="5">
        <f t="shared" si="0"/>
        <v>0</v>
      </c>
      <c r="M42" s="5">
        <f t="shared" si="1"/>
        <v>34.74</v>
      </c>
      <c r="N42" s="4"/>
    </row>
    <row r="43" spans="1:14" ht="13.5">
      <c r="A43" s="2" t="s">
        <v>1434</v>
      </c>
      <c r="B43" s="2" t="s">
        <v>1435</v>
      </c>
      <c r="C43" s="2" t="s">
        <v>1436</v>
      </c>
      <c r="D43" s="2" t="s">
        <v>1437</v>
      </c>
      <c r="E43" s="2" t="s">
        <v>1438</v>
      </c>
      <c r="F43" s="2" t="s">
        <v>1448</v>
      </c>
      <c r="G43" s="2" t="s">
        <v>1447</v>
      </c>
      <c r="H43" s="2" t="s">
        <v>1439</v>
      </c>
      <c r="I43" s="10" t="s">
        <v>1480</v>
      </c>
      <c r="J43" s="3" t="s">
        <v>1483</v>
      </c>
      <c r="K43" s="3" t="s">
        <v>1481</v>
      </c>
      <c r="L43" s="3" t="s">
        <v>1484</v>
      </c>
      <c r="M43" s="3" t="s">
        <v>1482</v>
      </c>
      <c r="N43" s="2" t="s">
        <v>1485</v>
      </c>
    </row>
    <row r="44" spans="1:14" ht="13.5">
      <c r="A44" s="12" t="s">
        <v>146</v>
      </c>
      <c r="B44" s="12" t="s">
        <v>147</v>
      </c>
      <c r="C44" s="12" t="s">
        <v>148</v>
      </c>
      <c r="D44" s="12" t="s">
        <v>3</v>
      </c>
      <c r="E44" s="12" t="s">
        <v>88</v>
      </c>
      <c r="F44" s="13" t="s">
        <v>1452</v>
      </c>
      <c r="G44" s="13" t="s">
        <v>1472</v>
      </c>
      <c r="H44" s="12" t="s">
        <v>149</v>
      </c>
      <c r="I44" s="9" t="s">
        <v>150</v>
      </c>
      <c r="J44" s="14">
        <f>I44*50%</f>
        <v>38.76</v>
      </c>
      <c r="K44" s="12">
        <v>81.8</v>
      </c>
      <c r="L44" s="9">
        <f aca="true" t="shared" si="2" ref="L44:L82">K44*50%</f>
        <v>40.9</v>
      </c>
      <c r="M44" s="9">
        <f aca="true" t="shared" si="3" ref="M44:M82">J44+L44</f>
        <v>79.66</v>
      </c>
      <c r="N44" s="11" t="s">
        <v>1488</v>
      </c>
    </row>
    <row r="45" spans="1:14" ht="13.5">
      <c r="A45" s="12" t="s">
        <v>151</v>
      </c>
      <c r="B45" s="12" t="s">
        <v>152</v>
      </c>
      <c r="C45" s="12" t="s">
        <v>153</v>
      </c>
      <c r="D45" s="12" t="s">
        <v>3</v>
      </c>
      <c r="E45" s="12" t="s">
        <v>88</v>
      </c>
      <c r="F45" s="13" t="s">
        <v>1452</v>
      </c>
      <c r="G45" s="13" t="s">
        <v>1472</v>
      </c>
      <c r="H45" s="12" t="s">
        <v>149</v>
      </c>
      <c r="I45" s="9" t="s">
        <v>154</v>
      </c>
      <c r="J45" s="14">
        <f>I45*50%</f>
        <v>36.7</v>
      </c>
      <c r="K45" s="12">
        <v>83.2</v>
      </c>
      <c r="L45" s="9">
        <f t="shared" si="2"/>
        <v>41.6</v>
      </c>
      <c r="M45" s="9">
        <f t="shared" si="3"/>
        <v>78.30000000000001</v>
      </c>
      <c r="N45" s="11" t="s">
        <v>1488</v>
      </c>
    </row>
    <row r="46" spans="1:14" ht="13.5">
      <c r="A46" s="4" t="s">
        <v>155</v>
      </c>
      <c r="B46" s="4" t="s">
        <v>156</v>
      </c>
      <c r="C46" s="4" t="s">
        <v>157</v>
      </c>
      <c r="D46" s="4" t="s">
        <v>22</v>
      </c>
      <c r="E46" s="4" t="s">
        <v>88</v>
      </c>
      <c r="F46" s="6" t="s">
        <v>1452</v>
      </c>
      <c r="G46" s="6" t="s">
        <v>1472</v>
      </c>
      <c r="H46" s="4" t="s">
        <v>149</v>
      </c>
      <c r="I46" s="9" t="s">
        <v>158</v>
      </c>
      <c r="J46" s="4">
        <v>34.4</v>
      </c>
      <c r="K46" s="4">
        <v>81.6</v>
      </c>
      <c r="L46" s="5">
        <f t="shared" si="2"/>
        <v>40.8</v>
      </c>
      <c r="M46" s="5">
        <f t="shared" si="3"/>
        <v>75.19999999999999</v>
      </c>
      <c r="N46" s="4"/>
    </row>
    <row r="47" spans="1:14" ht="13.5">
      <c r="A47" s="4" t="s">
        <v>159</v>
      </c>
      <c r="B47" s="4" t="s">
        <v>160</v>
      </c>
      <c r="C47" s="4" t="s">
        <v>161</v>
      </c>
      <c r="D47" s="4" t="s">
        <v>3</v>
      </c>
      <c r="E47" s="4" t="s">
        <v>88</v>
      </c>
      <c r="F47" s="6" t="s">
        <v>1452</v>
      </c>
      <c r="G47" s="6" t="s">
        <v>1472</v>
      </c>
      <c r="H47" s="4" t="s">
        <v>149</v>
      </c>
      <c r="I47" s="9" t="s">
        <v>162</v>
      </c>
      <c r="J47" s="4">
        <v>31.19</v>
      </c>
      <c r="K47" s="4">
        <v>77.2</v>
      </c>
      <c r="L47" s="5">
        <f t="shared" si="2"/>
        <v>38.6</v>
      </c>
      <c r="M47" s="5">
        <f t="shared" si="3"/>
        <v>69.79</v>
      </c>
      <c r="N47" s="4"/>
    </row>
    <row r="48" spans="1:14" ht="13.5">
      <c r="A48" s="4" t="s">
        <v>163</v>
      </c>
      <c r="B48" s="4" t="s">
        <v>164</v>
      </c>
      <c r="C48" s="4" t="s">
        <v>165</v>
      </c>
      <c r="D48" s="4" t="s">
        <v>3</v>
      </c>
      <c r="E48" s="4" t="s">
        <v>88</v>
      </c>
      <c r="F48" s="6" t="s">
        <v>1452</v>
      </c>
      <c r="G48" s="6" t="s">
        <v>1472</v>
      </c>
      <c r="H48" s="4" t="s">
        <v>149</v>
      </c>
      <c r="I48" s="9" t="s">
        <v>166</v>
      </c>
      <c r="J48" s="4">
        <v>30.43</v>
      </c>
      <c r="K48" s="4">
        <v>75.6</v>
      </c>
      <c r="L48" s="5">
        <f t="shared" si="2"/>
        <v>37.8</v>
      </c>
      <c r="M48" s="5">
        <f t="shared" si="3"/>
        <v>68.22999999999999</v>
      </c>
      <c r="N48" s="4"/>
    </row>
    <row r="49" spans="1:14" ht="13.5">
      <c r="A49" s="4" t="s">
        <v>167</v>
      </c>
      <c r="B49" s="4" t="s">
        <v>168</v>
      </c>
      <c r="C49" s="4" t="s">
        <v>169</v>
      </c>
      <c r="D49" s="4" t="s">
        <v>3</v>
      </c>
      <c r="E49" s="4" t="s">
        <v>88</v>
      </c>
      <c r="F49" s="6" t="s">
        <v>1452</v>
      </c>
      <c r="G49" s="6" t="s">
        <v>1472</v>
      </c>
      <c r="H49" s="4" t="s">
        <v>149</v>
      </c>
      <c r="I49" s="9" t="s">
        <v>170</v>
      </c>
      <c r="J49" s="6">
        <v>27.68</v>
      </c>
      <c r="K49" s="6">
        <v>0</v>
      </c>
      <c r="L49" s="5">
        <f t="shared" si="2"/>
        <v>0</v>
      </c>
      <c r="M49" s="5">
        <f t="shared" si="3"/>
        <v>27.68</v>
      </c>
      <c r="N49" s="4"/>
    </row>
    <row r="50" spans="1:14" ht="13.5">
      <c r="A50" s="12" t="s">
        <v>337</v>
      </c>
      <c r="B50" s="12" t="s">
        <v>338</v>
      </c>
      <c r="C50" s="12" t="s">
        <v>339</v>
      </c>
      <c r="D50" s="12" t="s">
        <v>3</v>
      </c>
      <c r="E50" s="12" t="s">
        <v>326</v>
      </c>
      <c r="F50" s="13" t="s">
        <v>1452</v>
      </c>
      <c r="G50" s="13" t="s">
        <v>1472</v>
      </c>
      <c r="H50" s="12" t="s">
        <v>340</v>
      </c>
      <c r="I50" s="9" t="s">
        <v>341</v>
      </c>
      <c r="J50" s="14">
        <f aca="true" t="shared" si="4" ref="J50:J56">I50*50%</f>
        <v>35.13</v>
      </c>
      <c r="K50" s="12">
        <v>81.2</v>
      </c>
      <c r="L50" s="9">
        <f t="shared" si="2"/>
        <v>40.6</v>
      </c>
      <c r="M50" s="9">
        <f t="shared" si="3"/>
        <v>75.73</v>
      </c>
      <c r="N50" s="11" t="s">
        <v>1487</v>
      </c>
    </row>
    <row r="51" spans="1:14" ht="13.5">
      <c r="A51" s="4" t="s">
        <v>342</v>
      </c>
      <c r="B51" s="4" t="s">
        <v>343</v>
      </c>
      <c r="C51" s="4" t="s">
        <v>344</v>
      </c>
      <c r="D51" s="4" t="s">
        <v>3</v>
      </c>
      <c r="E51" s="4" t="s">
        <v>326</v>
      </c>
      <c r="F51" s="6" t="s">
        <v>1452</v>
      </c>
      <c r="G51" s="6" t="s">
        <v>1472</v>
      </c>
      <c r="H51" s="4" t="s">
        <v>340</v>
      </c>
      <c r="I51" s="9" t="s">
        <v>345</v>
      </c>
      <c r="J51" s="8">
        <f t="shared" si="4"/>
        <v>33.94</v>
      </c>
      <c r="K51" s="4">
        <v>78.4</v>
      </c>
      <c r="L51" s="5">
        <f t="shared" si="2"/>
        <v>39.2</v>
      </c>
      <c r="M51" s="5">
        <f t="shared" si="3"/>
        <v>73.14</v>
      </c>
      <c r="N51" s="4"/>
    </row>
    <row r="52" spans="1:14" ht="13.5">
      <c r="A52" s="4" t="s">
        <v>346</v>
      </c>
      <c r="B52" s="4" t="s">
        <v>347</v>
      </c>
      <c r="C52" s="4" t="s">
        <v>348</v>
      </c>
      <c r="D52" s="4" t="s">
        <v>22</v>
      </c>
      <c r="E52" s="4" t="s">
        <v>326</v>
      </c>
      <c r="F52" s="6" t="s">
        <v>1452</v>
      </c>
      <c r="G52" s="6" t="s">
        <v>1472</v>
      </c>
      <c r="H52" s="4" t="s">
        <v>340</v>
      </c>
      <c r="I52" s="9" t="s">
        <v>349</v>
      </c>
      <c r="J52" s="8">
        <f t="shared" si="4"/>
        <v>32.32</v>
      </c>
      <c r="K52" s="4">
        <v>75.6</v>
      </c>
      <c r="L52" s="5">
        <f t="shared" si="2"/>
        <v>37.8</v>
      </c>
      <c r="M52" s="5">
        <f t="shared" si="3"/>
        <v>70.12</v>
      </c>
      <c r="N52" s="4"/>
    </row>
    <row r="53" spans="1:14" ht="13.5">
      <c r="A53" s="4" t="s">
        <v>314</v>
      </c>
      <c r="B53" s="4" t="s">
        <v>315</v>
      </c>
      <c r="C53" s="4" t="s">
        <v>316</v>
      </c>
      <c r="D53" s="4" t="s">
        <v>3</v>
      </c>
      <c r="E53" s="4" t="s">
        <v>247</v>
      </c>
      <c r="F53" s="6" t="s">
        <v>1453</v>
      </c>
      <c r="G53" s="6" t="s">
        <v>1472</v>
      </c>
      <c r="H53" s="4" t="s">
        <v>317</v>
      </c>
      <c r="I53" s="9" t="s">
        <v>318</v>
      </c>
      <c r="J53" s="8">
        <f t="shared" si="4"/>
        <v>34.94</v>
      </c>
      <c r="K53" s="4">
        <v>82.8</v>
      </c>
      <c r="L53" s="5">
        <f t="shared" si="2"/>
        <v>41.4</v>
      </c>
      <c r="M53" s="5">
        <f t="shared" si="3"/>
        <v>76.34</v>
      </c>
      <c r="N53" s="11" t="s">
        <v>1487</v>
      </c>
    </row>
    <row r="54" spans="1:14" ht="13.5">
      <c r="A54" s="4" t="s">
        <v>319</v>
      </c>
      <c r="B54" s="4" t="s">
        <v>320</v>
      </c>
      <c r="C54" s="4" t="s">
        <v>321</v>
      </c>
      <c r="D54" s="4" t="s">
        <v>3</v>
      </c>
      <c r="E54" s="4" t="s">
        <v>247</v>
      </c>
      <c r="F54" s="6" t="s">
        <v>1453</v>
      </c>
      <c r="G54" s="6" t="s">
        <v>1472</v>
      </c>
      <c r="H54" s="4" t="s">
        <v>317</v>
      </c>
      <c r="I54" s="9" t="s">
        <v>322</v>
      </c>
      <c r="J54" s="8">
        <f t="shared" si="4"/>
        <v>33.01</v>
      </c>
      <c r="K54" s="4">
        <v>76</v>
      </c>
      <c r="L54" s="5">
        <f t="shared" si="2"/>
        <v>38</v>
      </c>
      <c r="M54" s="5">
        <f t="shared" si="3"/>
        <v>71.00999999999999</v>
      </c>
      <c r="N54" s="4"/>
    </row>
    <row r="55" spans="1:14" ht="13.5">
      <c r="A55" s="4" t="s">
        <v>371</v>
      </c>
      <c r="B55" s="4" t="s">
        <v>372</v>
      </c>
      <c r="C55" s="4" t="s">
        <v>373</v>
      </c>
      <c r="D55" s="4" t="s">
        <v>3</v>
      </c>
      <c r="E55" s="4" t="s">
        <v>326</v>
      </c>
      <c r="F55" s="6" t="s">
        <v>1453</v>
      </c>
      <c r="G55" s="6" t="s">
        <v>1472</v>
      </c>
      <c r="H55" s="4" t="s">
        <v>374</v>
      </c>
      <c r="I55" s="9" t="s">
        <v>375</v>
      </c>
      <c r="J55" s="8">
        <f t="shared" si="4"/>
        <v>32.22</v>
      </c>
      <c r="K55" s="4">
        <v>80.8</v>
      </c>
      <c r="L55" s="5">
        <f t="shared" si="2"/>
        <v>40.4</v>
      </c>
      <c r="M55" s="5">
        <f t="shared" si="3"/>
        <v>72.62</v>
      </c>
      <c r="N55" s="11" t="s">
        <v>1487</v>
      </c>
    </row>
    <row r="56" spans="1:14" ht="13.5">
      <c r="A56" s="4" t="s">
        <v>866</v>
      </c>
      <c r="B56" s="4" t="s">
        <v>867</v>
      </c>
      <c r="C56" s="4" t="s">
        <v>868</v>
      </c>
      <c r="D56" s="4" t="s">
        <v>3</v>
      </c>
      <c r="E56" s="4" t="s">
        <v>801</v>
      </c>
      <c r="F56" s="6" t="s">
        <v>1453</v>
      </c>
      <c r="G56" s="6" t="s">
        <v>1472</v>
      </c>
      <c r="H56" s="4" t="s">
        <v>864</v>
      </c>
      <c r="I56" s="9" t="s">
        <v>869</v>
      </c>
      <c r="J56" s="8">
        <f t="shared" si="4"/>
        <v>32.58</v>
      </c>
      <c r="K56" s="4">
        <v>84.4</v>
      </c>
      <c r="L56" s="5">
        <f t="shared" si="2"/>
        <v>42.2</v>
      </c>
      <c r="M56" s="5">
        <f t="shared" si="3"/>
        <v>74.78</v>
      </c>
      <c r="N56" s="11" t="s">
        <v>1487</v>
      </c>
    </row>
    <row r="57" spans="1:14" ht="13.5">
      <c r="A57" s="4" t="s">
        <v>861</v>
      </c>
      <c r="B57" s="4" t="s">
        <v>862</v>
      </c>
      <c r="C57" s="4" t="s">
        <v>863</v>
      </c>
      <c r="D57" s="4" t="s">
        <v>22</v>
      </c>
      <c r="E57" s="4" t="s">
        <v>779</v>
      </c>
      <c r="F57" s="6" t="s">
        <v>1453</v>
      </c>
      <c r="G57" s="6" t="s">
        <v>1472</v>
      </c>
      <c r="H57" s="4" t="s">
        <v>864</v>
      </c>
      <c r="I57" s="9" t="s">
        <v>865</v>
      </c>
      <c r="J57" s="4">
        <v>35.45</v>
      </c>
      <c r="K57" s="4">
        <v>78</v>
      </c>
      <c r="L57" s="5">
        <f t="shared" si="2"/>
        <v>39</v>
      </c>
      <c r="M57" s="5">
        <f t="shared" si="3"/>
        <v>74.45</v>
      </c>
      <c r="N57" s="11" t="s">
        <v>1487</v>
      </c>
    </row>
    <row r="58" spans="1:14" ht="13.5">
      <c r="A58" s="4" t="s">
        <v>870</v>
      </c>
      <c r="B58" s="4" t="s">
        <v>871</v>
      </c>
      <c r="C58" s="4" t="s">
        <v>872</v>
      </c>
      <c r="D58" s="4" t="s">
        <v>3</v>
      </c>
      <c r="E58" s="4" t="s">
        <v>779</v>
      </c>
      <c r="F58" s="6" t="s">
        <v>1453</v>
      </c>
      <c r="G58" s="6" t="s">
        <v>1472</v>
      </c>
      <c r="H58" s="4" t="s">
        <v>864</v>
      </c>
      <c r="I58" s="9" t="s">
        <v>873</v>
      </c>
      <c r="J58" s="4">
        <v>31.95</v>
      </c>
      <c r="K58" s="4">
        <v>78.4</v>
      </c>
      <c r="L58" s="5">
        <f t="shared" si="2"/>
        <v>39.2</v>
      </c>
      <c r="M58" s="5">
        <f t="shared" si="3"/>
        <v>71.15</v>
      </c>
      <c r="N58" s="4"/>
    </row>
    <row r="59" spans="1:14" ht="13.5">
      <c r="A59" s="4" t="s">
        <v>811</v>
      </c>
      <c r="B59" s="4" t="s">
        <v>812</v>
      </c>
      <c r="C59" s="4" t="s">
        <v>813</v>
      </c>
      <c r="D59" s="4" t="s">
        <v>22</v>
      </c>
      <c r="E59" s="4" t="s">
        <v>779</v>
      </c>
      <c r="F59" s="6" t="s">
        <v>1454</v>
      </c>
      <c r="G59" s="6" t="s">
        <v>1472</v>
      </c>
      <c r="H59" s="4" t="s">
        <v>814</v>
      </c>
      <c r="I59" s="9" t="s">
        <v>815</v>
      </c>
      <c r="J59" s="8">
        <f>I59*50%</f>
        <v>38.42</v>
      </c>
      <c r="K59" s="4">
        <v>80.2</v>
      </c>
      <c r="L59" s="5">
        <f t="shared" si="2"/>
        <v>40.1</v>
      </c>
      <c r="M59" s="5">
        <f t="shared" si="3"/>
        <v>78.52000000000001</v>
      </c>
      <c r="N59" s="11" t="s">
        <v>1487</v>
      </c>
    </row>
    <row r="60" spans="1:14" ht="13.5">
      <c r="A60" s="4" t="s">
        <v>820</v>
      </c>
      <c r="B60" s="4" t="s">
        <v>821</v>
      </c>
      <c r="C60" s="4" t="s">
        <v>822</v>
      </c>
      <c r="D60" s="4" t="s">
        <v>3</v>
      </c>
      <c r="E60" s="4" t="s">
        <v>779</v>
      </c>
      <c r="F60" s="6" t="s">
        <v>1454</v>
      </c>
      <c r="G60" s="6" t="s">
        <v>1472</v>
      </c>
      <c r="H60" s="4" t="s">
        <v>814</v>
      </c>
      <c r="I60" s="9" t="s">
        <v>823</v>
      </c>
      <c r="J60" s="8">
        <f>I60*50%</f>
        <v>31.25</v>
      </c>
      <c r="K60" s="4">
        <v>82.2</v>
      </c>
      <c r="L60" s="5">
        <f t="shared" si="2"/>
        <v>41.1</v>
      </c>
      <c r="M60" s="5">
        <f t="shared" si="3"/>
        <v>72.35</v>
      </c>
      <c r="N60" s="11" t="s">
        <v>1487</v>
      </c>
    </row>
    <row r="61" spans="1:14" ht="13.5">
      <c r="A61" s="4" t="s">
        <v>824</v>
      </c>
      <c r="B61" s="4" t="s">
        <v>825</v>
      </c>
      <c r="C61" s="4" t="s">
        <v>826</v>
      </c>
      <c r="D61" s="4" t="s">
        <v>3</v>
      </c>
      <c r="E61" s="4" t="s">
        <v>779</v>
      </c>
      <c r="F61" s="6" t="s">
        <v>1454</v>
      </c>
      <c r="G61" s="6" t="s">
        <v>1472</v>
      </c>
      <c r="H61" s="4" t="s">
        <v>814</v>
      </c>
      <c r="I61" s="9" t="s">
        <v>567</v>
      </c>
      <c r="J61" s="8">
        <f>I61*50%</f>
        <v>29.72</v>
      </c>
      <c r="K61" s="4">
        <v>80.4</v>
      </c>
      <c r="L61" s="5">
        <f t="shared" si="2"/>
        <v>40.2</v>
      </c>
      <c r="M61" s="5">
        <f t="shared" si="3"/>
        <v>69.92</v>
      </c>
      <c r="N61" s="4"/>
    </row>
    <row r="62" spans="1:14" ht="13.5">
      <c r="A62" s="4" t="s">
        <v>816</v>
      </c>
      <c r="B62" s="4" t="s">
        <v>817</v>
      </c>
      <c r="C62" s="4" t="s">
        <v>818</v>
      </c>
      <c r="D62" s="4" t="s">
        <v>3</v>
      </c>
      <c r="E62" s="4" t="s">
        <v>779</v>
      </c>
      <c r="F62" s="6" t="s">
        <v>1454</v>
      </c>
      <c r="G62" s="6" t="s">
        <v>1472</v>
      </c>
      <c r="H62" s="4" t="s">
        <v>814</v>
      </c>
      <c r="I62" s="9" t="s">
        <v>819</v>
      </c>
      <c r="J62" s="8">
        <f>I62*50%</f>
        <v>32.2</v>
      </c>
      <c r="K62" s="6">
        <v>0</v>
      </c>
      <c r="L62" s="5">
        <f t="shared" si="2"/>
        <v>0</v>
      </c>
      <c r="M62" s="5">
        <f t="shared" si="3"/>
        <v>32.2</v>
      </c>
      <c r="N62" s="4"/>
    </row>
    <row r="63" spans="1:14" ht="13.5">
      <c r="A63" s="4" t="s">
        <v>72</v>
      </c>
      <c r="B63" s="4" t="s">
        <v>73</v>
      </c>
      <c r="C63" s="4" t="s">
        <v>74</v>
      </c>
      <c r="D63" s="4" t="s">
        <v>3</v>
      </c>
      <c r="E63" s="4" t="s">
        <v>52</v>
      </c>
      <c r="F63" s="6" t="s">
        <v>1455</v>
      </c>
      <c r="G63" s="6" t="s">
        <v>1472</v>
      </c>
      <c r="H63" s="4" t="s">
        <v>75</v>
      </c>
      <c r="I63" s="9" t="s">
        <v>76</v>
      </c>
      <c r="J63" s="4">
        <v>36.44</v>
      </c>
      <c r="K63" s="4">
        <v>82.6</v>
      </c>
      <c r="L63" s="5">
        <f t="shared" si="2"/>
        <v>41.3</v>
      </c>
      <c r="M63" s="5">
        <f t="shared" si="3"/>
        <v>77.74</v>
      </c>
      <c r="N63" s="11" t="s">
        <v>1487</v>
      </c>
    </row>
    <row r="64" spans="1:14" ht="13.5">
      <c r="A64" s="4" t="s">
        <v>81</v>
      </c>
      <c r="B64" s="4" t="s">
        <v>82</v>
      </c>
      <c r="C64" s="4" t="s">
        <v>83</v>
      </c>
      <c r="D64" s="4" t="s">
        <v>22</v>
      </c>
      <c r="E64" s="4" t="s">
        <v>52</v>
      </c>
      <c r="F64" s="6" t="s">
        <v>1455</v>
      </c>
      <c r="G64" s="6" t="s">
        <v>1472</v>
      </c>
      <c r="H64" s="4" t="s">
        <v>75</v>
      </c>
      <c r="I64" s="9" t="s">
        <v>84</v>
      </c>
      <c r="J64" s="8">
        <f>I64*50%</f>
        <v>35.87</v>
      </c>
      <c r="K64" s="4">
        <v>79.8</v>
      </c>
      <c r="L64" s="5">
        <f t="shared" si="2"/>
        <v>39.9</v>
      </c>
      <c r="M64" s="5">
        <f t="shared" si="3"/>
        <v>75.77</v>
      </c>
      <c r="N64" s="4"/>
    </row>
    <row r="65" spans="1:14" ht="13.5">
      <c r="A65" s="4" t="s">
        <v>77</v>
      </c>
      <c r="B65" s="4" t="s">
        <v>78</v>
      </c>
      <c r="C65" s="4" t="s">
        <v>79</v>
      </c>
      <c r="D65" s="4" t="s">
        <v>22</v>
      </c>
      <c r="E65" s="4" t="s">
        <v>52</v>
      </c>
      <c r="F65" s="6" t="s">
        <v>1455</v>
      </c>
      <c r="G65" s="6" t="s">
        <v>1472</v>
      </c>
      <c r="H65" s="4" t="s">
        <v>75</v>
      </c>
      <c r="I65" s="9" t="s">
        <v>80</v>
      </c>
      <c r="J65" s="8">
        <f>I65*50%</f>
        <v>36.13</v>
      </c>
      <c r="K65" s="4">
        <v>77</v>
      </c>
      <c r="L65" s="5">
        <f t="shared" si="2"/>
        <v>38.5</v>
      </c>
      <c r="M65" s="5">
        <f t="shared" si="3"/>
        <v>74.63</v>
      </c>
      <c r="N65" s="4"/>
    </row>
    <row r="66" spans="1:14" ht="13.5">
      <c r="A66" s="4" t="s">
        <v>64</v>
      </c>
      <c r="B66" s="4" t="s">
        <v>65</v>
      </c>
      <c r="C66" s="4" t="s">
        <v>66</v>
      </c>
      <c r="D66" s="4" t="s">
        <v>22</v>
      </c>
      <c r="E66" s="4" t="s">
        <v>52</v>
      </c>
      <c r="F66" s="6" t="s">
        <v>1456</v>
      </c>
      <c r="G66" s="6" t="s">
        <v>1472</v>
      </c>
      <c r="H66" s="4" t="s">
        <v>62</v>
      </c>
      <c r="I66" s="9" t="s">
        <v>67</v>
      </c>
      <c r="J66" s="4">
        <v>34.68</v>
      </c>
      <c r="K66" s="4">
        <v>81</v>
      </c>
      <c r="L66" s="5">
        <f t="shared" si="2"/>
        <v>40.5</v>
      </c>
      <c r="M66" s="5">
        <f t="shared" si="3"/>
        <v>75.18</v>
      </c>
      <c r="N66" s="11" t="s">
        <v>1487</v>
      </c>
    </row>
    <row r="67" spans="1:14" ht="13.5">
      <c r="A67" s="4" t="s">
        <v>68</v>
      </c>
      <c r="B67" s="4" t="s">
        <v>69</v>
      </c>
      <c r="C67" s="4" t="s">
        <v>70</v>
      </c>
      <c r="D67" s="4" t="s">
        <v>22</v>
      </c>
      <c r="E67" s="4" t="s">
        <v>52</v>
      </c>
      <c r="F67" s="6" t="s">
        <v>1456</v>
      </c>
      <c r="G67" s="6" t="s">
        <v>1472</v>
      </c>
      <c r="H67" s="4" t="s">
        <v>62</v>
      </c>
      <c r="I67" s="9" t="s">
        <v>71</v>
      </c>
      <c r="J67" s="4">
        <v>33.92</v>
      </c>
      <c r="K67" s="4">
        <v>80</v>
      </c>
      <c r="L67" s="5">
        <f t="shared" si="2"/>
        <v>40</v>
      </c>
      <c r="M67" s="5">
        <f t="shared" si="3"/>
        <v>73.92</v>
      </c>
      <c r="N67" s="4"/>
    </row>
    <row r="68" spans="1:14" ht="13.5">
      <c r="A68" s="4" t="s">
        <v>59</v>
      </c>
      <c r="B68" s="4" t="s">
        <v>60</v>
      </c>
      <c r="C68" s="4" t="s">
        <v>61</v>
      </c>
      <c r="D68" s="4" t="s">
        <v>22</v>
      </c>
      <c r="E68" s="4" t="s">
        <v>52</v>
      </c>
      <c r="F68" s="6" t="s">
        <v>1456</v>
      </c>
      <c r="G68" s="6" t="s">
        <v>1472</v>
      </c>
      <c r="H68" s="4" t="s">
        <v>62</v>
      </c>
      <c r="I68" s="9" t="s">
        <v>63</v>
      </c>
      <c r="J68" s="8">
        <f>I68*50%</f>
        <v>34.86</v>
      </c>
      <c r="K68" s="4">
        <v>77.8</v>
      </c>
      <c r="L68" s="5">
        <f t="shared" si="2"/>
        <v>38.9</v>
      </c>
      <c r="M68" s="5">
        <f t="shared" si="3"/>
        <v>73.75999999999999</v>
      </c>
      <c r="N68" s="4"/>
    </row>
    <row r="69" spans="1:14" ht="13.5">
      <c r="A69" s="4" t="s">
        <v>1489</v>
      </c>
      <c r="B69" s="4" t="s">
        <v>50</v>
      </c>
      <c r="C69" s="4" t="s">
        <v>51</v>
      </c>
      <c r="D69" s="4" t="s">
        <v>3</v>
      </c>
      <c r="E69" s="4" t="s">
        <v>52</v>
      </c>
      <c r="F69" s="6" t="s">
        <v>1457</v>
      </c>
      <c r="G69" s="6" t="s">
        <v>1472</v>
      </c>
      <c r="H69" s="4" t="s">
        <v>53</v>
      </c>
      <c r="I69" s="9" t="s">
        <v>54</v>
      </c>
      <c r="J69" s="4">
        <v>37.43</v>
      </c>
      <c r="K69" s="4">
        <v>83</v>
      </c>
      <c r="L69" s="5">
        <f t="shared" si="2"/>
        <v>41.5</v>
      </c>
      <c r="M69" s="5">
        <f t="shared" si="3"/>
        <v>78.93</v>
      </c>
      <c r="N69" s="11" t="s">
        <v>1487</v>
      </c>
    </row>
    <row r="70" spans="1:14" ht="13.5">
      <c r="A70" s="4" t="s">
        <v>55</v>
      </c>
      <c r="B70" s="4" t="s">
        <v>56</v>
      </c>
      <c r="C70" s="4" t="s">
        <v>57</v>
      </c>
      <c r="D70" s="4" t="s">
        <v>3</v>
      </c>
      <c r="E70" s="4" t="s">
        <v>52</v>
      </c>
      <c r="F70" s="6" t="s">
        <v>1457</v>
      </c>
      <c r="G70" s="6" t="s">
        <v>1472</v>
      </c>
      <c r="H70" s="4" t="s">
        <v>53</v>
      </c>
      <c r="I70" s="9" t="s">
        <v>58</v>
      </c>
      <c r="J70" s="8">
        <f>I70*50%</f>
        <v>33.33</v>
      </c>
      <c r="K70" s="4">
        <v>82.4</v>
      </c>
      <c r="L70" s="5">
        <f t="shared" si="2"/>
        <v>41.2</v>
      </c>
      <c r="M70" s="5">
        <f t="shared" si="3"/>
        <v>74.53</v>
      </c>
      <c r="N70" s="4"/>
    </row>
    <row r="71" spans="1:14" ht="13.5">
      <c r="A71" s="4" t="s">
        <v>1440</v>
      </c>
      <c r="B71" s="4" t="s">
        <v>1441</v>
      </c>
      <c r="C71" s="4" t="s">
        <v>1442</v>
      </c>
      <c r="D71" s="4" t="s">
        <v>3</v>
      </c>
      <c r="E71" s="4" t="s">
        <v>52</v>
      </c>
      <c r="F71" s="6" t="s">
        <v>1457</v>
      </c>
      <c r="G71" s="6" t="s">
        <v>1472</v>
      </c>
      <c r="H71" s="4" t="s">
        <v>53</v>
      </c>
      <c r="I71" s="9" t="s">
        <v>587</v>
      </c>
      <c r="J71" s="6">
        <v>33.27</v>
      </c>
      <c r="K71" s="6">
        <v>0</v>
      </c>
      <c r="L71" s="5">
        <f t="shared" si="2"/>
        <v>0</v>
      </c>
      <c r="M71" s="5">
        <f t="shared" si="3"/>
        <v>33.27</v>
      </c>
      <c r="N71" s="4"/>
    </row>
    <row r="72" spans="1:14" ht="13.5">
      <c r="A72" s="4" t="s">
        <v>376</v>
      </c>
      <c r="B72" s="4" t="s">
        <v>377</v>
      </c>
      <c r="C72" s="4" t="s">
        <v>378</v>
      </c>
      <c r="D72" s="4" t="s">
        <v>22</v>
      </c>
      <c r="E72" s="4" t="s">
        <v>379</v>
      </c>
      <c r="F72" s="6" t="s">
        <v>1458</v>
      </c>
      <c r="G72" s="6" t="s">
        <v>1472</v>
      </c>
      <c r="H72" s="4" t="s">
        <v>380</v>
      </c>
      <c r="I72" s="9" t="s">
        <v>381</v>
      </c>
      <c r="J72" s="8">
        <f>I72*50%</f>
        <v>35.88</v>
      </c>
      <c r="K72" s="4">
        <v>79.8</v>
      </c>
      <c r="L72" s="5">
        <f t="shared" si="2"/>
        <v>39.9</v>
      </c>
      <c r="M72" s="5">
        <f t="shared" si="3"/>
        <v>75.78</v>
      </c>
      <c r="N72" s="11" t="s">
        <v>1487</v>
      </c>
    </row>
    <row r="73" spans="1:14" ht="13.5">
      <c r="A73" s="4" t="s">
        <v>386</v>
      </c>
      <c r="B73" s="4" t="s">
        <v>387</v>
      </c>
      <c r="C73" s="4" t="s">
        <v>388</v>
      </c>
      <c r="D73" s="4" t="s">
        <v>3</v>
      </c>
      <c r="E73" s="4" t="s">
        <v>379</v>
      </c>
      <c r="F73" s="6" t="s">
        <v>1458</v>
      </c>
      <c r="G73" s="6" t="s">
        <v>1472</v>
      </c>
      <c r="H73" s="4" t="s">
        <v>380</v>
      </c>
      <c r="I73" s="9" t="s">
        <v>389</v>
      </c>
      <c r="J73" s="4">
        <v>33.48</v>
      </c>
      <c r="K73" s="4">
        <v>81.8</v>
      </c>
      <c r="L73" s="5">
        <f t="shared" si="2"/>
        <v>40.9</v>
      </c>
      <c r="M73" s="5">
        <f t="shared" si="3"/>
        <v>74.38</v>
      </c>
      <c r="N73" s="11" t="s">
        <v>1487</v>
      </c>
    </row>
    <row r="74" spans="1:14" ht="13.5">
      <c r="A74" s="4" t="s">
        <v>382</v>
      </c>
      <c r="B74" s="4" t="s">
        <v>383</v>
      </c>
      <c r="C74" s="4" t="s">
        <v>384</v>
      </c>
      <c r="D74" s="4" t="s">
        <v>3</v>
      </c>
      <c r="E74" s="4" t="s">
        <v>379</v>
      </c>
      <c r="F74" s="6" t="s">
        <v>1458</v>
      </c>
      <c r="G74" s="6" t="s">
        <v>1472</v>
      </c>
      <c r="H74" s="4" t="s">
        <v>380</v>
      </c>
      <c r="I74" s="9" t="s">
        <v>385</v>
      </c>
      <c r="J74" s="4">
        <v>34.62</v>
      </c>
      <c r="K74" s="4">
        <v>79.4</v>
      </c>
      <c r="L74" s="5">
        <f t="shared" si="2"/>
        <v>39.7</v>
      </c>
      <c r="M74" s="5">
        <f t="shared" si="3"/>
        <v>74.32</v>
      </c>
      <c r="N74" s="11" t="s">
        <v>1487</v>
      </c>
    </row>
    <row r="75" spans="1:14" ht="13.5">
      <c r="A75" s="4" t="s">
        <v>390</v>
      </c>
      <c r="B75" s="4" t="s">
        <v>391</v>
      </c>
      <c r="C75" s="4" t="s">
        <v>392</v>
      </c>
      <c r="D75" s="4" t="s">
        <v>3</v>
      </c>
      <c r="E75" s="4" t="s">
        <v>393</v>
      </c>
      <c r="F75" s="6" t="s">
        <v>1458</v>
      </c>
      <c r="G75" s="6" t="s">
        <v>1472</v>
      </c>
      <c r="H75" s="4" t="s">
        <v>380</v>
      </c>
      <c r="I75" s="9" t="s">
        <v>394</v>
      </c>
      <c r="J75" s="8">
        <f>I75*50%</f>
        <v>33.04</v>
      </c>
      <c r="K75" s="4">
        <v>81</v>
      </c>
      <c r="L75" s="5">
        <f t="shared" si="2"/>
        <v>40.5</v>
      </c>
      <c r="M75" s="5">
        <f t="shared" si="3"/>
        <v>73.53999999999999</v>
      </c>
      <c r="N75" s="11" t="s">
        <v>1487</v>
      </c>
    </row>
    <row r="76" spans="1:14" ht="13.5">
      <c r="A76" s="4" t="s">
        <v>395</v>
      </c>
      <c r="B76" s="4" t="s">
        <v>396</v>
      </c>
      <c r="C76" s="4" t="s">
        <v>397</v>
      </c>
      <c r="D76" s="4" t="s">
        <v>3</v>
      </c>
      <c r="E76" s="4" t="s">
        <v>379</v>
      </c>
      <c r="F76" s="6" t="s">
        <v>1458</v>
      </c>
      <c r="G76" s="6" t="s">
        <v>1472</v>
      </c>
      <c r="H76" s="4" t="s">
        <v>380</v>
      </c>
      <c r="I76" s="9" t="s">
        <v>398</v>
      </c>
      <c r="J76" s="8">
        <f>I76*50%</f>
        <v>31.22</v>
      </c>
      <c r="K76" s="4">
        <v>83</v>
      </c>
      <c r="L76" s="5">
        <f t="shared" si="2"/>
        <v>41.5</v>
      </c>
      <c r="M76" s="5">
        <f t="shared" si="3"/>
        <v>72.72</v>
      </c>
      <c r="N76" s="11" t="s">
        <v>1487</v>
      </c>
    </row>
    <row r="77" spans="1:14" ht="13.5">
      <c r="A77" s="4" t="s">
        <v>403</v>
      </c>
      <c r="B77" s="4" t="s">
        <v>404</v>
      </c>
      <c r="C77" s="4" t="s">
        <v>405</v>
      </c>
      <c r="D77" s="4" t="s">
        <v>3</v>
      </c>
      <c r="E77" s="4" t="s">
        <v>379</v>
      </c>
      <c r="F77" s="6" t="s">
        <v>1458</v>
      </c>
      <c r="G77" s="6" t="s">
        <v>1472</v>
      </c>
      <c r="H77" s="4" t="s">
        <v>380</v>
      </c>
      <c r="I77" s="9" t="s">
        <v>406</v>
      </c>
      <c r="J77" s="8">
        <f>I77*50%</f>
        <v>30.79</v>
      </c>
      <c r="K77" s="4">
        <v>83</v>
      </c>
      <c r="L77" s="5">
        <f t="shared" si="2"/>
        <v>41.5</v>
      </c>
      <c r="M77" s="5">
        <f t="shared" si="3"/>
        <v>72.28999999999999</v>
      </c>
      <c r="N77" s="4"/>
    </row>
    <row r="78" spans="1:14" ht="13.5">
      <c r="A78" s="4" t="s">
        <v>399</v>
      </c>
      <c r="B78" s="4" t="s">
        <v>400</v>
      </c>
      <c r="C78" s="4" t="s">
        <v>401</v>
      </c>
      <c r="D78" s="4" t="s">
        <v>3</v>
      </c>
      <c r="E78" s="4" t="s">
        <v>379</v>
      </c>
      <c r="F78" s="6" t="s">
        <v>1458</v>
      </c>
      <c r="G78" s="6" t="s">
        <v>1472</v>
      </c>
      <c r="H78" s="4" t="s">
        <v>380</v>
      </c>
      <c r="I78" s="9" t="s">
        <v>402</v>
      </c>
      <c r="J78" s="4">
        <v>30.92</v>
      </c>
      <c r="K78" s="4">
        <v>79.4</v>
      </c>
      <c r="L78" s="5">
        <f t="shared" si="2"/>
        <v>39.7</v>
      </c>
      <c r="M78" s="5">
        <f t="shared" si="3"/>
        <v>70.62</v>
      </c>
      <c r="N78" s="4"/>
    </row>
    <row r="79" spans="1:14" ht="13.5">
      <c r="A79" s="4" t="s">
        <v>407</v>
      </c>
      <c r="B79" s="4" t="s">
        <v>408</v>
      </c>
      <c r="C79" s="4" t="s">
        <v>409</v>
      </c>
      <c r="D79" s="4" t="s">
        <v>3</v>
      </c>
      <c r="E79" s="4" t="s">
        <v>379</v>
      </c>
      <c r="F79" s="6" t="s">
        <v>1458</v>
      </c>
      <c r="G79" s="6" t="s">
        <v>1472</v>
      </c>
      <c r="H79" s="4" t="s">
        <v>380</v>
      </c>
      <c r="I79" s="9" t="s">
        <v>410</v>
      </c>
      <c r="J79" s="8">
        <f>I79*50%</f>
        <v>28.65</v>
      </c>
      <c r="K79" s="4">
        <v>82</v>
      </c>
      <c r="L79" s="5">
        <f t="shared" si="2"/>
        <v>41</v>
      </c>
      <c r="M79" s="5">
        <f t="shared" si="3"/>
        <v>69.65</v>
      </c>
      <c r="N79" s="4"/>
    </row>
    <row r="80" spans="1:14" ht="13.5">
      <c r="A80" s="4" t="s">
        <v>411</v>
      </c>
      <c r="B80" s="4" t="s">
        <v>412</v>
      </c>
      <c r="C80" s="4" t="s">
        <v>413</v>
      </c>
      <c r="D80" s="4" t="s">
        <v>3</v>
      </c>
      <c r="E80" s="4" t="s">
        <v>379</v>
      </c>
      <c r="F80" s="6" t="s">
        <v>1458</v>
      </c>
      <c r="G80" s="6" t="s">
        <v>1472</v>
      </c>
      <c r="H80" s="4" t="s">
        <v>380</v>
      </c>
      <c r="I80" s="9" t="s">
        <v>414</v>
      </c>
      <c r="J80" s="8">
        <f>I80*50%</f>
        <v>26.92</v>
      </c>
      <c r="K80" s="4">
        <v>82.8</v>
      </c>
      <c r="L80" s="5">
        <f t="shared" si="2"/>
        <v>41.4</v>
      </c>
      <c r="M80" s="5">
        <f t="shared" si="3"/>
        <v>68.32</v>
      </c>
      <c r="N80" s="4"/>
    </row>
    <row r="81" spans="1:14" ht="13.5">
      <c r="A81" s="4" t="s">
        <v>415</v>
      </c>
      <c r="B81" s="4" t="s">
        <v>416</v>
      </c>
      <c r="C81" s="4" t="s">
        <v>417</v>
      </c>
      <c r="D81" s="4" t="s">
        <v>3</v>
      </c>
      <c r="E81" s="4" t="s">
        <v>379</v>
      </c>
      <c r="F81" s="6" t="s">
        <v>1458</v>
      </c>
      <c r="G81" s="6" t="s">
        <v>1472</v>
      </c>
      <c r="H81" s="4" t="s">
        <v>380</v>
      </c>
      <c r="I81" s="9" t="s">
        <v>418</v>
      </c>
      <c r="J81" s="8">
        <f>I81*50%</f>
        <v>26.64</v>
      </c>
      <c r="K81" s="4">
        <v>80.6</v>
      </c>
      <c r="L81" s="5">
        <f t="shared" si="2"/>
        <v>40.3</v>
      </c>
      <c r="M81" s="5">
        <f t="shared" si="3"/>
        <v>66.94</v>
      </c>
      <c r="N81" s="4"/>
    </row>
    <row r="82" spans="1:14" ht="13.5">
      <c r="A82" s="4" t="s">
        <v>419</v>
      </c>
      <c r="B82" s="4" t="s">
        <v>420</v>
      </c>
      <c r="C82" s="4" t="s">
        <v>421</v>
      </c>
      <c r="D82" s="4" t="s">
        <v>3</v>
      </c>
      <c r="E82" s="4" t="s">
        <v>379</v>
      </c>
      <c r="F82" s="6" t="s">
        <v>1458</v>
      </c>
      <c r="G82" s="6" t="s">
        <v>1472</v>
      </c>
      <c r="H82" s="4" t="s">
        <v>380</v>
      </c>
      <c r="I82" s="9" t="s">
        <v>422</v>
      </c>
      <c r="J82" s="6">
        <v>23.03</v>
      </c>
      <c r="K82" s="6">
        <v>0</v>
      </c>
      <c r="L82" s="5">
        <f t="shared" si="2"/>
        <v>0</v>
      </c>
      <c r="M82" s="5">
        <f t="shared" si="3"/>
        <v>23.03</v>
      </c>
      <c r="N82" s="4"/>
    </row>
    <row r="83" spans="1:14" ht="13.5">
      <c r="A83" s="2" t="s">
        <v>1434</v>
      </c>
      <c r="B83" s="2" t="s">
        <v>1435</v>
      </c>
      <c r="C83" s="2" t="s">
        <v>1436</v>
      </c>
      <c r="D83" s="2" t="s">
        <v>1437</v>
      </c>
      <c r="E83" s="2" t="s">
        <v>1438</v>
      </c>
      <c r="F83" s="2" t="s">
        <v>1448</v>
      </c>
      <c r="G83" s="2" t="s">
        <v>1447</v>
      </c>
      <c r="H83" s="2" t="s">
        <v>1439</v>
      </c>
      <c r="I83" s="10" t="s">
        <v>1480</v>
      </c>
      <c r="J83" s="3" t="s">
        <v>1483</v>
      </c>
      <c r="K83" s="3" t="s">
        <v>1481</v>
      </c>
      <c r="L83" s="3" t="s">
        <v>1484</v>
      </c>
      <c r="M83" s="3" t="s">
        <v>1482</v>
      </c>
      <c r="N83" s="2" t="s">
        <v>1485</v>
      </c>
    </row>
    <row r="84" spans="1:14" ht="13.5">
      <c r="A84" s="4" t="s">
        <v>46</v>
      </c>
      <c r="B84" s="4" t="s">
        <v>47</v>
      </c>
      <c r="C84" s="4" t="s">
        <v>48</v>
      </c>
      <c r="D84" s="4" t="s">
        <v>3</v>
      </c>
      <c r="E84" s="4" t="s">
        <v>4</v>
      </c>
      <c r="F84" s="6" t="s">
        <v>1459</v>
      </c>
      <c r="G84" s="6" t="s">
        <v>1473</v>
      </c>
      <c r="H84" s="4" t="s">
        <v>44</v>
      </c>
      <c r="I84" s="9" t="s">
        <v>49</v>
      </c>
      <c r="J84" s="8">
        <f>I84*50%</f>
        <v>33.41</v>
      </c>
      <c r="K84" s="4">
        <v>80.2</v>
      </c>
      <c r="L84" s="5">
        <f aca="true" t="shared" si="5" ref="L84:L127">K84*50%</f>
        <v>40.1</v>
      </c>
      <c r="M84" s="5">
        <f aca="true" t="shared" si="6" ref="M84:M127">J84+L84</f>
        <v>73.50999999999999</v>
      </c>
      <c r="N84" s="11" t="s">
        <v>1488</v>
      </c>
    </row>
    <row r="85" spans="1:14" ht="13.5">
      <c r="A85" s="4" t="s">
        <v>41</v>
      </c>
      <c r="B85" s="4" t="s">
        <v>42</v>
      </c>
      <c r="C85" s="4" t="s">
        <v>43</v>
      </c>
      <c r="D85" s="4" t="s">
        <v>3</v>
      </c>
      <c r="E85" s="4" t="s">
        <v>4</v>
      </c>
      <c r="F85" s="6" t="s">
        <v>1459</v>
      </c>
      <c r="G85" s="6" t="s">
        <v>1473</v>
      </c>
      <c r="H85" s="4" t="s">
        <v>44</v>
      </c>
      <c r="I85" s="9" t="s">
        <v>45</v>
      </c>
      <c r="J85" s="6">
        <v>33.99</v>
      </c>
      <c r="K85" s="6">
        <v>0</v>
      </c>
      <c r="L85" s="5">
        <f t="shared" si="5"/>
        <v>0</v>
      </c>
      <c r="M85" s="5">
        <f t="shared" si="6"/>
        <v>33.99</v>
      </c>
      <c r="N85" s="4"/>
    </row>
    <row r="86" spans="1:14" ht="13.5">
      <c r="A86" s="4" t="s">
        <v>124</v>
      </c>
      <c r="B86" s="4" t="s">
        <v>125</v>
      </c>
      <c r="C86" s="4" t="s">
        <v>126</v>
      </c>
      <c r="D86" s="4" t="s">
        <v>3</v>
      </c>
      <c r="E86" s="4" t="s">
        <v>88</v>
      </c>
      <c r="F86" s="6" t="s">
        <v>1460</v>
      </c>
      <c r="G86" s="6" t="s">
        <v>1473</v>
      </c>
      <c r="H86" s="4" t="s">
        <v>127</v>
      </c>
      <c r="I86" s="9" t="s">
        <v>128</v>
      </c>
      <c r="J86" s="8">
        <f>I86*50%</f>
        <v>36.45</v>
      </c>
      <c r="K86" s="4">
        <v>83</v>
      </c>
      <c r="L86" s="5">
        <f t="shared" si="5"/>
        <v>41.5</v>
      </c>
      <c r="M86" s="5">
        <f t="shared" si="6"/>
        <v>77.95</v>
      </c>
      <c r="N86" s="11" t="s">
        <v>1487</v>
      </c>
    </row>
    <row r="87" spans="1:14" ht="13.5">
      <c r="A87" s="4" t="s">
        <v>129</v>
      </c>
      <c r="B87" s="4" t="s">
        <v>130</v>
      </c>
      <c r="C87" s="4" t="s">
        <v>131</v>
      </c>
      <c r="D87" s="4" t="s">
        <v>3</v>
      </c>
      <c r="E87" s="4" t="s">
        <v>88</v>
      </c>
      <c r="F87" s="6" t="s">
        <v>1460</v>
      </c>
      <c r="G87" s="6" t="s">
        <v>1473</v>
      </c>
      <c r="H87" s="4" t="s">
        <v>127</v>
      </c>
      <c r="I87" s="9" t="s">
        <v>132</v>
      </c>
      <c r="J87" s="4">
        <v>33.64</v>
      </c>
      <c r="K87" s="4">
        <v>83.6</v>
      </c>
      <c r="L87" s="5">
        <f t="shared" si="5"/>
        <v>41.8</v>
      </c>
      <c r="M87" s="5">
        <f t="shared" si="6"/>
        <v>75.44</v>
      </c>
      <c r="N87" s="4"/>
    </row>
    <row r="88" spans="1:14" ht="13.5">
      <c r="A88" s="4" t="s">
        <v>133</v>
      </c>
      <c r="B88" s="4" t="s">
        <v>134</v>
      </c>
      <c r="C88" s="4" t="s">
        <v>135</v>
      </c>
      <c r="D88" s="4" t="s">
        <v>3</v>
      </c>
      <c r="E88" s="4" t="s">
        <v>88</v>
      </c>
      <c r="F88" s="6" t="s">
        <v>1460</v>
      </c>
      <c r="G88" s="6" t="s">
        <v>1473</v>
      </c>
      <c r="H88" s="4" t="s">
        <v>127</v>
      </c>
      <c r="I88" s="9" t="s">
        <v>136</v>
      </c>
      <c r="J88" s="8">
        <f>I88*50%</f>
        <v>32.31</v>
      </c>
      <c r="K88" s="4">
        <v>86</v>
      </c>
      <c r="L88" s="5">
        <f t="shared" si="5"/>
        <v>43</v>
      </c>
      <c r="M88" s="5">
        <f t="shared" si="6"/>
        <v>75.31</v>
      </c>
      <c r="N88" s="4"/>
    </row>
    <row r="89" spans="1:14" ht="13.5">
      <c r="A89" s="4" t="s">
        <v>263</v>
      </c>
      <c r="B89" s="4" t="s">
        <v>264</v>
      </c>
      <c r="C89" s="4" t="s">
        <v>265</v>
      </c>
      <c r="D89" s="4" t="s">
        <v>3</v>
      </c>
      <c r="E89" s="4" t="s">
        <v>247</v>
      </c>
      <c r="F89" s="6" t="s">
        <v>1460</v>
      </c>
      <c r="G89" s="6" t="s">
        <v>1473</v>
      </c>
      <c r="H89" s="4" t="s">
        <v>266</v>
      </c>
      <c r="I89" s="9" t="s">
        <v>267</v>
      </c>
      <c r="J89" s="8">
        <f>I89*50%</f>
        <v>34.81</v>
      </c>
      <c r="K89" s="4">
        <v>81</v>
      </c>
      <c r="L89" s="5">
        <f t="shared" si="5"/>
        <v>40.5</v>
      </c>
      <c r="M89" s="5">
        <f t="shared" si="6"/>
        <v>75.31</v>
      </c>
      <c r="N89" s="11" t="s">
        <v>1487</v>
      </c>
    </row>
    <row r="90" spans="1:14" ht="13.5">
      <c r="A90" s="4" t="s">
        <v>268</v>
      </c>
      <c r="B90" s="4" t="s">
        <v>269</v>
      </c>
      <c r="C90" s="4" t="s">
        <v>270</v>
      </c>
      <c r="D90" s="4" t="s">
        <v>3</v>
      </c>
      <c r="E90" s="4" t="s">
        <v>247</v>
      </c>
      <c r="F90" s="6" t="s">
        <v>1460</v>
      </c>
      <c r="G90" s="6" t="s">
        <v>1473</v>
      </c>
      <c r="H90" s="4" t="s">
        <v>266</v>
      </c>
      <c r="I90" s="9" t="s">
        <v>271</v>
      </c>
      <c r="J90" s="4">
        <v>28.63</v>
      </c>
      <c r="K90" s="4">
        <v>75.6</v>
      </c>
      <c r="L90" s="5">
        <f t="shared" si="5"/>
        <v>37.8</v>
      </c>
      <c r="M90" s="5">
        <f t="shared" si="6"/>
        <v>66.42999999999999</v>
      </c>
      <c r="N90" s="4"/>
    </row>
    <row r="91" spans="1:14" ht="13.5">
      <c r="A91" s="4" t="s">
        <v>272</v>
      </c>
      <c r="B91" s="4" t="s">
        <v>273</v>
      </c>
      <c r="C91" s="4" t="s">
        <v>274</v>
      </c>
      <c r="D91" s="4" t="s">
        <v>3</v>
      </c>
      <c r="E91" s="4" t="s">
        <v>247</v>
      </c>
      <c r="F91" s="6" t="s">
        <v>1460</v>
      </c>
      <c r="G91" s="6" t="s">
        <v>1473</v>
      </c>
      <c r="H91" s="4" t="s">
        <v>266</v>
      </c>
      <c r="I91" s="9" t="s">
        <v>275</v>
      </c>
      <c r="J91" s="4">
        <v>27.05</v>
      </c>
      <c r="K91" s="4">
        <v>48.8</v>
      </c>
      <c r="L91" s="5">
        <f t="shared" si="5"/>
        <v>24.4</v>
      </c>
      <c r="M91" s="5">
        <f t="shared" si="6"/>
        <v>51.45</v>
      </c>
      <c r="N91" s="4"/>
    </row>
    <row r="92" spans="1:14" ht="13.5">
      <c r="A92" s="4" t="s">
        <v>798</v>
      </c>
      <c r="B92" s="4" t="s">
        <v>799</v>
      </c>
      <c r="C92" s="4" t="s">
        <v>800</v>
      </c>
      <c r="D92" s="4" t="s">
        <v>22</v>
      </c>
      <c r="E92" s="4" t="s">
        <v>801</v>
      </c>
      <c r="F92" s="6" t="s">
        <v>1460</v>
      </c>
      <c r="G92" s="6" t="s">
        <v>1473</v>
      </c>
      <c r="H92" s="4" t="s">
        <v>802</v>
      </c>
      <c r="I92" s="9" t="s">
        <v>696</v>
      </c>
      <c r="J92" s="4">
        <v>37.53</v>
      </c>
      <c r="K92" s="4">
        <v>80.4</v>
      </c>
      <c r="L92" s="5">
        <f t="shared" si="5"/>
        <v>40.2</v>
      </c>
      <c r="M92" s="5">
        <f t="shared" si="6"/>
        <v>77.73</v>
      </c>
      <c r="N92" s="11" t="s">
        <v>1490</v>
      </c>
    </row>
    <row r="93" spans="1:14" ht="13.5">
      <c r="A93" s="4" t="s">
        <v>803</v>
      </c>
      <c r="B93" s="4" t="s">
        <v>804</v>
      </c>
      <c r="C93" s="4" t="s">
        <v>805</v>
      </c>
      <c r="D93" s="4" t="s">
        <v>3</v>
      </c>
      <c r="E93" s="4" t="s">
        <v>801</v>
      </c>
      <c r="F93" s="6" t="s">
        <v>1460</v>
      </c>
      <c r="G93" s="6" t="s">
        <v>1473</v>
      </c>
      <c r="H93" s="4" t="s">
        <v>802</v>
      </c>
      <c r="I93" s="9" t="s">
        <v>806</v>
      </c>
      <c r="J93" s="4">
        <v>35.05</v>
      </c>
      <c r="K93" s="4">
        <v>80.6</v>
      </c>
      <c r="L93" s="5">
        <f t="shared" si="5"/>
        <v>40.3</v>
      </c>
      <c r="M93" s="5">
        <f t="shared" si="6"/>
        <v>75.35</v>
      </c>
      <c r="N93" s="4"/>
    </row>
    <row r="94" spans="1:14" ht="13.5">
      <c r="A94" s="4" t="s">
        <v>807</v>
      </c>
      <c r="B94" s="4" t="s">
        <v>808</v>
      </c>
      <c r="C94" s="4" t="s">
        <v>809</v>
      </c>
      <c r="D94" s="4" t="s">
        <v>3</v>
      </c>
      <c r="E94" s="4" t="s">
        <v>779</v>
      </c>
      <c r="F94" s="6" t="s">
        <v>1460</v>
      </c>
      <c r="G94" s="6" t="s">
        <v>1473</v>
      </c>
      <c r="H94" s="4" t="s">
        <v>802</v>
      </c>
      <c r="I94" s="9" t="s">
        <v>810</v>
      </c>
      <c r="J94" s="6">
        <v>27.82</v>
      </c>
      <c r="K94" s="6">
        <v>0</v>
      </c>
      <c r="L94" s="5">
        <f t="shared" si="5"/>
        <v>0</v>
      </c>
      <c r="M94" s="5">
        <f t="shared" si="6"/>
        <v>27.82</v>
      </c>
      <c r="N94" s="4"/>
    </row>
    <row r="95" spans="1:14" ht="13.5">
      <c r="A95" s="4" t="s">
        <v>1307</v>
      </c>
      <c r="B95" s="4" t="s">
        <v>1308</v>
      </c>
      <c r="C95" s="4" t="s">
        <v>1309</v>
      </c>
      <c r="D95" s="4" t="s">
        <v>3</v>
      </c>
      <c r="E95" s="4" t="s">
        <v>877</v>
      </c>
      <c r="F95" s="6" t="s">
        <v>1461</v>
      </c>
      <c r="G95" s="6" t="s">
        <v>1473</v>
      </c>
      <c r="H95" s="4" t="s">
        <v>1310</v>
      </c>
      <c r="I95" s="9" t="s">
        <v>1311</v>
      </c>
      <c r="J95" s="4">
        <v>36.07</v>
      </c>
      <c r="K95" s="4">
        <v>81.4</v>
      </c>
      <c r="L95" s="5">
        <f t="shared" si="5"/>
        <v>40.7</v>
      </c>
      <c r="M95" s="5">
        <f t="shared" si="6"/>
        <v>76.77000000000001</v>
      </c>
      <c r="N95" s="11" t="s">
        <v>1487</v>
      </c>
    </row>
    <row r="96" spans="1:14" ht="13.5">
      <c r="A96" s="4" t="s">
        <v>1316</v>
      </c>
      <c r="B96" s="4" t="s">
        <v>1317</v>
      </c>
      <c r="C96" s="4" t="s">
        <v>1318</v>
      </c>
      <c r="D96" s="4" t="s">
        <v>3</v>
      </c>
      <c r="E96" s="4" t="s">
        <v>877</v>
      </c>
      <c r="F96" s="6" t="s">
        <v>1461</v>
      </c>
      <c r="G96" s="6" t="s">
        <v>1473</v>
      </c>
      <c r="H96" s="4" t="s">
        <v>1310</v>
      </c>
      <c r="I96" s="9" t="s">
        <v>1319</v>
      </c>
      <c r="J96" s="8">
        <f>I96*50%</f>
        <v>32.75</v>
      </c>
      <c r="K96" s="4">
        <v>84.4</v>
      </c>
      <c r="L96" s="5">
        <f t="shared" si="5"/>
        <v>42.2</v>
      </c>
      <c r="M96" s="5">
        <f t="shared" si="6"/>
        <v>74.95</v>
      </c>
      <c r="N96" s="11" t="s">
        <v>1487</v>
      </c>
    </row>
    <row r="97" spans="1:14" ht="13.5">
      <c r="A97" s="4" t="s">
        <v>1312</v>
      </c>
      <c r="B97" s="4" t="s">
        <v>1313</v>
      </c>
      <c r="C97" s="4" t="s">
        <v>1314</v>
      </c>
      <c r="D97" s="4" t="s">
        <v>3</v>
      </c>
      <c r="E97" s="4" t="s">
        <v>877</v>
      </c>
      <c r="F97" s="6" t="s">
        <v>1461</v>
      </c>
      <c r="G97" s="6" t="s">
        <v>1473</v>
      </c>
      <c r="H97" s="4" t="s">
        <v>1310</v>
      </c>
      <c r="I97" s="9" t="s">
        <v>1315</v>
      </c>
      <c r="J97" s="4">
        <v>33.04</v>
      </c>
      <c r="K97" s="4">
        <v>82.4</v>
      </c>
      <c r="L97" s="5">
        <f t="shared" si="5"/>
        <v>41.2</v>
      </c>
      <c r="M97" s="5">
        <f t="shared" si="6"/>
        <v>74.24000000000001</v>
      </c>
      <c r="N97" s="11" t="s">
        <v>1487</v>
      </c>
    </row>
    <row r="98" spans="1:14" ht="13.5">
      <c r="A98" s="4" t="s">
        <v>1331</v>
      </c>
      <c r="B98" s="4" t="s">
        <v>1332</v>
      </c>
      <c r="C98" s="4" t="s">
        <v>1333</v>
      </c>
      <c r="D98" s="4" t="s">
        <v>3</v>
      </c>
      <c r="E98" s="4" t="s">
        <v>877</v>
      </c>
      <c r="F98" s="6" t="s">
        <v>1461</v>
      </c>
      <c r="G98" s="6" t="s">
        <v>1473</v>
      </c>
      <c r="H98" s="4" t="s">
        <v>1310</v>
      </c>
      <c r="I98" s="9" t="s">
        <v>375</v>
      </c>
      <c r="J98" s="8">
        <f>I98*50%</f>
        <v>32.22</v>
      </c>
      <c r="K98" s="4">
        <v>83.2</v>
      </c>
      <c r="L98" s="5">
        <f t="shared" si="5"/>
        <v>41.6</v>
      </c>
      <c r="M98" s="5">
        <f t="shared" si="6"/>
        <v>73.82</v>
      </c>
      <c r="N98" s="11" t="s">
        <v>1487</v>
      </c>
    </row>
    <row r="99" spans="1:14" ht="13.5">
      <c r="A99" s="4" t="s">
        <v>1345</v>
      </c>
      <c r="B99" s="4" t="s">
        <v>1346</v>
      </c>
      <c r="C99" s="4" t="s">
        <v>1347</v>
      </c>
      <c r="D99" s="4" t="s">
        <v>3</v>
      </c>
      <c r="E99" s="4" t="s">
        <v>877</v>
      </c>
      <c r="F99" s="6" t="s">
        <v>1461</v>
      </c>
      <c r="G99" s="6" t="s">
        <v>1473</v>
      </c>
      <c r="H99" s="4" t="s">
        <v>1310</v>
      </c>
      <c r="I99" s="9" t="s">
        <v>1348</v>
      </c>
      <c r="J99" s="8">
        <f>I99*50%</f>
        <v>31.96</v>
      </c>
      <c r="K99" s="4">
        <v>83.4</v>
      </c>
      <c r="L99" s="5">
        <f t="shared" si="5"/>
        <v>41.7</v>
      </c>
      <c r="M99" s="5">
        <f t="shared" si="6"/>
        <v>73.66</v>
      </c>
      <c r="N99" s="11" t="s">
        <v>1487</v>
      </c>
    </row>
    <row r="100" spans="1:14" ht="13.5">
      <c r="A100" s="4" t="s">
        <v>1338</v>
      </c>
      <c r="B100" s="4" t="s">
        <v>1339</v>
      </c>
      <c r="C100" s="4" t="s">
        <v>1340</v>
      </c>
      <c r="D100" s="4" t="s">
        <v>3</v>
      </c>
      <c r="E100" s="4" t="s">
        <v>877</v>
      </c>
      <c r="F100" s="6" t="s">
        <v>1461</v>
      </c>
      <c r="G100" s="6" t="s">
        <v>1473</v>
      </c>
      <c r="H100" s="4" t="s">
        <v>1310</v>
      </c>
      <c r="I100" s="9" t="s">
        <v>239</v>
      </c>
      <c r="J100" s="4">
        <v>32.1</v>
      </c>
      <c r="K100" s="4">
        <v>82.6</v>
      </c>
      <c r="L100" s="5">
        <f t="shared" si="5"/>
        <v>41.3</v>
      </c>
      <c r="M100" s="5">
        <f t="shared" si="6"/>
        <v>73.4</v>
      </c>
      <c r="N100" s="11" t="s">
        <v>1487</v>
      </c>
    </row>
    <row r="101" spans="1:14" ht="13.5">
      <c r="A101" s="4" t="s">
        <v>1360</v>
      </c>
      <c r="B101" s="4" t="s">
        <v>1361</v>
      </c>
      <c r="C101" s="4" t="s">
        <v>1362</v>
      </c>
      <c r="D101" s="4" t="s">
        <v>3</v>
      </c>
      <c r="E101" s="4" t="s">
        <v>877</v>
      </c>
      <c r="F101" s="6" t="s">
        <v>1461</v>
      </c>
      <c r="G101" s="6" t="s">
        <v>1473</v>
      </c>
      <c r="H101" s="4" t="s">
        <v>1310</v>
      </c>
      <c r="I101" s="9" t="s">
        <v>1363</v>
      </c>
      <c r="J101" s="4">
        <v>31.11</v>
      </c>
      <c r="K101" s="4">
        <v>84.2</v>
      </c>
      <c r="L101" s="5">
        <f t="shared" si="5"/>
        <v>42.1</v>
      </c>
      <c r="M101" s="5">
        <f t="shared" si="6"/>
        <v>73.21000000000001</v>
      </c>
      <c r="N101" s="11" t="s">
        <v>1487</v>
      </c>
    </row>
    <row r="102" spans="1:14" ht="13.5">
      <c r="A102" s="4" t="s">
        <v>1349</v>
      </c>
      <c r="B102" s="4" t="s">
        <v>1350</v>
      </c>
      <c r="C102" s="4" t="s">
        <v>1351</v>
      </c>
      <c r="D102" s="4" t="s">
        <v>3</v>
      </c>
      <c r="E102" s="4" t="s">
        <v>877</v>
      </c>
      <c r="F102" s="6" t="s">
        <v>1461</v>
      </c>
      <c r="G102" s="6" t="s">
        <v>1473</v>
      </c>
      <c r="H102" s="4" t="s">
        <v>1310</v>
      </c>
      <c r="I102" s="9" t="s">
        <v>1352</v>
      </c>
      <c r="J102" s="8">
        <f>I102*50%</f>
        <v>31.55</v>
      </c>
      <c r="K102" s="4">
        <v>82.8</v>
      </c>
      <c r="L102" s="5">
        <f t="shared" si="5"/>
        <v>41.4</v>
      </c>
      <c r="M102" s="5">
        <f t="shared" si="6"/>
        <v>72.95</v>
      </c>
      <c r="N102" s="11" t="s">
        <v>1487</v>
      </c>
    </row>
    <row r="103" spans="1:14" ht="13.5">
      <c r="A103" s="4" t="s">
        <v>1353</v>
      </c>
      <c r="B103" s="4" t="s">
        <v>1354</v>
      </c>
      <c r="C103" s="4" t="s">
        <v>1355</v>
      </c>
      <c r="D103" s="4" t="s">
        <v>3</v>
      </c>
      <c r="E103" s="4" t="s">
        <v>877</v>
      </c>
      <c r="F103" s="6" t="s">
        <v>1461</v>
      </c>
      <c r="G103" s="6" t="s">
        <v>1473</v>
      </c>
      <c r="H103" s="4" t="s">
        <v>1310</v>
      </c>
      <c r="I103" s="9" t="s">
        <v>1356</v>
      </c>
      <c r="J103" s="8">
        <f>I103*50%</f>
        <v>31.41</v>
      </c>
      <c r="K103" s="4">
        <v>82.2</v>
      </c>
      <c r="L103" s="5">
        <f t="shared" si="5"/>
        <v>41.1</v>
      </c>
      <c r="M103" s="5">
        <f t="shared" si="6"/>
        <v>72.51</v>
      </c>
      <c r="N103" s="11" t="s">
        <v>1487</v>
      </c>
    </row>
    <row r="104" spans="1:14" ht="13.5">
      <c r="A104" s="4" t="s">
        <v>1372</v>
      </c>
      <c r="B104" s="4" t="s">
        <v>1373</v>
      </c>
      <c r="C104" s="4" t="s">
        <v>1374</v>
      </c>
      <c r="D104" s="4" t="s">
        <v>3</v>
      </c>
      <c r="E104" s="4" t="s">
        <v>877</v>
      </c>
      <c r="F104" s="6" t="s">
        <v>1461</v>
      </c>
      <c r="G104" s="6" t="s">
        <v>1473</v>
      </c>
      <c r="H104" s="4" t="s">
        <v>1310</v>
      </c>
      <c r="I104" s="9" t="s">
        <v>1375</v>
      </c>
      <c r="J104" s="4">
        <v>30.72</v>
      </c>
      <c r="K104" s="4">
        <v>83.4</v>
      </c>
      <c r="L104" s="5">
        <f t="shared" si="5"/>
        <v>41.7</v>
      </c>
      <c r="M104" s="5">
        <f t="shared" si="6"/>
        <v>72.42</v>
      </c>
      <c r="N104" s="11" t="s">
        <v>1487</v>
      </c>
    </row>
    <row r="105" spans="1:14" ht="13.5">
      <c r="A105" s="4" t="s">
        <v>1368</v>
      </c>
      <c r="B105" s="4" t="s">
        <v>1369</v>
      </c>
      <c r="C105" s="4" t="s">
        <v>1370</v>
      </c>
      <c r="D105" s="4" t="s">
        <v>3</v>
      </c>
      <c r="E105" s="4" t="s">
        <v>877</v>
      </c>
      <c r="F105" s="6" t="s">
        <v>1461</v>
      </c>
      <c r="G105" s="6" t="s">
        <v>1473</v>
      </c>
      <c r="H105" s="4" t="s">
        <v>1310</v>
      </c>
      <c r="I105" s="9" t="s">
        <v>1371</v>
      </c>
      <c r="J105" s="8">
        <f>I105*50%</f>
        <v>30.78</v>
      </c>
      <c r="K105" s="4">
        <v>83.2</v>
      </c>
      <c r="L105" s="5">
        <f t="shared" si="5"/>
        <v>41.6</v>
      </c>
      <c r="M105" s="5">
        <f t="shared" si="6"/>
        <v>72.38</v>
      </c>
      <c r="N105" s="11" t="s">
        <v>1487</v>
      </c>
    </row>
    <row r="106" spans="1:14" ht="13.5">
      <c r="A106" s="4" t="s">
        <v>1320</v>
      </c>
      <c r="B106" s="4" t="s">
        <v>204</v>
      </c>
      <c r="C106" s="4" t="s">
        <v>1321</v>
      </c>
      <c r="D106" s="4" t="s">
        <v>3</v>
      </c>
      <c r="E106" s="4" t="s">
        <v>877</v>
      </c>
      <c r="F106" s="6" t="s">
        <v>1461</v>
      </c>
      <c r="G106" s="6" t="s">
        <v>1473</v>
      </c>
      <c r="H106" s="4" t="s">
        <v>1310</v>
      </c>
      <c r="I106" s="9" t="s">
        <v>1322</v>
      </c>
      <c r="J106" s="4">
        <v>32.74</v>
      </c>
      <c r="K106" s="4">
        <v>79.2</v>
      </c>
      <c r="L106" s="5">
        <f t="shared" si="5"/>
        <v>39.6</v>
      </c>
      <c r="M106" s="5">
        <f t="shared" si="6"/>
        <v>72.34</v>
      </c>
      <c r="N106" s="4"/>
    </row>
    <row r="107" spans="1:14" ht="13.5">
      <c r="A107" s="4" t="s">
        <v>1327</v>
      </c>
      <c r="B107" s="4" t="s">
        <v>1328</v>
      </c>
      <c r="C107" s="4" t="s">
        <v>1329</v>
      </c>
      <c r="D107" s="4" t="s">
        <v>3</v>
      </c>
      <c r="E107" s="4" t="s">
        <v>877</v>
      </c>
      <c r="F107" s="6" t="s">
        <v>1461</v>
      </c>
      <c r="G107" s="6" t="s">
        <v>1473</v>
      </c>
      <c r="H107" s="4" t="s">
        <v>1310</v>
      </c>
      <c r="I107" s="9" t="s">
        <v>1330</v>
      </c>
      <c r="J107" s="4">
        <v>32.28</v>
      </c>
      <c r="K107" s="4">
        <v>80</v>
      </c>
      <c r="L107" s="5">
        <f t="shared" si="5"/>
        <v>40</v>
      </c>
      <c r="M107" s="5">
        <f t="shared" si="6"/>
        <v>72.28</v>
      </c>
      <c r="N107" s="4"/>
    </row>
    <row r="108" spans="1:14" ht="13.5">
      <c r="A108" s="4" t="s">
        <v>1357</v>
      </c>
      <c r="B108" s="4" t="s">
        <v>1358</v>
      </c>
      <c r="C108" s="4" t="s">
        <v>1359</v>
      </c>
      <c r="D108" s="4" t="s">
        <v>3</v>
      </c>
      <c r="E108" s="4" t="s">
        <v>877</v>
      </c>
      <c r="F108" s="6" t="s">
        <v>1461</v>
      </c>
      <c r="G108" s="6" t="s">
        <v>1473</v>
      </c>
      <c r="H108" s="4" t="s">
        <v>1310</v>
      </c>
      <c r="I108" s="9" t="s">
        <v>398</v>
      </c>
      <c r="J108" s="8">
        <f>I108*50%</f>
        <v>31.22</v>
      </c>
      <c r="K108" s="4">
        <v>82</v>
      </c>
      <c r="L108" s="5">
        <f t="shared" si="5"/>
        <v>41</v>
      </c>
      <c r="M108" s="5">
        <f t="shared" si="6"/>
        <v>72.22</v>
      </c>
      <c r="N108" s="4"/>
    </row>
    <row r="109" spans="1:14" ht="13.5">
      <c r="A109" s="4" t="s">
        <v>1364</v>
      </c>
      <c r="B109" s="4" t="s">
        <v>1365</v>
      </c>
      <c r="C109" s="4" t="s">
        <v>1366</v>
      </c>
      <c r="D109" s="4" t="s">
        <v>22</v>
      </c>
      <c r="E109" s="4" t="s">
        <v>877</v>
      </c>
      <c r="F109" s="6" t="s">
        <v>1461</v>
      </c>
      <c r="G109" s="6" t="s">
        <v>1473</v>
      </c>
      <c r="H109" s="4" t="s">
        <v>1310</v>
      </c>
      <c r="I109" s="9" t="s">
        <v>1367</v>
      </c>
      <c r="J109" s="4">
        <v>30.96</v>
      </c>
      <c r="K109" s="4">
        <v>82.4</v>
      </c>
      <c r="L109" s="5">
        <f t="shared" si="5"/>
        <v>41.2</v>
      </c>
      <c r="M109" s="5">
        <f t="shared" si="6"/>
        <v>72.16</v>
      </c>
      <c r="N109" s="4"/>
    </row>
    <row r="110" spans="1:14" ht="13.5">
      <c r="A110" s="4" t="s">
        <v>1388</v>
      </c>
      <c r="B110" s="4" t="s">
        <v>1389</v>
      </c>
      <c r="C110" s="4" t="s">
        <v>1390</v>
      </c>
      <c r="D110" s="4" t="s">
        <v>3</v>
      </c>
      <c r="E110" s="4" t="s">
        <v>877</v>
      </c>
      <c r="F110" s="6" t="s">
        <v>1461</v>
      </c>
      <c r="G110" s="6" t="s">
        <v>1473</v>
      </c>
      <c r="H110" s="4" t="s">
        <v>1310</v>
      </c>
      <c r="I110" s="9" t="s">
        <v>1115</v>
      </c>
      <c r="J110" s="8">
        <f>I110*50%</f>
        <v>30.3</v>
      </c>
      <c r="K110" s="4">
        <v>83.6</v>
      </c>
      <c r="L110" s="5">
        <f t="shared" si="5"/>
        <v>41.8</v>
      </c>
      <c r="M110" s="5">
        <f t="shared" si="6"/>
        <v>72.1</v>
      </c>
      <c r="N110" s="4"/>
    </row>
    <row r="111" spans="1:14" ht="13.5">
      <c r="A111" s="4" t="s">
        <v>1384</v>
      </c>
      <c r="B111" s="4" t="s">
        <v>1385</v>
      </c>
      <c r="C111" s="4" t="s">
        <v>1386</v>
      </c>
      <c r="D111" s="4" t="s">
        <v>3</v>
      </c>
      <c r="E111" s="4" t="s">
        <v>877</v>
      </c>
      <c r="F111" s="6" t="s">
        <v>1461</v>
      </c>
      <c r="G111" s="6" t="s">
        <v>1473</v>
      </c>
      <c r="H111" s="4" t="s">
        <v>1310</v>
      </c>
      <c r="I111" s="9" t="s">
        <v>1387</v>
      </c>
      <c r="J111" s="8">
        <f>I111*50%</f>
        <v>30.42</v>
      </c>
      <c r="K111" s="4">
        <v>83.2</v>
      </c>
      <c r="L111" s="5">
        <f t="shared" si="5"/>
        <v>41.6</v>
      </c>
      <c r="M111" s="5">
        <f t="shared" si="6"/>
        <v>72.02000000000001</v>
      </c>
      <c r="N111" s="4"/>
    </row>
    <row r="112" spans="1:14" ht="13.5">
      <c r="A112" s="4" t="s">
        <v>1334</v>
      </c>
      <c r="B112" s="4" t="s">
        <v>1335</v>
      </c>
      <c r="C112" s="4" t="s">
        <v>1336</v>
      </c>
      <c r="D112" s="4" t="s">
        <v>3</v>
      </c>
      <c r="E112" s="4" t="s">
        <v>877</v>
      </c>
      <c r="F112" s="6" t="s">
        <v>1461</v>
      </c>
      <c r="G112" s="6" t="s">
        <v>1473</v>
      </c>
      <c r="H112" s="4" t="s">
        <v>1310</v>
      </c>
      <c r="I112" s="9" t="s">
        <v>1337</v>
      </c>
      <c r="J112" s="4">
        <v>32.19</v>
      </c>
      <c r="K112" s="4">
        <v>79.6</v>
      </c>
      <c r="L112" s="5">
        <f t="shared" si="5"/>
        <v>39.8</v>
      </c>
      <c r="M112" s="5">
        <f t="shared" si="6"/>
        <v>71.99</v>
      </c>
      <c r="N112" s="4"/>
    </row>
    <row r="113" spans="1:14" ht="13.5">
      <c r="A113" s="4" t="s">
        <v>1376</v>
      </c>
      <c r="B113" s="4" t="s">
        <v>1377</v>
      </c>
      <c r="C113" s="4" t="s">
        <v>1378</v>
      </c>
      <c r="D113" s="4" t="s">
        <v>3</v>
      </c>
      <c r="E113" s="4" t="s">
        <v>877</v>
      </c>
      <c r="F113" s="6" t="s">
        <v>1461</v>
      </c>
      <c r="G113" s="6" t="s">
        <v>1473</v>
      </c>
      <c r="H113" s="4" t="s">
        <v>1310</v>
      </c>
      <c r="I113" s="9" t="s">
        <v>1379</v>
      </c>
      <c r="J113" s="8">
        <f>I113*50%</f>
        <v>30.72</v>
      </c>
      <c r="K113" s="4">
        <v>81.8</v>
      </c>
      <c r="L113" s="5">
        <f t="shared" si="5"/>
        <v>40.9</v>
      </c>
      <c r="M113" s="5">
        <f t="shared" si="6"/>
        <v>71.62</v>
      </c>
      <c r="N113" s="4"/>
    </row>
    <row r="114" spans="1:14" ht="13.5">
      <c r="A114" s="4" t="s">
        <v>1418</v>
      </c>
      <c r="B114" s="4" t="s">
        <v>1419</v>
      </c>
      <c r="C114" s="4" t="s">
        <v>1420</v>
      </c>
      <c r="D114" s="4" t="s">
        <v>3</v>
      </c>
      <c r="E114" s="4" t="s">
        <v>877</v>
      </c>
      <c r="F114" s="6" t="s">
        <v>1461</v>
      </c>
      <c r="G114" s="6" t="s">
        <v>1473</v>
      </c>
      <c r="H114" s="4" t="s">
        <v>1310</v>
      </c>
      <c r="I114" s="9" t="s">
        <v>1421</v>
      </c>
      <c r="J114" s="4">
        <v>28.08</v>
      </c>
      <c r="K114" s="4">
        <v>83.6</v>
      </c>
      <c r="L114" s="5">
        <f t="shared" si="5"/>
        <v>41.8</v>
      </c>
      <c r="M114" s="5">
        <f t="shared" si="6"/>
        <v>69.88</v>
      </c>
      <c r="N114" s="4"/>
    </row>
    <row r="115" spans="1:14" ht="13.5">
      <c r="A115" s="4" t="s">
        <v>1410</v>
      </c>
      <c r="B115" s="4" t="s">
        <v>1411</v>
      </c>
      <c r="C115" s="4" t="s">
        <v>1412</v>
      </c>
      <c r="D115" s="4" t="s">
        <v>3</v>
      </c>
      <c r="E115" s="4" t="s">
        <v>877</v>
      </c>
      <c r="F115" s="6" t="s">
        <v>1461</v>
      </c>
      <c r="G115" s="6" t="s">
        <v>1473</v>
      </c>
      <c r="H115" s="4" t="s">
        <v>1310</v>
      </c>
      <c r="I115" s="9" t="s">
        <v>1413</v>
      </c>
      <c r="J115" s="4">
        <v>28.68</v>
      </c>
      <c r="K115" s="4">
        <v>80</v>
      </c>
      <c r="L115" s="5">
        <f t="shared" si="5"/>
        <v>40</v>
      </c>
      <c r="M115" s="5">
        <f t="shared" si="6"/>
        <v>68.68</v>
      </c>
      <c r="N115" s="4"/>
    </row>
    <row r="116" spans="1:14" ht="13.5">
      <c r="A116" s="4" t="s">
        <v>1414</v>
      </c>
      <c r="B116" s="4" t="s">
        <v>1415</v>
      </c>
      <c r="C116" s="4" t="s">
        <v>1416</v>
      </c>
      <c r="D116" s="4" t="s">
        <v>3</v>
      </c>
      <c r="E116" s="4" t="s">
        <v>877</v>
      </c>
      <c r="F116" s="6" t="s">
        <v>1461</v>
      </c>
      <c r="G116" s="6" t="s">
        <v>1473</v>
      </c>
      <c r="H116" s="4" t="s">
        <v>1310</v>
      </c>
      <c r="I116" s="9" t="s">
        <v>1417</v>
      </c>
      <c r="J116" s="8">
        <f>I116*50%</f>
        <v>28.23</v>
      </c>
      <c r="K116" s="4">
        <v>80.6</v>
      </c>
      <c r="L116" s="5">
        <f t="shared" si="5"/>
        <v>40.3</v>
      </c>
      <c r="M116" s="5">
        <f t="shared" si="6"/>
        <v>68.53</v>
      </c>
      <c r="N116" s="4"/>
    </row>
    <row r="117" spans="1:14" ht="13.5">
      <c r="A117" s="4" t="s">
        <v>1422</v>
      </c>
      <c r="B117" s="4" t="s">
        <v>1423</v>
      </c>
      <c r="C117" s="4" t="s">
        <v>1424</v>
      </c>
      <c r="D117" s="4" t="s">
        <v>3</v>
      </c>
      <c r="E117" s="4" t="s">
        <v>877</v>
      </c>
      <c r="F117" s="6" t="s">
        <v>1461</v>
      </c>
      <c r="G117" s="6" t="s">
        <v>1473</v>
      </c>
      <c r="H117" s="4" t="s">
        <v>1310</v>
      </c>
      <c r="I117" s="9" t="s">
        <v>1425</v>
      </c>
      <c r="J117" s="4">
        <v>27.79</v>
      </c>
      <c r="K117" s="4">
        <v>80.6</v>
      </c>
      <c r="L117" s="5">
        <f t="shared" si="5"/>
        <v>40.3</v>
      </c>
      <c r="M117" s="5">
        <f t="shared" si="6"/>
        <v>68.09</v>
      </c>
      <c r="N117" s="4"/>
    </row>
    <row r="118" spans="1:14" ht="13.5">
      <c r="A118" s="4" t="s">
        <v>1395</v>
      </c>
      <c r="B118" s="4" t="s">
        <v>982</v>
      </c>
      <c r="C118" s="4" t="s">
        <v>1396</v>
      </c>
      <c r="D118" s="4" t="s">
        <v>3</v>
      </c>
      <c r="E118" s="4" t="s">
        <v>877</v>
      </c>
      <c r="F118" s="6" t="s">
        <v>1461</v>
      </c>
      <c r="G118" s="6" t="s">
        <v>1473</v>
      </c>
      <c r="H118" s="4" t="s">
        <v>1310</v>
      </c>
      <c r="I118" s="9" t="s">
        <v>1397</v>
      </c>
      <c r="J118" s="4">
        <v>29.61</v>
      </c>
      <c r="K118" s="4">
        <v>76</v>
      </c>
      <c r="L118" s="5">
        <f t="shared" si="5"/>
        <v>38</v>
      </c>
      <c r="M118" s="5">
        <f t="shared" si="6"/>
        <v>67.61</v>
      </c>
      <c r="N118" s="4"/>
    </row>
    <row r="119" spans="1:14" ht="13.5">
      <c r="A119" s="4" t="s">
        <v>1430</v>
      </c>
      <c r="B119" s="4" t="s">
        <v>1431</v>
      </c>
      <c r="C119" s="4" t="s">
        <v>1432</v>
      </c>
      <c r="D119" s="4" t="s">
        <v>3</v>
      </c>
      <c r="E119" s="4" t="s">
        <v>877</v>
      </c>
      <c r="F119" s="6" t="s">
        <v>1461</v>
      </c>
      <c r="G119" s="6" t="s">
        <v>1473</v>
      </c>
      <c r="H119" s="4" t="s">
        <v>1310</v>
      </c>
      <c r="I119" s="9" t="s">
        <v>1433</v>
      </c>
      <c r="J119" s="8">
        <f>I119*50%</f>
        <v>27.49</v>
      </c>
      <c r="K119" s="4">
        <v>79.4</v>
      </c>
      <c r="L119" s="5">
        <f t="shared" si="5"/>
        <v>39.7</v>
      </c>
      <c r="M119" s="5">
        <f t="shared" si="6"/>
        <v>67.19</v>
      </c>
      <c r="N119" s="4"/>
    </row>
    <row r="120" spans="1:14" ht="13.5">
      <c r="A120" s="4" t="s">
        <v>1426</v>
      </c>
      <c r="B120" s="4" t="s">
        <v>1427</v>
      </c>
      <c r="C120" s="4" t="s">
        <v>1428</v>
      </c>
      <c r="D120" s="4" t="s">
        <v>3</v>
      </c>
      <c r="E120" s="4" t="s">
        <v>877</v>
      </c>
      <c r="F120" s="6" t="s">
        <v>1461</v>
      </c>
      <c r="G120" s="6" t="s">
        <v>1473</v>
      </c>
      <c r="H120" s="4" t="s">
        <v>1310</v>
      </c>
      <c r="I120" s="9" t="s">
        <v>1429</v>
      </c>
      <c r="J120" s="8">
        <f>I120*50%</f>
        <v>27.53</v>
      </c>
      <c r="K120" s="4">
        <v>77.6</v>
      </c>
      <c r="L120" s="5">
        <f t="shared" si="5"/>
        <v>38.8</v>
      </c>
      <c r="M120" s="5">
        <f t="shared" si="6"/>
        <v>66.33</v>
      </c>
      <c r="N120" s="4"/>
    </row>
    <row r="121" spans="1:14" ht="13.5">
      <c r="A121" s="4" t="s">
        <v>1398</v>
      </c>
      <c r="B121" s="4" t="s">
        <v>1399</v>
      </c>
      <c r="C121" s="4" t="s">
        <v>1400</v>
      </c>
      <c r="D121" s="4" t="s">
        <v>3</v>
      </c>
      <c r="E121" s="4" t="s">
        <v>877</v>
      </c>
      <c r="F121" s="6" t="s">
        <v>1461</v>
      </c>
      <c r="G121" s="6" t="s">
        <v>1473</v>
      </c>
      <c r="H121" s="4" t="s">
        <v>1310</v>
      </c>
      <c r="I121" s="9" t="s">
        <v>1401</v>
      </c>
      <c r="J121" s="4">
        <v>29.34</v>
      </c>
      <c r="K121" s="4">
        <v>73.4</v>
      </c>
      <c r="L121" s="5">
        <f t="shared" si="5"/>
        <v>36.7</v>
      </c>
      <c r="M121" s="5">
        <f t="shared" si="6"/>
        <v>66.04</v>
      </c>
      <c r="N121" s="4"/>
    </row>
    <row r="122" spans="1:14" ht="13.5">
      <c r="A122" s="4" t="s">
        <v>1391</v>
      </c>
      <c r="B122" s="4" t="s">
        <v>1392</v>
      </c>
      <c r="C122" s="4" t="s">
        <v>1393</v>
      </c>
      <c r="D122" s="4" t="s">
        <v>22</v>
      </c>
      <c r="E122" s="4" t="s">
        <v>877</v>
      </c>
      <c r="F122" s="6" t="s">
        <v>1461</v>
      </c>
      <c r="G122" s="6" t="s">
        <v>1473</v>
      </c>
      <c r="H122" s="4" t="s">
        <v>1310</v>
      </c>
      <c r="I122" s="9" t="s">
        <v>1394</v>
      </c>
      <c r="J122" s="4">
        <v>29.69</v>
      </c>
      <c r="K122" s="4">
        <v>58</v>
      </c>
      <c r="L122" s="5">
        <f t="shared" si="5"/>
        <v>29</v>
      </c>
      <c r="M122" s="5">
        <f t="shared" si="6"/>
        <v>58.69</v>
      </c>
      <c r="N122" s="4"/>
    </row>
    <row r="123" spans="1:14" ht="13.5">
      <c r="A123" s="4" t="s">
        <v>1402</v>
      </c>
      <c r="B123" s="4" t="s">
        <v>1403</v>
      </c>
      <c r="C123" s="4" t="s">
        <v>1404</v>
      </c>
      <c r="D123" s="4" t="s">
        <v>3</v>
      </c>
      <c r="E123" s="4" t="s">
        <v>877</v>
      </c>
      <c r="F123" s="6" t="s">
        <v>1461</v>
      </c>
      <c r="G123" s="6" t="s">
        <v>1473</v>
      </c>
      <c r="H123" s="4" t="s">
        <v>1310</v>
      </c>
      <c r="I123" s="9" t="s">
        <v>1405</v>
      </c>
      <c r="J123" s="8">
        <f>I123*50%</f>
        <v>28.89</v>
      </c>
      <c r="K123" s="4">
        <v>59.2</v>
      </c>
      <c r="L123" s="5">
        <f t="shared" si="5"/>
        <v>29.6</v>
      </c>
      <c r="M123" s="5">
        <f t="shared" si="6"/>
        <v>58.49</v>
      </c>
      <c r="N123" s="4"/>
    </row>
    <row r="124" spans="1:14" ht="13.5">
      <c r="A124" s="4" t="s">
        <v>1406</v>
      </c>
      <c r="B124" s="4" t="s">
        <v>1407</v>
      </c>
      <c r="C124" s="4" t="s">
        <v>1408</v>
      </c>
      <c r="D124" s="4" t="s">
        <v>3</v>
      </c>
      <c r="E124" s="4" t="s">
        <v>877</v>
      </c>
      <c r="F124" s="6" t="s">
        <v>1461</v>
      </c>
      <c r="G124" s="6" t="s">
        <v>1473</v>
      </c>
      <c r="H124" s="4" t="s">
        <v>1310</v>
      </c>
      <c r="I124" s="9" t="s">
        <v>1409</v>
      </c>
      <c r="J124" s="8">
        <f>I124*50%</f>
        <v>28.87</v>
      </c>
      <c r="K124" s="4">
        <v>59.2</v>
      </c>
      <c r="L124" s="5">
        <f t="shared" si="5"/>
        <v>29.6</v>
      </c>
      <c r="M124" s="5">
        <f t="shared" si="6"/>
        <v>58.47</v>
      </c>
      <c r="N124" s="4"/>
    </row>
    <row r="125" spans="1:14" ht="13.5">
      <c r="A125" s="4" t="s">
        <v>1323</v>
      </c>
      <c r="B125" s="4" t="s">
        <v>1324</v>
      </c>
      <c r="C125" s="4" t="s">
        <v>1325</v>
      </c>
      <c r="D125" s="4" t="s">
        <v>3</v>
      </c>
      <c r="E125" s="4" t="s">
        <v>877</v>
      </c>
      <c r="F125" s="6" t="s">
        <v>1461</v>
      </c>
      <c r="G125" s="6" t="s">
        <v>1473</v>
      </c>
      <c r="H125" s="4" t="s">
        <v>1310</v>
      </c>
      <c r="I125" s="9" t="s">
        <v>1326</v>
      </c>
      <c r="J125" s="6">
        <v>32.66</v>
      </c>
      <c r="K125" s="6">
        <v>0</v>
      </c>
      <c r="L125" s="5">
        <f t="shared" si="5"/>
        <v>0</v>
      </c>
      <c r="M125" s="5">
        <f t="shared" si="6"/>
        <v>32.66</v>
      </c>
      <c r="N125" s="4"/>
    </row>
    <row r="126" spans="1:14" ht="13.5">
      <c r="A126" s="4" t="s">
        <v>1341</v>
      </c>
      <c r="B126" s="4" t="s">
        <v>1342</v>
      </c>
      <c r="C126" s="4" t="s">
        <v>1343</v>
      </c>
      <c r="D126" s="4" t="s">
        <v>3</v>
      </c>
      <c r="E126" s="4" t="s">
        <v>877</v>
      </c>
      <c r="F126" s="6" t="s">
        <v>1461</v>
      </c>
      <c r="G126" s="6" t="s">
        <v>1473</v>
      </c>
      <c r="H126" s="4" t="s">
        <v>1310</v>
      </c>
      <c r="I126" s="9" t="s">
        <v>1344</v>
      </c>
      <c r="J126" s="6">
        <v>32.08</v>
      </c>
      <c r="K126" s="6">
        <v>0</v>
      </c>
      <c r="L126" s="5">
        <f t="shared" si="5"/>
        <v>0</v>
      </c>
      <c r="M126" s="5">
        <f t="shared" si="6"/>
        <v>32.08</v>
      </c>
      <c r="N126" s="4"/>
    </row>
    <row r="127" spans="1:14" ht="13.5">
      <c r="A127" s="4" t="s">
        <v>1380</v>
      </c>
      <c r="B127" s="4" t="s">
        <v>1381</v>
      </c>
      <c r="C127" s="4" t="s">
        <v>1382</v>
      </c>
      <c r="D127" s="4" t="s">
        <v>3</v>
      </c>
      <c r="E127" s="4" t="s">
        <v>877</v>
      </c>
      <c r="F127" s="6" t="s">
        <v>1461</v>
      </c>
      <c r="G127" s="6" t="s">
        <v>1473</v>
      </c>
      <c r="H127" s="4" t="s">
        <v>1310</v>
      </c>
      <c r="I127" s="9" t="s">
        <v>1383</v>
      </c>
      <c r="J127" s="8">
        <f>I127*50%</f>
        <v>30.62</v>
      </c>
      <c r="K127" s="6">
        <v>0</v>
      </c>
      <c r="L127" s="5">
        <f t="shared" si="5"/>
        <v>0</v>
      </c>
      <c r="M127" s="5">
        <f t="shared" si="6"/>
        <v>30.62</v>
      </c>
      <c r="N127" s="4"/>
    </row>
    <row r="128" spans="1:14" ht="13.5">
      <c r="A128" s="2" t="s">
        <v>1434</v>
      </c>
      <c r="B128" s="2" t="s">
        <v>1435</v>
      </c>
      <c r="C128" s="2" t="s">
        <v>1436</v>
      </c>
      <c r="D128" s="2" t="s">
        <v>1437</v>
      </c>
      <c r="E128" s="2" t="s">
        <v>1438</v>
      </c>
      <c r="F128" s="2" t="s">
        <v>1448</v>
      </c>
      <c r="G128" s="2" t="s">
        <v>1447</v>
      </c>
      <c r="H128" s="2" t="s">
        <v>1439</v>
      </c>
      <c r="I128" s="10" t="s">
        <v>1480</v>
      </c>
      <c r="J128" s="3" t="s">
        <v>1483</v>
      </c>
      <c r="K128" s="3" t="s">
        <v>1481</v>
      </c>
      <c r="L128" s="3" t="s">
        <v>1484</v>
      </c>
      <c r="M128" s="3" t="s">
        <v>1482</v>
      </c>
      <c r="N128" s="2" t="s">
        <v>1485</v>
      </c>
    </row>
    <row r="129" spans="1:14" ht="13.5">
      <c r="A129" s="4" t="s">
        <v>111</v>
      </c>
      <c r="B129" s="4" t="s">
        <v>112</v>
      </c>
      <c r="C129" s="4" t="s">
        <v>113</v>
      </c>
      <c r="D129" s="4" t="s">
        <v>3</v>
      </c>
      <c r="E129" s="4" t="s">
        <v>88</v>
      </c>
      <c r="F129" s="6" t="s">
        <v>1462</v>
      </c>
      <c r="G129" s="6" t="s">
        <v>1474</v>
      </c>
      <c r="H129" s="4" t="s">
        <v>114</v>
      </c>
      <c r="I129" s="9" t="s">
        <v>115</v>
      </c>
      <c r="J129" s="8">
        <f>I129*50%</f>
        <v>36.82</v>
      </c>
      <c r="K129" s="4">
        <v>81.4</v>
      </c>
      <c r="L129" s="5">
        <f aca="true" t="shared" si="7" ref="L129:L167">K129*50%</f>
        <v>40.7</v>
      </c>
      <c r="M129" s="5">
        <f aca="true" t="shared" si="8" ref="M129:M167">J129+L129</f>
        <v>77.52000000000001</v>
      </c>
      <c r="N129" s="11" t="s">
        <v>1488</v>
      </c>
    </row>
    <row r="130" spans="1:14" ht="13.5">
      <c r="A130" s="4" t="s">
        <v>116</v>
      </c>
      <c r="B130" s="4" t="s">
        <v>117</v>
      </c>
      <c r="C130" s="4" t="s">
        <v>118</v>
      </c>
      <c r="D130" s="4" t="s">
        <v>3</v>
      </c>
      <c r="E130" s="4" t="s">
        <v>88</v>
      </c>
      <c r="F130" s="6" t="s">
        <v>1462</v>
      </c>
      <c r="G130" s="6" t="s">
        <v>1474</v>
      </c>
      <c r="H130" s="4" t="s">
        <v>114</v>
      </c>
      <c r="I130" s="9" t="s">
        <v>119</v>
      </c>
      <c r="J130" s="4">
        <v>35.62</v>
      </c>
      <c r="K130" s="4">
        <v>77.6</v>
      </c>
      <c r="L130" s="5">
        <f t="shared" si="7"/>
        <v>38.8</v>
      </c>
      <c r="M130" s="5">
        <f t="shared" si="8"/>
        <v>74.41999999999999</v>
      </c>
      <c r="N130" s="4"/>
    </row>
    <row r="131" spans="1:14" ht="13.5">
      <c r="A131" s="4" t="s">
        <v>120</v>
      </c>
      <c r="B131" s="4" t="s">
        <v>121</v>
      </c>
      <c r="C131" s="4" t="s">
        <v>122</v>
      </c>
      <c r="D131" s="4" t="s">
        <v>3</v>
      </c>
      <c r="E131" s="4" t="s">
        <v>88</v>
      </c>
      <c r="F131" s="6" t="s">
        <v>1462</v>
      </c>
      <c r="G131" s="6" t="s">
        <v>1474</v>
      </c>
      <c r="H131" s="4" t="s">
        <v>114</v>
      </c>
      <c r="I131" s="9" t="s">
        <v>123</v>
      </c>
      <c r="J131" s="4">
        <v>33.29</v>
      </c>
      <c r="K131" s="4">
        <v>81.8</v>
      </c>
      <c r="L131" s="5">
        <f t="shared" si="7"/>
        <v>40.9</v>
      </c>
      <c r="M131" s="5">
        <f t="shared" si="8"/>
        <v>74.19</v>
      </c>
      <c r="N131" s="4"/>
    </row>
    <row r="132" spans="1:14" ht="13.5">
      <c r="A132" s="4" t="s">
        <v>613</v>
      </c>
      <c r="B132" s="4" t="s">
        <v>614</v>
      </c>
      <c r="C132" s="4" t="s">
        <v>615</v>
      </c>
      <c r="D132" s="4" t="s">
        <v>3</v>
      </c>
      <c r="E132" s="4" t="s">
        <v>537</v>
      </c>
      <c r="F132" s="6" t="s">
        <v>1463</v>
      </c>
      <c r="G132" s="6" t="s">
        <v>1474</v>
      </c>
      <c r="H132" s="4" t="s">
        <v>611</v>
      </c>
      <c r="I132" s="9" t="s">
        <v>616</v>
      </c>
      <c r="J132" s="6">
        <v>35</v>
      </c>
      <c r="K132" s="6">
        <v>84.8</v>
      </c>
      <c r="L132" s="5">
        <f t="shared" si="7"/>
        <v>42.4</v>
      </c>
      <c r="M132" s="5">
        <f t="shared" si="8"/>
        <v>77.4</v>
      </c>
      <c r="N132" s="11" t="s">
        <v>1487</v>
      </c>
    </row>
    <row r="133" spans="1:14" ht="13.5">
      <c r="A133" s="4" t="s">
        <v>608</v>
      </c>
      <c r="B133" s="4" t="s">
        <v>609</v>
      </c>
      <c r="C133" s="4" t="s">
        <v>610</v>
      </c>
      <c r="D133" s="4" t="s">
        <v>3</v>
      </c>
      <c r="E133" s="4" t="s">
        <v>537</v>
      </c>
      <c r="F133" s="6" t="s">
        <v>1463</v>
      </c>
      <c r="G133" s="6" t="s">
        <v>1474</v>
      </c>
      <c r="H133" s="4" t="s">
        <v>611</v>
      </c>
      <c r="I133" s="9" t="s">
        <v>612</v>
      </c>
      <c r="J133" s="8">
        <f>I133*50%</f>
        <v>37.08</v>
      </c>
      <c r="K133" s="4">
        <v>79.8</v>
      </c>
      <c r="L133" s="5">
        <f t="shared" si="7"/>
        <v>39.9</v>
      </c>
      <c r="M133" s="5">
        <f t="shared" si="8"/>
        <v>76.97999999999999</v>
      </c>
      <c r="N133" s="11" t="s">
        <v>1487</v>
      </c>
    </row>
    <row r="134" spans="1:14" ht="13.5">
      <c r="A134" s="4" t="s">
        <v>617</v>
      </c>
      <c r="B134" s="4" t="s">
        <v>618</v>
      </c>
      <c r="C134" s="4" t="s">
        <v>619</v>
      </c>
      <c r="D134" s="4" t="s">
        <v>3</v>
      </c>
      <c r="E134" s="4" t="s">
        <v>537</v>
      </c>
      <c r="F134" s="6" t="s">
        <v>1463</v>
      </c>
      <c r="G134" s="6" t="s">
        <v>1474</v>
      </c>
      <c r="H134" s="4" t="s">
        <v>611</v>
      </c>
      <c r="I134" s="9" t="s">
        <v>620</v>
      </c>
      <c r="J134" s="4">
        <v>34.27</v>
      </c>
      <c r="K134" s="4">
        <v>84</v>
      </c>
      <c r="L134" s="5">
        <f t="shared" si="7"/>
        <v>42</v>
      </c>
      <c r="M134" s="5">
        <f t="shared" si="8"/>
        <v>76.27000000000001</v>
      </c>
      <c r="N134" s="11" t="s">
        <v>1487</v>
      </c>
    </row>
    <row r="135" spans="1:14" ht="13.5">
      <c r="A135" s="4" t="s">
        <v>629</v>
      </c>
      <c r="B135" s="4" t="s">
        <v>630</v>
      </c>
      <c r="C135" s="4" t="s">
        <v>631</v>
      </c>
      <c r="D135" s="4" t="s">
        <v>3</v>
      </c>
      <c r="E135" s="4" t="s">
        <v>537</v>
      </c>
      <c r="F135" s="6" t="s">
        <v>1463</v>
      </c>
      <c r="G135" s="6" t="s">
        <v>1474</v>
      </c>
      <c r="H135" s="4" t="s">
        <v>611</v>
      </c>
      <c r="I135" s="9" t="s">
        <v>632</v>
      </c>
      <c r="J135" s="8">
        <f>I135*50%</f>
        <v>32.07</v>
      </c>
      <c r="K135" s="4">
        <v>83.4</v>
      </c>
      <c r="L135" s="5">
        <f t="shared" si="7"/>
        <v>41.7</v>
      </c>
      <c r="M135" s="5">
        <f t="shared" si="8"/>
        <v>73.77000000000001</v>
      </c>
      <c r="N135" s="11" t="s">
        <v>1487</v>
      </c>
    </row>
    <row r="136" spans="1:14" ht="13.5">
      <c r="A136" s="4" t="s">
        <v>621</v>
      </c>
      <c r="B136" s="4" t="s">
        <v>622</v>
      </c>
      <c r="C136" s="4" t="s">
        <v>623</v>
      </c>
      <c r="D136" s="4" t="s">
        <v>3</v>
      </c>
      <c r="E136" s="4" t="s">
        <v>537</v>
      </c>
      <c r="F136" s="6" t="s">
        <v>1463</v>
      </c>
      <c r="G136" s="6" t="s">
        <v>1474</v>
      </c>
      <c r="H136" s="4" t="s">
        <v>611</v>
      </c>
      <c r="I136" s="9" t="s">
        <v>624</v>
      </c>
      <c r="J136" s="4">
        <v>32.57</v>
      </c>
      <c r="K136" s="4">
        <v>81.4</v>
      </c>
      <c r="L136" s="5">
        <f t="shared" si="7"/>
        <v>40.7</v>
      </c>
      <c r="M136" s="5">
        <f t="shared" si="8"/>
        <v>73.27000000000001</v>
      </c>
      <c r="N136" s="4"/>
    </row>
    <row r="137" spans="1:14" ht="13.5">
      <c r="A137" s="4" t="s">
        <v>633</v>
      </c>
      <c r="B137" s="4" t="s">
        <v>634</v>
      </c>
      <c r="C137" s="4" t="s">
        <v>635</v>
      </c>
      <c r="D137" s="4" t="s">
        <v>3</v>
      </c>
      <c r="E137" s="4" t="s">
        <v>537</v>
      </c>
      <c r="F137" s="6" t="s">
        <v>1463</v>
      </c>
      <c r="G137" s="6" t="s">
        <v>1474</v>
      </c>
      <c r="H137" s="4" t="s">
        <v>611</v>
      </c>
      <c r="I137" s="9" t="s">
        <v>632</v>
      </c>
      <c r="J137" s="8">
        <f>I137*50%</f>
        <v>32.07</v>
      </c>
      <c r="K137" s="4">
        <v>78.2</v>
      </c>
      <c r="L137" s="5">
        <f t="shared" si="7"/>
        <v>39.1</v>
      </c>
      <c r="M137" s="5">
        <f t="shared" si="8"/>
        <v>71.17</v>
      </c>
      <c r="N137" s="4"/>
    </row>
    <row r="138" spans="1:14" ht="13.5">
      <c r="A138" s="4" t="s">
        <v>643</v>
      </c>
      <c r="B138" s="4" t="s">
        <v>644</v>
      </c>
      <c r="C138" s="4" t="s">
        <v>645</v>
      </c>
      <c r="D138" s="4" t="s">
        <v>3</v>
      </c>
      <c r="E138" s="4" t="s">
        <v>537</v>
      </c>
      <c r="F138" s="6" t="s">
        <v>1463</v>
      </c>
      <c r="G138" s="6" t="s">
        <v>1474</v>
      </c>
      <c r="H138" s="4" t="s">
        <v>611</v>
      </c>
      <c r="I138" s="9" t="s">
        <v>646</v>
      </c>
      <c r="J138" s="4">
        <v>30.59</v>
      </c>
      <c r="K138" s="4">
        <v>80</v>
      </c>
      <c r="L138" s="5">
        <f t="shared" si="7"/>
        <v>40</v>
      </c>
      <c r="M138" s="5">
        <f t="shared" si="8"/>
        <v>70.59</v>
      </c>
      <c r="N138" s="4"/>
    </row>
    <row r="139" spans="1:14" ht="13.5">
      <c r="A139" s="4" t="s">
        <v>636</v>
      </c>
      <c r="B139" s="4" t="s">
        <v>637</v>
      </c>
      <c r="C139" s="4" t="s">
        <v>638</v>
      </c>
      <c r="D139" s="4" t="s">
        <v>3</v>
      </c>
      <c r="E139" s="4" t="s">
        <v>537</v>
      </c>
      <c r="F139" s="6" t="s">
        <v>1463</v>
      </c>
      <c r="G139" s="6" t="s">
        <v>1474</v>
      </c>
      <c r="H139" s="4" t="s">
        <v>611</v>
      </c>
      <c r="I139" s="9" t="s">
        <v>639</v>
      </c>
      <c r="J139" s="8">
        <f>I139*50%</f>
        <v>31.4</v>
      </c>
      <c r="K139" s="4">
        <v>77.8</v>
      </c>
      <c r="L139" s="5">
        <f t="shared" si="7"/>
        <v>38.9</v>
      </c>
      <c r="M139" s="5">
        <f t="shared" si="8"/>
        <v>70.3</v>
      </c>
      <c r="N139" s="4"/>
    </row>
    <row r="140" spans="1:14" ht="13.5">
      <c r="A140" s="4" t="s">
        <v>640</v>
      </c>
      <c r="B140" s="4" t="s">
        <v>641</v>
      </c>
      <c r="C140" s="4" t="s">
        <v>642</v>
      </c>
      <c r="D140" s="4" t="s">
        <v>22</v>
      </c>
      <c r="E140" s="4" t="s">
        <v>537</v>
      </c>
      <c r="F140" s="6" t="s">
        <v>1463</v>
      </c>
      <c r="G140" s="6" t="s">
        <v>1474</v>
      </c>
      <c r="H140" s="4" t="s">
        <v>611</v>
      </c>
      <c r="I140" s="9" t="s">
        <v>210</v>
      </c>
      <c r="J140" s="8">
        <f>I140*50%</f>
        <v>31.26</v>
      </c>
      <c r="K140" s="4">
        <v>77.8</v>
      </c>
      <c r="L140" s="5">
        <f t="shared" si="7"/>
        <v>38.9</v>
      </c>
      <c r="M140" s="5">
        <f t="shared" si="8"/>
        <v>70.16</v>
      </c>
      <c r="N140" s="4"/>
    </row>
    <row r="141" spans="1:14" ht="13.5">
      <c r="A141" s="4" t="s">
        <v>647</v>
      </c>
      <c r="B141" s="4" t="s">
        <v>648</v>
      </c>
      <c r="C141" s="4" t="s">
        <v>649</v>
      </c>
      <c r="D141" s="4" t="s">
        <v>3</v>
      </c>
      <c r="E141" s="4" t="s">
        <v>537</v>
      </c>
      <c r="F141" s="6" t="s">
        <v>1463</v>
      </c>
      <c r="G141" s="6" t="s">
        <v>1474</v>
      </c>
      <c r="H141" s="4" t="s">
        <v>611</v>
      </c>
      <c r="I141" s="9" t="s">
        <v>650</v>
      </c>
      <c r="J141" s="8">
        <f>I141*50%</f>
        <v>30.26</v>
      </c>
      <c r="K141" s="4">
        <v>78.4</v>
      </c>
      <c r="L141" s="5">
        <f t="shared" si="7"/>
        <v>39.2</v>
      </c>
      <c r="M141" s="5">
        <f t="shared" si="8"/>
        <v>69.46000000000001</v>
      </c>
      <c r="N141" s="4"/>
    </row>
    <row r="142" spans="1:14" ht="13.5">
      <c r="A142" s="4" t="s">
        <v>651</v>
      </c>
      <c r="B142" s="4" t="s">
        <v>652</v>
      </c>
      <c r="C142" s="4" t="s">
        <v>653</v>
      </c>
      <c r="D142" s="4" t="s">
        <v>22</v>
      </c>
      <c r="E142" s="4" t="s">
        <v>537</v>
      </c>
      <c r="F142" s="6" t="s">
        <v>1463</v>
      </c>
      <c r="G142" s="6" t="s">
        <v>1474</v>
      </c>
      <c r="H142" s="4" t="s">
        <v>611</v>
      </c>
      <c r="I142" s="9" t="s">
        <v>654</v>
      </c>
      <c r="J142" s="4">
        <v>30.09</v>
      </c>
      <c r="K142" s="4">
        <v>76.8</v>
      </c>
      <c r="L142" s="5">
        <f t="shared" si="7"/>
        <v>38.4</v>
      </c>
      <c r="M142" s="5">
        <f t="shared" si="8"/>
        <v>68.49</v>
      </c>
      <c r="N142" s="4"/>
    </row>
    <row r="143" spans="1:14" ht="13.5">
      <c r="A143" s="4" t="s">
        <v>625</v>
      </c>
      <c r="B143" s="4" t="s">
        <v>626</v>
      </c>
      <c r="C143" s="4" t="s">
        <v>627</v>
      </c>
      <c r="D143" s="4" t="s">
        <v>22</v>
      </c>
      <c r="E143" s="4" t="s">
        <v>537</v>
      </c>
      <c r="F143" s="6" t="s">
        <v>1463</v>
      </c>
      <c r="G143" s="6" t="s">
        <v>1474</v>
      </c>
      <c r="H143" s="4" t="s">
        <v>611</v>
      </c>
      <c r="I143" s="9" t="s">
        <v>628</v>
      </c>
      <c r="J143" s="6">
        <v>32.48</v>
      </c>
      <c r="K143" s="6">
        <v>0</v>
      </c>
      <c r="L143" s="5">
        <f t="shared" si="7"/>
        <v>0</v>
      </c>
      <c r="M143" s="5">
        <f t="shared" si="8"/>
        <v>32.48</v>
      </c>
      <c r="N143" s="4"/>
    </row>
    <row r="144" spans="1:14" ht="13.5">
      <c r="A144" s="4" t="s">
        <v>1128</v>
      </c>
      <c r="B144" s="4" t="s">
        <v>1129</v>
      </c>
      <c r="C144" s="4" t="s">
        <v>1130</v>
      </c>
      <c r="D144" s="4" t="s">
        <v>3</v>
      </c>
      <c r="E144" s="4" t="s">
        <v>877</v>
      </c>
      <c r="F144" s="6" t="s">
        <v>1463</v>
      </c>
      <c r="G144" s="6" t="s">
        <v>1474</v>
      </c>
      <c r="H144" s="4" t="s">
        <v>1131</v>
      </c>
      <c r="I144" s="9" t="s">
        <v>1132</v>
      </c>
      <c r="J144" s="4">
        <v>39.45</v>
      </c>
      <c r="K144" s="4">
        <v>83.8</v>
      </c>
      <c r="L144" s="5">
        <f t="shared" si="7"/>
        <v>41.9</v>
      </c>
      <c r="M144" s="5">
        <f t="shared" si="8"/>
        <v>81.35</v>
      </c>
      <c r="N144" s="11" t="s">
        <v>1487</v>
      </c>
    </row>
    <row r="145" spans="1:14" ht="13.5">
      <c r="A145" s="4" t="s">
        <v>1160</v>
      </c>
      <c r="B145" s="4" t="s">
        <v>1161</v>
      </c>
      <c r="C145" s="4" t="s">
        <v>1162</v>
      </c>
      <c r="D145" s="4" t="s">
        <v>3</v>
      </c>
      <c r="E145" s="4" t="s">
        <v>877</v>
      </c>
      <c r="F145" s="6" t="s">
        <v>1463</v>
      </c>
      <c r="G145" s="6" t="s">
        <v>1474</v>
      </c>
      <c r="H145" s="4" t="s">
        <v>1131</v>
      </c>
      <c r="I145" s="9" t="s">
        <v>1163</v>
      </c>
      <c r="J145" s="4">
        <v>35.52</v>
      </c>
      <c r="K145" s="4">
        <v>86.2</v>
      </c>
      <c r="L145" s="5">
        <f t="shared" si="7"/>
        <v>43.1</v>
      </c>
      <c r="M145" s="5">
        <f t="shared" si="8"/>
        <v>78.62</v>
      </c>
      <c r="N145" s="11" t="s">
        <v>1487</v>
      </c>
    </row>
    <row r="146" spans="1:14" ht="13.5">
      <c r="A146" s="4" t="s">
        <v>1145</v>
      </c>
      <c r="B146" s="4" t="s">
        <v>1146</v>
      </c>
      <c r="C146" s="4" t="s">
        <v>1147</v>
      </c>
      <c r="D146" s="4" t="s">
        <v>3</v>
      </c>
      <c r="E146" s="4" t="s">
        <v>877</v>
      </c>
      <c r="F146" s="6" t="s">
        <v>1463</v>
      </c>
      <c r="G146" s="6" t="s">
        <v>1474</v>
      </c>
      <c r="H146" s="4" t="s">
        <v>1131</v>
      </c>
      <c r="I146" s="9" t="s">
        <v>1148</v>
      </c>
      <c r="J146" s="4">
        <v>36.93</v>
      </c>
      <c r="K146" s="4">
        <v>82.6</v>
      </c>
      <c r="L146" s="5">
        <f t="shared" si="7"/>
        <v>41.3</v>
      </c>
      <c r="M146" s="5">
        <f t="shared" si="8"/>
        <v>78.22999999999999</v>
      </c>
      <c r="N146" s="11" t="s">
        <v>1487</v>
      </c>
    </row>
    <row r="147" spans="1:14" ht="13.5">
      <c r="A147" s="4" t="s">
        <v>1185</v>
      </c>
      <c r="B147" s="4" t="s">
        <v>1186</v>
      </c>
      <c r="C147" s="4" t="s">
        <v>1187</v>
      </c>
      <c r="D147" s="4" t="s">
        <v>22</v>
      </c>
      <c r="E147" s="4" t="s">
        <v>877</v>
      </c>
      <c r="F147" s="6" t="s">
        <v>1463</v>
      </c>
      <c r="G147" s="6" t="s">
        <v>1474</v>
      </c>
      <c r="H147" s="4" t="s">
        <v>1131</v>
      </c>
      <c r="I147" s="9" t="s">
        <v>267</v>
      </c>
      <c r="J147" s="8">
        <f>I147*50%</f>
        <v>34.81</v>
      </c>
      <c r="K147" s="4">
        <v>84.2</v>
      </c>
      <c r="L147" s="5">
        <f t="shared" si="7"/>
        <v>42.1</v>
      </c>
      <c r="M147" s="5">
        <f t="shared" si="8"/>
        <v>76.91</v>
      </c>
      <c r="N147" s="11" t="s">
        <v>1487</v>
      </c>
    </row>
    <row r="148" spans="1:14" ht="13.5">
      <c r="A148" s="4" t="s">
        <v>1172</v>
      </c>
      <c r="B148" s="4" t="s">
        <v>1173</v>
      </c>
      <c r="C148" s="4" t="s">
        <v>1174</v>
      </c>
      <c r="D148" s="4" t="s">
        <v>3</v>
      </c>
      <c r="E148" s="4" t="s">
        <v>877</v>
      </c>
      <c r="F148" s="6" t="s">
        <v>1463</v>
      </c>
      <c r="G148" s="6" t="s">
        <v>1474</v>
      </c>
      <c r="H148" s="4" t="s">
        <v>1131</v>
      </c>
      <c r="I148" s="9" t="s">
        <v>1175</v>
      </c>
      <c r="J148" s="8">
        <f>I148*50%</f>
        <v>35.1</v>
      </c>
      <c r="K148" s="4">
        <v>83</v>
      </c>
      <c r="L148" s="5">
        <f t="shared" si="7"/>
        <v>41.5</v>
      </c>
      <c r="M148" s="5">
        <f t="shared" si="8"/>
        <v>76.6</v>
      </c>
      <c r="N148" s="11" t="s">
        <v>1487</v>
      </c>
    </row>
    <row r="149" spans="1:14" ht="13.5">
      <c r="A149" s="4" t="s">
        <v>1188</v>
      </c>
      <c r="B149" s="4" t="s">
        <v>1189</v>
      </c>
      <c r="C149" s="4" t="s">
        <v>1190</v>
      </c>
      <c r="D149" s="4" t="s">
        <v>3</v>
      </c>
      <c r="E149" s="4" t="s">
        <v>877</v>
      </c>
      <c r="F149" s="6" t="s">
        <v>1463</v>
      </c>
      <c r="G149" s="6" t="s">
        <v>1474</v>
      </c>
      <c r="H149" s="4" t="s">
        <v>1131</v>
      </c>
      <c r="I149" s="9" t="s">
        <v>748</v>
      </c>
      <c r="J149" s="8">
        <f>I149*50%</f>
        <v>34.58</v>
      </c>
      <c r="K149" s="4">
        <v>83.2</v>
      </c>
      <c r="L149" s="5">
        <f t="shared" si="7"/>
        <v>41.6</v>
      </c>
      <c r="M149" s="5">
        <f t="shared" si="8"/>
        <v>76.18</v>
      </c>
      <c r="N149" s="11" t="s">
        <v>1487</v>
      </c>
    </row>
    <row r="150" spans="1:14" ht="13.5">
      <c r="A150" s="4" t="s">
        <v>1157</v>
      </c>
      <c r="B150" s="4" t="s">
        <v>1158</v>
      </c>
      <c r="C150" s="4" t="s">
        <v>1159</v>
      </c>
      <c r="D150" s="4" t="s">
        <v>3</v>
      </c>
      <c r="E150" s="4" t="s">
        <v>877</v>
      </c>
      <c r="F150" s="6" t="s">
        <v>1463</v>
      </c>
      <c r="G150" s="6" t="s">
        <v>1474</v>
      </c>
      <c r="H150" s="4" t="s">
        <v>1131</v>
      </c>
      <c r="I150" s="9" t="s">
        <v>899</v>
      </c>
      <c r="J150" s="8">
        <f>I150*50%</f>
        <v>35.58</v>
      </c>
      <c r="K150" s="4">
        <v>79.8</v>
      </c>
      <c r="L150" s="5">
        <f t="shared" si="7"/>
        <v>39.9</v>
      </c>
      <c r="M150" s="5">
        <f t="shared" si="8"/>
        <v>75.47999999999999</v>
      </c>
      <c r="N150" s="11" t="s">
        <v>1487</v>
      </c>
    </row>
    <row r="151" spans="1:14" ht="13.5">
      <c r="A151" s="4" t="s">
        <v>1214</v>
      </c>
      <c r="B151" s="4" t="s">
        <v>1215</v>
      </c>
      <c r="C151" s="4" t="s">
        <v>1216</v>
      </c>
      <c r="D151" s="4" t="s">
        <v>3</v>
      </c>
      <c r="E151" s="4" t="s">
        <v>877</v>
      </c>
      <c r="F151" s="6" t="s">
        <v>1463</v>
      </c>
      <c r="G151" s="6" t="s">
        <v>1474</v>
      </c>
      <c r="H151" s="4" t="s">
        <v>1131</v>
      </c>
      <c r="I151" s="9" t="s">
        <v>1217</v>
      </c>
      <c r="J151" s="8">
        <f>I151*50%</f>
        <v>33.36</v>
      </c>
      <c r="K151" s="4">
        <v>83.2</v>
      </c>
      <c r="L151" s="5">
        <f t="shared" si="7"/>
        <v>41.6</v>
      </c>
      <c r="M151" s="5">
        <f t="shared" si="8"/>
        <v>74.96000000000001</v>
      </c>
      <c r="N151" s="11" t="s">
        <v>1487</v>
      </c>
    </row>
    <row r="152" spans="1:14" ht="13.5">
      <c r="A152" s="4" t="s">
        <v>1246</v>
      </c>
      <c r="B152" s="4" t="s">
        <v>1247</v>
      </c>
      <c r="C152" s="4" t="s">
        <v>1248</v>
      </c>
      <c r="D152" s="4" t="s">
        <v>3</v>
      </c>
      <c r="E152" s="4" t="s">
        <v>877</v>
      </c>
      <c r="F152" s="6" t="s">
        <v>1463</v>
      </c>
      <c r="G152" s="6" t="s">
        <v>1474</v>
      </c>
      <c r="H152" s="4" t="s">
        <v>1131</v>
      </c>
      <c r="I152" s="9" t="s">
        <v>1249</v>
      </c>
      <c r="J152" s="4">
        <v>32.45</v>
      </c>
      <c r="K152" s="4">
        <v>84.2</v>
      </c>
      <c r="L152" s="5">
        <f t="shared" si="7"/>
        <v>42.1</v>
      </c>
      <c r="M152" s="5">
        <f t="shared" si="8"/>
        <v>74.55000000000001</v>
      </c>
      <c r="N152" s="4"/>
    </row>
    <row r="153" spans="1:14" ht="13.5">
      <c r="A153" s="4" t="s">
        <v>1230</v>
      </c>
      <c r="B153" s="4" t="s">
        <v>1231</v>
      </c>
      <c r="C153" s="4" t="s">
        <v>1232</v>
      </c>
      <c r="D153" s="4" t="s">
        <v>3</v>
      </c>
      <c r="E153" s="4" t="s">
        <v>877</v>
      </c>
      <c r="F153" s="6" t="s">
        <v>1463</v>
      </c>
      <c r="G153" s="6" t="s">
        <v>1474</v>
      </c>
      <c r="H153" s="4" t="s">
        <v>1131</v>
      </c>
      <c r="I153" s="9" t="s">
        <v>1233</v>
      </c>
      <c r="J153" s="8">
        <f>I153*50%</f>
        <v>33</v>
      </c>
      <c r="K153" s="4">
        <v>82.6</v>
      </c>
      <c r="L153" s="5">
        <f t="shared" si="7"/>
        <v>41.3</v>
      </c>
      <c r="M153" s="5">
        <f t="shared" si="8"/>
        <v>74.3</v>
      </c>
      <c r="N153" s="4"/>
    </row>
    <row r="154" spans="1:14" ht="13.5">
      <c r="A154" s="4" t="s">
        <v>1203</v>
      </c>
      <c r="B154" s="4" t="s">
        <v>1204</v>
      </c>
      <c r="C154" s="4" t="s">
        <v>1205</v>
      </c>
      <c r="D154" s="4" t="s">
        <v>22</v>
      </c>
      <c r="E154" s="4" t="s">
        <v>877</v>
      </c>
      <c r="F154" s="6" t="s">
        <v>1463</v>
      </c>
      <c r="G154" s="6" t="s">
        <v>1474</v>
      </c>
      <c r="H154" s="4" t="s">
        <v>1131</v>
      </c>
      <c r="I154" s="9" t="s">
        <v>1206</v>
      </c>
      <c r="J154" s="4">
        <v>33.72</v>
      </c>
      <c r="K154" s="4">
        <v>80.2</v>
      </c>
      <c r="L154" s="5">
        <f t="shared" si="7"/>
        <v>40.1</v>
      </c>
      <c r="M154" s="5">
        <f t="shared" si="8"/>
        <v>73.82</v>
      </c>
      <c r="N154" s="4"/>
    </row>
    <row r="155" spans="1:14" ht="13.5">
      <c r="A155" s="4" t="s">
        <v>1176</v>
      </c>
      <c r="B155" s="4" t="s">
        <v>1177</v>
      </c>
      <c r="C155" s="4" t="s">
        <v>1178</v>
      </c>
      <c r="D155" s="4" t="s">
        <v>3</v>
      </c>
      <c r="E155" s="4" t="s">
        <v>877</v>
      </c>
      <c r="F155" s="6" t="s">
        <v>1463</v>
      </c>
      <c r="G155" s="6" t="s">
        <v>1474</v>
      </c>
      <c r="H155" s="4" t="s">
        <v>1131</v>
      </c>
      <c r="I155" s="9" t="s">
        <v>318</v>
      </c>
      <c r="J155" s="8">
        <f>I155*50%</f>
        <v>34.94</v>
      </c>
      <c r="K155" s="4">
        <v>77.6</v>
      </c>
      <c r="L155" s="5">
        <f t="shared" si="7"/>
        <v>38.8</v>
      </c>
      <c r="M155" s="5">
        <f t="shared" si="8"/>
        <v>73.74</v>
      </c>
      <c r="N155" s="4"/>
    </row>
    <row r="156" spans="1:14" ht="13.5">
      <c r="A156" s="4" t="s">
        <v>1199</v>
      </c>
      <c r="B156" s="4" t="s">
        <v>1200</v>
      </c>
      <c r="C156" s="4" t="s">
        <v>1201</v>
      </c>
      <c r="D156" s="4" t="s">
        <v>3</v>
      </c>
      <c r="E156" s="4" t="s">
        <v>877</v>
      </c>
      <c r="F156" s="6" t="s">
        <v>1463</v>
      </c>
      <c r="G156" s="6" t="s">
        <v>1474</v>
      </c>
      <c r="H156" s="4" t="s">
        <v>1131</v>
      </c>
      <c r="I156" s="9" t="s">
        <v>1202</v>
      </c>
      <c r="J156" s="8">
        <f>I156*50%</f>
        <v>34.12</v>
      </c>
      <c r="K156" s="4">
        <v>79</v>
      </c>
      <c r="L156" s="5">
        <f t="shared" si="7"/>
        <v>39.5</v>
      </c>
      <c r="M156" s="5">
        <f t="shared" si="8"/>
        <v>73.62</v>
      </c>
      <c r="N156" s="4"/>
    </row>
    <row r="157" spans="1:14" ht="13.5">
      <c r="A157" s="4" t="s">
        <v>1218</v>
      </c>
      <c r="B157" s="4" t="s">
        <v>1219</v>
      </c>
      <c r="C157" s="4" t="s">
        <v>1220</v>
      </c>
      <c r="D157" s="4" t="s">
        <v>22</v>
      </c>
      <c r="E157" s="4" t="s">
        <v>877</v>
      </c>
      <c r="F157" s="6" t="s">
        <v>1463</v>
      </c>
      <c r="G157" s="6" t="s">
        <v>1474</v>
      </c>
      <c r="H157" s="4" t="s">
        <v>1131</v>
      </c>
      <c r="I157" s="9" t="s">
        <v>1221</v>
      </c>
      <c r="J157" s="4">
        <v>33.35</v>
      </c>
      <c r="K157" s="4">
        <v>80.2</v>
      </c>
      <c r="L157" s="5">
        <f t="shared" si="7"/>
        <v>40.1</v>
      </c>
      <c r="M157" s="5">
        <f t="shared" si="8"/>
        <v>73.45</v>
      </c>
      <c r="N157" s="4"/>
    </row>
    <row r="158" spans="1:14" ht="13.5">
      <c r="A158" s="4" t="s">
        <v>1261</v>
      </c>
      <c r="B158" s="4" t="s">
        <v>1262</v>
      </c>
      <c r="C158" s="4" t="s">
        <v>1263</v>
      </c>
      <c r="D158" s="4" t="s">
        <v>3</v>
      </c>
      <c r="E158" s="4" t="s">
        <v>877</v>
      </c>
      <c r="F158" s="6" t="s">
        <v>1463</v>
      </c>
      <c r="G158" s="6" t="s">
        <v>1474</v>
      </c>
      <c r="H158" s="4" t="s">
        <v>1131</v>
      </c>
      <c r="I158" s="9" t="s">
        <v>1264</v>
      </c>
      <c r="J158" s="8">
        <f>I158*50%</f>
        <v>31.95</v>
      </c>
      <c r="K158" s="4">
        <v>83</v>
      </c>
      <c r="L158" s="5">
        <f t="shared" si="7"/>
        <v>41.5</v>
      </c>
      <c r="M158" s="5">
        <f t="shared" si="8"/>
        <v>73.45</v>
      </c>
      <c r="N158" s="4"/>
    </row>
    <row r="159" spans="1:14" ht="13.5">
      <c r="A159" s="4" t="s">
        <v>1291</v>
      </c>
      <c r="B159" s="4" t="s">
        <v>1292</v>
      </c>
      <c r="C159" s="4" t="s">
        <v>1293</v>
      </c>
      <c r="D159" s="4" t="s">
        <v>3</v>
      </c>
      <c r="E159" s="4" t="s">
        <v>877</v>
      </c>
      <c r="F159" s="6" t="s">
        <v>1463</v>
      </c>
      <c r="G159" s="6" t="s">
        <v>1474</v>
      </c>
      <c r="H159" s="4" t="s">
        <v>1131</v>
      </c>
      <c r="I159" s="9" t="s">
        <v>1294</v>
      </c>
      <c r="J159" s="8">
        <f>I159*50%</f>
        <v>30.71</v>
      </c>
      <c r="K159" s="4">
        <v>83.6</v>
      </c>
      <c r="L159" s="5">
        <f t="shared" si="7"/>
        <v>41.8</v>
      </c>
      <c r="M159" s="5">
        <f t="shared" si="8"/>
        <v>72.50999999999999</v>
      </c>
      <c r="N159" s="4"/>
    </row>
    <row r="160" spans="1:14" ht="13.5">
      <c r="A160" s="4" t="s">
        <v>1276</v>
      </c>
      <c r="B160" s="4" t="s">
        <v>1277</v>
      </c>
      <c r="C160" s="4" t="s">
        <v>1278</v>
      </c>
      <c r="D160" s="4" t="s">
        <v>3</v>
      </c>
      <c r="E160" s="4" t="s">
        <v>877</v>
      </c>
      <c r="F160" s="6" t="s">
        <v>1463</v>
      </c>
      <c r="G160" s="6" t="s">
        <v>1474</v>
      </c>
      <c r="H160" s="4" t="s">
        <v>1131</v>
      </c>
      <c r="I160" s="9" t="s">
        <v>1279</v>
      </c>
      <c r="J160" s="4">
        <v>31.31</v>
      </c>
      <c r="K160" s="4">
        <v>82</v>
      </c>
      <c r="L160" s="5">
        <f t="shared" si="7"/>
        <v>41</v>
      </c>
      <c r="M160" s="5">
        <f t="shared" si="8"/>
        <v>72.31</v>
      </c>
      <c r="N160" s="4"/>
    </row>
    <row r="161" spans="1:14" ht="13.5">
      <c r="A161" s="4" t="s">
        <v>1141</v>
      </c>
      <c r="B161" s="4" t="s">
        <v>1142</v>
      </c>
      <c r="C161" s="4" t="s">
        <v>1143</v>
      </c>
      <c r="D161" s="4" t="s">
        <v>22</v>
      </c>
      <c r="E161" s="4" t="s">
        <v>877</v>
      </c>
      <c r="F161" s="6" t="s">
        <v>1463</v>
      </c>
      <c r="G161" s="6" t="s">
        <v>1474</v>
      </c>
      <c r="H161" s="4" t="s">
        <v>1131</v>
      </c>
      <c r="I161" s="9" t="s">
        <v>1144</v>
      </c>
      <c r="J161" s="8">
        <f>I161*50%</f>
        <v>37.15</v>
      </c>
      <c r="K161" s="4">
        <v>69.4</v>
      </c>
      <c r="L161" s="5">
        <f t="shared" si="7"/>
        <v>34.7</v>
      </c>
      <c r="M161" s="5">
        <f t="shared" si="8"/>
        <v>71.85</v>
      </c>
      <c r="N161" s="4"/>
    </row>
    <row r="162" spans="1:14" ht="13.5">
      <c r="A162" s="4" t="s">
        <v>1280</v>
      </c>
      <c r="B162" s="4" t="s">
        <v>1281</v>
      </c>
      <c r="C162" s="4" t="s">
        <v>1282</v>
      </c>
      <c r="D162" s="4" t="s">
        <v>3</v>
      </c>
      <c r="E162" s="4" t="s">
        <v>877</v>
      </c>
      <c r="F162" s="6" t="s">
        <v>1463</v>
      </c>
      <c r="G162" s="6" t="s">
        <v>1474</v>
      </c>
      <c r="H162" s="4" t="s">
        <v>1131</v>
      </c>
      <c r="I162" s="9" t="s">
        <v>1279</v>
      </c>
      <c r="J162" s="4">
        <v>31.31</v>
      </c>
      <c r="K162" s="4">
        <v>80.2</v>
      </c>
      <c r="L162" s="5">
        <f t="shared" si="7"/>
        <v>40.1</v>
      </c>
      <c r="M162" s="5">
        <f t="shared" si="8"/>
        <v>71.41</v>
      </c>
      <c r="N162" s="4"/>
    </row>
    <row r="163" spans="1:14" ht="13.5">
      <c r="A163" s="4" t="s">
        <v>1234</v>
      </c>
      <c r="B163" s="4" t="s">
        <v>1235</v>
      </c>
      <c r="C163" s="4" t="s">
        <v>1236</v>
      </c>
      <c r="D163" s="4" t="s">
        <v>3</v>
      </c>
      <c r="E163" s="4" t="s">
        <v>877</v>
      </c>
      <c r="F163" s="6" t="s">
        <v>1463</v>
      </c>
      <c r="G163" s="6" t="s">
        <v>1474</v>
      </c>
      <c r="H163" s="4" t="s">
        <v>1131</v>
      </c>
      <c r="I163" s="9" t="s">
        <v>1237</v>
      </c>
      <c r="J163" s="8">
        <f>I163*50%</f>
        <v>32.85</v>
      </c>
      <c r="K163" s="4">
        <v>77</v>
      </c>
      <c r="L163" s="5">
        <f t="shared" si="7"/>
        <v>38.5</v>
      </c>
      <c r="M163" s="5">
        <f t="shared" si="8"/>
        <v>71.35</v>
      </c>
      <c r="N163" s="4"/>
    </row>
    <row r="164" spans="1:14" ht="13.5">
      <c r="A164" s="4" t="s">
        <v>1295</v>
      </c>
      <c r="B164" s="4" t="s">
        <v>1296</v>
      </c>
      <c r="C164" s="4" t="s">
        <v>1297</v>
      </c>
      <c r="D164" s="4" t="s">
        <v>3</v>
      </c>
      <c r="E164" s="4" t="s">
        <v>877</v>
      </c>
      <c r="F164" s="6" t="s">
        <v>1463</v>
      </c>
      <c r="G164" s="6" t="s">
        <v>1474</v>
      </c>
      <c r="H164" s="4" t="s">
        <v>1131</v>
      </c>
      <c r="I164" s="9" t="s">
        <v>1298</v>
      </c>
      <c r="J164" s="4">
        <v>30.55</v>
      </c>
      <c r="K164" s="4">
        <v>81.4</v>
      </c>
      <c r="L164" s="5">
        <f t="shared" si="7"/>
        <v>40.7</v>
      </c>
      <c r="M164" s="5">
        <f t="shared" si="8"/>
        <v>71.25</v>
      </c>
      <c r="N164" s="4"/>
    </row>
    <row r="165" spans="1:14" ht="13.5">
      <c r="A165" s="4" t="s">
        <v>1250</v>
      </c>
      <c r="B165" s="4" t="s">
        <v>782</v>
      </c>
      <c r="C165" s="4" t="s">
        <v>1251</v>
      </c>
      <c r="D165" s="4" t="s">
        <v>3</v>
      </c>
      <c r="E165" s="4" t="s">
        <v>877</v>
      </c>
      <c r="F165" s="6" t="s">
        <v>1463</v>
      </c>
      <c r="G165" s="6" t="s">
        <v>1474</v>
      </c>
      <c r="H165" s="4" t="s">
        <v>1131</v>
      </c>
      <c r="I165" s="9" t="s">
        <v>1252</v>
      </c>
      <c r="J165" s="4">
        <v>32.37</v>
      </c>
      <c r="K165" s="4">
        <v>77.2</v>
      </c>
      <c r="L165" s="5">
        <f t="shared" si="7"/>
        <v>38.6</v>
      </c>
      <c r="M165" s="5">
        <f t="shared" si="8"/>
        <v>70.97</v>
      </c>
      <c r="N165" s="4"/>
    </row>
    <row r="166" spans="1:14" ht="13.5">
      <c r="A166" s="4" t="s">
        <v>1265</v>
      </c>
      <c r="B166" s="4" t="s">
        <v>1266</v>
      </c>
      <c r="C166" s="4" t="s">
        <v>1267</v>
      </c>
      <c r="D166" s="4" t="s">
        <v>3</v>
      </c>
      <c r="E166" s="4" t="s">
        <v>877</v>
      </c>
      <c r="F166" s="6" t="s">
        <v>1463</v>
      </c>
      <c r="G166" s="6" t="s">
        <v>1474</v>
      </c>
      <c r="H166" s="4" t="s">
        <v>1131</v>
      </c>
      <c r="I166" s="9" t="s">
        <v>1033</v>
      </c>
      <c r="J166" s="6">
        <v>31.82</v>
      </c>
      <c r="K166" s="6">
        <v>0</v>
      </c>
      <c r="L166" s="5">
        <f t="shared" si="7"/>
        <v>0</v>
      </c>
      <c r="M166" s="5">
        <f t="shared" si="8"/>
        <v>31.82</v>
      </c>
      <c r="N166" s="4"/>
    </row>
    <row r="167" spans="1:14" ht="13.5">
      <c r="A167" s="4" t="s">
        <v>1443</v>
      </c>
      <c r="B167" s="4" t="s">
        <v>1444</v>
      </c>
      <c r="C167" s="4" t="s">
        <v>1445</v>
      </c>
      <c r="D167" s="4" t="s">
        <v>3</v>
      </c>
      <c r="E167" s="4" t="s">
        <v>877</v>
      </c>
      <c r="F167" s="6" t="s">
        <v>1463</v>
      </c>
      <c r="G167" s="6" t="s">
        <v>1474</v>
      </c>
      <c r="H167" s="4" t="s">
        <v>1131</v>
      </c>
      <c r="I167" s="9" t="s">
        <v>1446</v>
      </c>
      <c r="J167" s="6">
        <v>30.1</v>
      </c>
      <c r="K167" s="6">
        <v>0</v>
      </c>
      <c r="L167" s="5">
        <f t="shared" si="7"/>
        <v>0</v>
      </c>
      <c r="M167" s="5">
        <f t="shared" si="8"/>
        <v>30.1</v>
      </c>
      <c r="N167" s="4"/>
    </row>
    <row r="168" spans="1:14" ht="13.5">
      <c r="A168" s="2" t="s">
        <v>1434</v>
      </c>
      <c r="B168" s="2" t="s">
        <v>1435</v>
      </c>
      <c r="C168" s="2" t="s">
        <v>1436</v>
      </c>
      <c r="D168" s="2" t="s">
        <v>1437</v>
      </c>
      <c r="E168" s="2" t="s">
        <v>1438</v>
      </c>
      <c r="F168" s="2" t="s">
        <v>1448</v>
      </c>
      <c r="G168" s="2" t="s">
        <v>1447</v>
      </c>
      <c r="H168" s="2" t="s">
        <v>1439</v>
      </c>
      <c r="I168" s="10" t="s">
        <v>1480</v>
      </c>
      <c r="J168" s="3" t="s">
        <v>1483</v>
      </c>
      <c r="K168" s="3" t="s">
        <v>1481</v>
      </c>
      <c r="L168" s="3" t="s">
        <v>1484</v>
      </c>
      <c r="M168" s="3" t="s">
        <v>1482</v>
      </c>
      <c r="N168" s="2" t="s">
        <v>1485</v>
      </c>
    </row>
    <row r="169" spans="1:14" ht="13.5">
      <c r="A169" s="4" t="s">
        <v>28</v>
      </c>
      <c r="B169" s="4" t="s">
        <v>29</v>
      </c>
      <c r="C169" s="4" t="s">
        <v>30</v>
      </c>
      <c r="D169" s="4" t="s">
        <v>3</v>
      </c>
      <c r="E169" s="4" t="s">
        <v>4</v>
      </c>
      <c r="F169" s="6" t="s">
        <v>1464</v>
      </c>
      <c r="G169" s="6" t="s">
        <v>1475</v>
      </c>
      <c r="H169" s="4" t="s">
        <v>31</v>
      </c>
      <c r="I169" s="9" t="s">
        <v>32</v>
      </c>
      <c r="J169" s="8">
        <f>I169*50%</f>
        <v>33.98</v>
      </c>
      <c r="K169" s="4">
        <v>79.2</v>
      </c>
      <c r="L169" s="5">
        <f aca="true" t="shared" si="9" ref="L169:L209">K169*50%</f>
        <v>39.6</v>
      </c>
      <c r="M169" s="5">
        <f aca="true" t="shared" si="10" ref="M169:M209">J169+L169</f>
        <v>73.58</v>
      </c>
      <c r="N169" s="11" t="s">
        <v>1488</v>
      </c>
    </row>
    <row r="170" spans="1:14" ht="13.5">
      <c r="A170" s="4" t="s">
        <v>33</v>
      </c>
      <c r="B170" s="4" t="s">
        <v>34</v>
      </c>
      <c r="C170" s="4" t="s">
        <v>35</v>
      </c>
      <c r="D170" s="4" t="s">
        <v>3</v>
      </c>
      <c r="E170" s="4" t="s">
        <v>4</v>
      </c>
      <c r="F170" s="6" t="s">
        <v>1464</v>
      </c>
      <c r="G170" s="6" t="s">
        <v>1475</v>
      </c>
      <c r="H170" s="4" t="s">
        <v>31</v>
      </c>
      <c r="I170" s="9" t="s">
        <v>36</v>
      </c>
      <c r="J170" s="8">
        <f>I170*50%</f>
        <v>32.23</v>
      </c>
      <c r="K170" s="4">
        <v>78.2</v>
      </c>
      <c r="L170" s="5">
        <f t="shared" si="9"/>
        <v>39.1</v>
      </c>
      <c r="M170" s="5">
        <f t="shared" si="10"/>
        <v>71.33</v>
      </c>
      <c r="N170" s="11" t="s">
        <v>1488</v>
      </c>
    </row>
    <row r="171" spans="1:14" ht="13.5">
      <c r="A171" s="4" t="s">
        <v>37</v>
      </c>
      <c r="B171" s="4" t="s">
        <v>38</v>
      </c>
      <c r="C171" s="4" t="s">
        <v>39</v>
      </c>
      <c r="D171" s="4" t="s">
        <v>3</v>
      </c>
      <c r="E171" s="4" t="s">
        <v>4</v>
      </c>
      <c r="F171" s="6" t="s">
        <v>1464</v>
      </c>
      <c r="G171" s="6" t="s">
        <v>1475</v>
      </c>
      <c r="H171" s="4" t="s">
        <v>31</v>
      </c>
      <c r="I171" s="9" t="s">
        <v>40</v>
      </c>
      <c r="J171" s="4">
        <v>27.85</v>
      </c>
      <c r="K171" s="4">
        <v>81.4</v>
      </c>
      <c r="L171" s="5">
        <f t="shared" si="9"/>
        <v>40.7</v>
      </c>
      <c r="M171" s="5">
        <f t="shared" si="10"/>
        <v>68.55000000000001</v>
      </c>
      <c r="N171" s="4"/>
    </row>
    <row r="172" spans="1:14" ht="13.5">
      <c r="A172" s="4" t="s">
        <v>794</v>
      </c>
      <c r="B172" s="4" t="s">
        <v>795</v>
      </c>
      <c r="C172" s="4" t="s">
        <v>796</v>
      </c>
      <c r="D172" s="4" t="s">
        <v>3</v>
      </c>
      <c r="E172" s="4" t="s">
        <v>779</v>
      </c>
      <c r="F172" s="6" t="s">
        <v>1462</v>
      </c>
      <c r="G172" s="6" t="s">
        <v>1475</v>
      </c>
      <c r="H172" s="4" t="s">
        <v>792</v>
      </c>
      <c r="I172" s="9" t="s">
        <v>797</v>
      </c>
      <c r="J172" s="6">
        <v>35.28</v>
      </c>
      <c r="K172" s="6">
        <v>86.6</v>
      </c>
      <c r="L172" s="5">
        <f t="shared" si="9"/>
        <v>43.3</v>
      </c>
      <c r="M172" s="5">
        <f t="shared" si="10"/>
        <v>78.58</v>
      </c>
      <c r="N172" s="11" t="s">
        <v>1487</v>
      </c>
    </row>
    <row r="173" spans="1:14" ht="13.5">
      <c r="A173" s="4" t="s">
        <v>789</v>
      </c>
      <c r="B173" s="4" t="s">
        <v>790</v>
      </c>
      <c r="C173" s="4" t="s">
        <v>791</v>
      </c>
      <c r="D173" s="4" t="s">
        <v>3</v>
      </c>
      <c r="E173" s="4" t="s">
        <v>779</v>
      </c>
      <c r="F173" s="6" t="s">
        <v>1462</v>
      </c>
      <c r="G173" s="6" t="s">
        <v>1475</v>
      </c>
      <c r="H173" s="4" t="s">
        <v>792</v>
      </c>
      <c r="I173" s="9" t="s">
        <v>793</v>
      </c>
      <c r="J173" s="8">
        <f>I173*50%</f>
        <v>35.96</v>
      </c>
      <c r="K173" s="4">
        <v>79.4</v>
      </c>
      <c r="L173" s="5">
        <f t="shared" si="9"/>
        <v>39.7</v>
      </c>
      <c r="M173" s="5">
        <f t="shared" si="10"/>
        <v>75.66</v>
      </c>
      <c r="N173" s="4"/>
    </row>
    <row r="174" spans="1:14" ht="13.5">
      <c r="A174" s="4" t="s">
        <v>692</v>
      </c>
      <c r="B174" s="4" t="s">
        <v>693</v>
      </c>
      <c r="C174" s="4" t="s">
        <v>694</v>
      </c>
      <c r="D174" s="4" t="s">
        <v>3</v>
      </c>
      <c r="E174" s="4" t="s">
        <v>658</v>
      </c>
      <c r="F174" s="6" t="s">
        <v>1463</v>
      </c>
      <c r="G174" s="6" t="s">
        <v>1475</v>
      </c>
      <c r="H174" s="4" t="s">
        <v>695</v>
      </c>
      <c r="I174" s="9" t="s">
        <v>696</v>
      </c>
      <c r="J174" s="4">
        <v>37.53</v>
      </c>
      <c r="K174" s="4">
        <v>82.4</v>
      </c>
      <c r="L174" s="5">
        <f t="shared" si="9"/>
        <v>41.2</v>
      </c>
      <c r="M174" s="5">
        <f t="shared" si="10"/>
        <v>78.73</v>
      </c>
      <c r="N174" s="11" t="s">
        <v>1487</v>
      </c>
    </row>
    <row r="175" spans="1:14" ht="13.5">
      <c r="A175" s="4" t="s">
        <v>705</v>
      </c>
      <c r="B175" s="4" t="s">
        <v>706</v>
      </c>
      <c r="C175" s="4" t="s">
        <v>707</v>
      </c>
      <c r="D175" s="4" t="s">
        <v>3</v>
      </c>
      <c r="E175" s="4" t="s">
        <v>658</v>
      </c>
      <c r="F175" s="6" t="s">
        <v>1463</v>
      </c>
      <c r="G175" s="6" t="s">
        <v>1475</v>
      </c>
      <c r="H175" s="4" t="s">
        <v>695</v>
      </c>
      <c r="I175" s="9" t="s">
        <v>708</v>
      </c>
      <c r="J175" s="8">
        <f>I175*50%</f>
        <v>34.88</v>
      </c>
      <c r="K175" s="4">
        <v>84.6</v>
      </c>
      <c r="L175" s="5">
        <f t="shared" si="9"/>
        <v>42.3</v>
      </c>
      <c r="M175" s="5">
        <f t="shared" si="10"/>
        <v>77.18</v>
      </c>
      <c r="N175" s="11" t="s">
        <v>1487</v>
      </c>
    </row>
    <row r="176" spans="1:14" ht="13.5">
      <c r="A176" s="4" t="s">
        <v>701</v>
      </c>
      <c r="B176" s="4" t="s">
        <v>702</v>
      </c>
      <c r="C176" s="4" t="s">
        <v>703</v>
      </c>
      <c r="D176" s="4" t="s">
        <v>3</v>
      </c>
      <c r="E176" s="4" t="s">
        <v>658</v>
      </c>
      <c r="F176" s="6" t="s">
        <v>1463</v>
      </c>
      <c r="G176" s="6" t="s">
        <v>1475</v>
      </c>
      <c r="H176" s="4" t="s">
        <v>695</v>
      </c>
      <c r="I176" s="9" t="s">
        <v>704</v>
      </c>
      <c r="J176" s="8">
        <f>I176*50%</f>
        <v>35.79</v>
      </c>
      <c r="K176" s="4">
        <v>78.8</v>
      </c>
      <c r="L176" s="5">
        <f t="shared" si="9"/>
        <v>39.4</v>
      </c>
      <c r="M176" s="5">
        <f t="shared" si="10"/>
        <v>75.19</v>
      </c>
      <c r="N176" s="11" t="s">
        <v>1487</v>
      </c>
    </row>
    <row r="177" spans="1:14" ht="13.5">
      <c r="A177" s="4" t="s">
        <v>697</v>
      </c>
      <c r="B177" s="4" t="s">
        <v>698</v>
      </c>
      <c r="C177" s="4" t="s">
        <v>699</v>
      </c>
      <c r="D177" s="4" t="s">
        <v>3</v>
      </c>
      <c r="E177" s="4" t="s">
        <v>658</v>
      </c>
      <c r="F177" s="6" t="s">
        <v>1463</v>
      </c>
      <c r="G177" s="6" t="s">
        <v>1475</v>
      </c>
      <c r="H177" s="4" t="s">
        <v>695</v>
      </c>
      <c r="I177" s="9" t="s">
        <v>700</v>
      </c>
      <c r="J177" s="4">
        <v>36.89</v>
      </c>
      <c r="K177" s="4">
        <v>76.2</v>
      </c>
      <c r="L177" s="5">
        <f t="shared" si="9"/>
        <v>38.1</v>
      </c>
      <c r="M177" s="5">
        <f t="shared" si="10"/>
        <v>74.99000000000001</v>
      </c>
      <c r="N177" s="11" t="s">
        <v>1487</v>
      </c>
    </row>
    <row r="178" spans="1:14" ht="13.5">
      <c r="A178" s="4" t="s">
        <v>709</v>
      </c>
      <c r="B178" s="4" t="s">
        <v>710</v>
      </c>
      <c r="C178" s="4" t="s">
        <v>711</v>
      </c>
      <c r="D178" s="4" t="s">
        <v>3</v>
      </c>
      <c r="E178" s="4" t="s">
        <v>658</v>
      </c>
      <c r="F178" s="6" t="s">
        <v>1463</v>
      </c>
      <c r="G178" s="6" t="s">
        <v>1475</v>
      </c>
      <c r="H178" s="4" t="s">
        <v>695</v>
      </c>
      <c r="I178" s="9" t="s">
        <v>712</v>
      </c>
      <c r="J178" s="4">
        <v>34.24</v>
      </c>
      <c r="K178" s="4">
        <v>80.2</v>
      </c>
      <c r="L178" s="5">
        <f t="shared" si="9"/>
        <v>40.1</v>
      </c>
      <c r="M178" s="5">
        <f t="shared" si="10"/>
        <v>74.34</v>
      </c>
      <c r="N178" s="4"/>
    </row>
    <row r="179" spans="1:14" ht="13.5">
      <c r="A179" s="4" t="s">
        <v>713</v>
      </c>
      <c r="B179" s="4" t="s">
        <v>714</v>
      </c>
      <c r="C179" s="4" t="s">
        <v>715</v>
      </c>
      <c r="D179" s="4" t="s">
        <v>3</v>
      </c>
      <c r="E179" s="4" t="s">
        <v>658</v>
      </c>
      <c r="F179" s="6" t="s">
        <v>1463</v>
      </c>
      <c r="G179" s="6" t="s">
        <v>1475</v>
      </c>
      <c r="H179" s="4" t="s">
        <v>695</v>
      </c>
      <c r="I179" s="9" t="s">
        <v>667</v>
      </c>
      <c r="J179" s="8">
        <f>I179*50%</f>
        <v>32.29</v>
      </c>
      <c r="K179" s="4">
        <v>81.2</v>
      </c>
      <c r="L179" s="5">
        <f t="shared" si="9"/>
        <v>40.6</v>
      </c>
      <c r="M179" s="5">
        <f t="shared" si="10"/>
        <v>72.89</v>
      </c>
      <c r="N179" s="4"/>
    </row>
    <row r="180" spans="1:14" ht="13.5">
      <c r="A180" s="4" t="s">
        <v>716</v>
      </c>
      <c r="B180" s="4" t="s">
        <v>717</v>
      </c>
      <c r="C180" s="4" t="s">
        <v>718</v>
      </c>
      <c r="D180" s="4" t="s">
        <v>3</v>
      </c>
      <c r="E180" s="4" t="s">
        <v>658</v>
      </c>
      <c r="F180" s="6" t="s">
        <v>1463</v>
      </c>
      <c r="G180" s="6" t="s">
        <v>1475</v>
      </c>
      <c r="H180" s="4" t="s">
        <v>695</v>
      </c>
      <c r="I180" s="9" t="s">
        <v>719</v>
      </c>
      <c r="J180" s="4">
        <v>30.88</v>
      </c>
      <c r="K180" s="4">
        <v>82.2</v>
      </c>
      <c r="L180" s="5">
        <f t="shared" si="9"/>
        <v>41.1</v>
      </c>
      <c r="M180" s="5">
        <f t="shared" si="10"/>
        <v>71.98</v>
      </c>
      <c r="N180" s="4"/>
    </row>
    <row r="181" spans="1:14" ht="13.5">
      <c r="A181" s="4" t="s">
        <v>720</v>
      </c>
      <c r="B181" s="4" t="s">
        <v>721</v>
      </c>
      <c r="C181" s="4" t="s">
        <v>722</v>
      </c>
      <c r="D181" s="4" t="s">
        <v>3</v>
      </c>
      <c r="E181" s="4" t="s">
        <v>658</v>
      </c>
      <c r="F181" s="6" t="s">
        <v>1463</v>
      </c>
      <c r="G181" s="6" t="s">
        <v>1475</v>
      </c>
      <c r="H181" s="4" t="s">
        <v>695</v>
      </c>
      <c r="I181" s="9" t="s">
        <v>723</v>
      </c>
      <c r="J181" s="8">
        <f>I181*50%</f>
        <v>30.6</v>
      </c>
      <c r="K181" s="4">
        <v>78.2</v>
      </c>
      <c r="L181" s="5">
        <f t="shared" si="9"/>
        <v>39.1</v>
      </c>
      <c r="M181" s="5">
        <f t="shared" si="10"/>
        <v>69.7</v>
      </c>
      <c r="N181" s="4"/>
    </row>
    <row r="182" spans="1:14" ht="13.5">
      <c r="A182" s="4" t="s">
        <v>736</v>
      </c>
      <c r="B182" s="4" t="s">
        <v>737</v>
      </c>
      <c r="C182" s="4" t="s">
        <v>738</v>
      </c>
      <c r="D182" s="4" t="s">
        <v>3</v>
      </c>
      <c r="E182" s="4" t="s">
        <v>658</v>
      </c>
      <c r="F182" s="6" t="s">
        <v>1463</v>
      </c>
      <c r="G182" s="6" t="s">
        <v>1475</v>
      </c>
      <c r="H182" s="4" t="s">
        <v>695</v>
      </c>
      <c r="I182" s="9" t="s">
        <v>739</v>
      </c>
      <c r="J182" s="4">
        <v>28.95</v>
      </c>
      <c r="K182" s="4">
        <v>76.4</v>
      </c>
      <c r="L182" s="5">
        <f t="shared" si="9"/>
        <v>38.2</v>
      </c>
      <c r="M182" s="5">
        <f t="shared" si="10"/>
        <v>67.15</v>
      </c>
      <c r="N182" s="4"/>
    </row>
    <row r="183" spans="1:14" ht="13.5">
      <c r="A183" s="4" t="s">
        <v>732</v>
      </c>
      <c r="B183" s="4" t="s">
        <v>733</v>
      </c>
      <c r="C183" s="4" t="s">
        <v>734</v>
      </c>
      <c r="D183" s="4" t="s">
        <v>3</v>
      </c>
      <c r="E183" s="4" t="s">
        <v>658</v>
      </c>
      <c r="F183" s="6" t="s">
        <v>1463</v>
      </c>
      <c r="G183" s="6" t="s">
        <v>1475</v>
      </c>
      <c r="H183" s="4" t="s">
        <v>695</v>
      </c>
      <c r="I183" s="9" t="s">
        <v>735</v>
      </c>
      <c r="J183" s="8">
        <f>I183*50%</f>
        <v>29.3</v>
      </c>
      <c r="K183" s="4">
        <v>71.4</v>
      </c>
      <c r="L183" s="5">
        <f t="shared" si="9"/>
        <v>35.7</v>
      </c>
      <c r="M183" s="5">
        <f t="shared" si="10"/>
        <v>65</v>
      </c>
      <c r="N183" s="4"/>
    </row>
    <row r="184" spans="1:14" ht="13.5">
      <c r="A184" s="4" t="s">
        <v>728</v>
      </c>
      <c r="B184" s="4" t="s">
        <v>729</v>
      </c>
      <c r="C184" s="4" t="s">
        <v>730</v>
      </c>
      <c r="D184" s="4" t="s">
        <v>3</v>
      </c>
      <c r="E184" s="4" t="s">
        <v>658</v>
      </c>
      <c r="F184" s="6" t="s">
        <v>1463</v>
      </c>
      <c r="G184" s="6" t="s">
        <v>1475</v>
      </c>
      <c r="H184" s="4" t="s">
        <v>695</v>
      </c>
      <c r="I184" s="9" t="s">
        <v>731</v>
      </c>
      <c r="J184" s="8">
        <f>I184*50%</f>
        <v>30.05</v>
      </c>
      <c r="K184" s="4">
        <v>69.8</v>
      </c>
      <c r="L184" s="5">
        <f t="shared" si="9"/>
        <v>34.9</v>
      </c>
      <c r="M184" s="5">
        <f t="shared" si="10"/>
        <v>64.95</v>
      </c>
      <c r="N184" s="4"/>
    </row>
    <row r="185" spans="1:14" ht="13.5">
      <c r="A185" s="4" t="s">
        <v>724</v>
      </c>
      <c r="B185" s="4" t="s">
        <v>725</v>
      </c>
      <c r="C185" s="4" t="s">
        <v>726</v>
      </c>
      <c r="D185" s="4" t="s">
        <v>3</v>
      </c>
      <c r="E185" s="4" t="s">
        <v>658</v>
      </c>
      <c r="F185" s="6" t="s">
        <v>1463</v>
      </c>
      <c r="G185" s="6" t="s">
        <v>1475</v>
      </c>
      <c r="H185" s="4" t="s">
        <v>695</v>
      </c>
      <c r="I185" s="9" t="s">
        <v>727</v>
      </c>
      <c r="J185" s="8">
        <f>I185*50%</f>
        <v>30.29</v>
      </c>
      <c r="K185" s="6">
        <v>0</v>
      </c>
      <c r="L185" s="5">
        <f t="shared" si="9"/>
        <v>0</v>
      </c>
      <c r="M185" s="5">
        <f t="shared" si="10"/>
        <v>30.29</v>
      </c>
      <c r="N185" s="4"/>
    </row>
    <row r="186" spans="1:14" ht="13.5">
      <c r="A186" s="4" t="s">
        <v>1133</v>
      </c>
      <c r="B186" s="4" t="s">
        <v>1134</v>
      </c>
      <c r="C186" s="4" t="s">
        <v>1135</v>
      </c>
      <c r="D186" s="4" t="s">
        <v>3</v>
      </c>
      <c r="E186" s="4" t="s">
        <v>877</v>
      </c>
      <c r="F186" s="6" t="s">
        <v>1463</v>
      </c>
      <c r="G186" s="6" t="s">
        <v>1475</v>
      </c>
      <c r="H186" s="4" t="s">
        <v>1131</v>
      </c>
      <c r="I186" s="9" t="s">
        <v>1136</v>
      </c>
      <c r="J186" s="4">
        <v>37.48</v>
      </c>
      <c r="K186" s="4">
        <v>84.6</v>
      </c>
      <c r="L186" s="5">
        <f t="shared" si="9"/>
        <v>42.3</v>
      </c>
      <c r="M186" s="5">
        <f t="shared" si="10"/>
        <v>79.78</v>
      </c>
      <c r="N186" s="11" t="s">
        <v>1487</v>
      </c>
    </row>
    <row r="187" spans="1:14" ht="13.5">
      <c r="A187" s="4" t="s">
        <v>1137</v>
      </c>
      <c r="B187" s="4" t="s">
        <v>1138</v>
      </c>
      <c r="C187" s="4" t="s">
        <v>1139</v>
      </c>
      <c r="D187" s="4" t="s">
        <v>3</v>
      </c>
      <c r="E187" s="4" t="s">
        <v>877</v>
      </c>
      <c r="F187" s="6" t="s">
        <v>1463</v>
      </c>
      <c r="G187" s="6" t="s">
        <v>1475</v>
      </c>
      <c r="H187" s="4" t="s">
        <v>1131</v>
      </c>
      <c r="I187" s="9" t="s">
        <v>1140</v>
      </c>
      <c r="J187" s="8">
        <f>I187*50%</f>
        <v>37.35</v>
      </c>
      <c r="K187" s="4">
        <v>81.2</v>
      </c>
      <c r="L187" s="5">
        <f t="shared" si="9"/>
        <v>40.6</v>
      </c>
      <c r="M187" s="5">
        <f t="shared" si="10"/>
        <v>77.95</v>
      </c>
      <c r="N187" s="11" t="s">
        <v>1487</v>
      </c>
    </row>
    <row r="188" spans="1:14" ht="13.5">
      <c r="A188" s="4" t="s">
        <v>1168</v>
      </c>
      <c r="B188" s="4" t="s">
        <v>1169</v>
      </c>
      <c r="C188" s="4" t="s">
        <v>1170</v>
      </c>
      <c r="D188" s="4" t="s">
        <v>3</v>
      </c>
      <c r="E188" s="4" t="s">
        <v>877</v>
      </c>
      <c r="F188" s="6" t="s">
        <v>1463</v>
      </c>
      <c r="G188" s="6" t="s">
        <v>1475</v>
      </c>
      <c r="H188" s="4" t="s">
        <v>1131</v>
      </c>
      <c r="I188" s="9" t="s">
        <v>1171</v>
      </c>
      <c r="J188" s="4">
        <v>35.38</v>
      </c>
      <c r="K188" s="4">
        <v>82</v>
      </c>
      <c r="L188" s="5">
        <f t="shared" si="9"/>
        <v>41</v>
      </c>
      <c r="M188" s="5">
        <f t="shared" si="10"/>
        <v>76.38</v>
      </c>
      <c r="N188" s="11" t="s">
        <v>1487</v>
      </c>
    </row>
    <row r="189" spans="1:14" ht="13.5">
      <c r="A189" s="4" t="s">
        <v>1149</v>
      </c>
      <c r="B189" s="4" t="s">
        <v>1150</v>
      </c>
      <c r="C189" s="4" t="s">
        <v>1151</v>
      </c>
      <c r="D189" s="4" t="s">
        <v>3</v>
      </c>
      <c r="E189" s="4" t="s">
        <v>877</v>
      </c>
      <c r="F189" s="6" t="s">
        <v>1463</v>
      </c>
      <c r="G189" s="6" t="s">
        <v>1475</v>
      </c>
      <c r="H189" s="4" t="s">
        <v>1131</v>
      </c>
      <c r="I189" s="9" t="s">
        <v>1152</v>
      </c>
      <c r="J189" s="8">
        <f>I189*50%</f>
        <v>36.59</v>
      </c>
      <c r="K189" s="4">
        <v>79.4</v>
      </c>
      <c r="L189" s="5">
        <f t="shared" si="9"/>
        <v>39.7</v>
      </c>
      <c r="M189" s="5">
        <f t="shared" si="10"/>
        <v>76.29</v>
      </c>
      <c r="N189" s="11" t="s">
        <v>1487</v>
      </c>
    </row>
    <row r="190" spans="1:14" ht="13.5">
      <c r="A190" s="4" t="s">
        <v>1164</v>
      </c>
      <c r="B190" s="4" t="s">
        <v>1165</v>
      </c>
      <c r="C190" s="4" t="s">
        <v>1166</v>
      </c>
      <c r="D190" s="4" t="s">
        <v>3</v>
      </c>
      <c r="E190" s="4" t="s">
        <v>877</v>
      </c>
      <c r="F190" s="6" t="s">
        <v>1463</v>
      </c>
      <c r="G190" s="6" t="s">
        <v>1475</v>
      </c>
      <c r="H190" s="4" t="s">
        <v>1131</v>
      </c>
      <c r="I190" s="9" t="s">
        <v>1167</v>
      </c>
      <c r="J190" s="8">
        <f>I190*50%</f>
        <v>35.47</v>
      </c>
      <c r="K190" s="4">
        <v>80.4</v>
      </c>
      <c r="L190" s="5">
        <f t="shared" si="9"/>
        <v>40.2</v>
      </c>
      <c r="M190" s="5">
        <f t="shared" si="10"/>
        <v>75.67</v>
      </c>
      <c r="N190" s="11" t="s">
        <v>1487</v>
      </c>
    </row>
    <row r="191" spans="1:14" ht="13.5">
      <c r="A191" s="4" t="s">
        <v>1182</v>
      </c>
      <c r="B191" s="4" t="s">
        <v>1183</v>
      </c>
      <c r="C191" s="4" t="s">
        <v>1184</v>
      </c>
      <c r="D191" s="4" t="s">
        <v>3</v>
      </c>
      <c r="E191" s="4" t="s">
        <v>877</v>
      </c>
      <c r="F191" s="6" t="s">
        <v>1463</v>
      </c>
      <c r="G191" s="6" t="s">
        <v>1475</v>
      </c>
      <c r="H191" s="4" t="s">
        <v>1131</v>
      </c>
      <c r="I191" s="9" t="s">
        <v>918</v>
      </c>
      <c r="J191" s="4">
        <v>34.83</v>
      </c>
      <c r="K191" s="4">
        <v>81.4</v>
      </c>
      <c r="L191" s="5">
        <f t="shared" si="9"/>
        <v>40.7</v>
      </c>
      <c r="M191" s="5">
        <f t="shared" si="10"/>
        <v>75.53</v>
      </c>
      <c r="N191" s="11" t="s">
        <v>1487</v>
      </c>
    </row>
    <row r="192" spans="1:14" ht="13.5">
      <c r="A192" s="4" t="s">
        <v>1211</v>
      </c>
      <c r="B192" s="4" t="s">
        <v>1212</v>
      </c>
      <c r="C192" s="4" t="s">
        <v>1213</v>
      </c>
      <c r="D192" s="4" t="s">
        <v>3</v>
      </c>
      <c r="E192" s="4" t="s">
        <v>877</v>
      </c>
      <c r="F192" s="6" t="s">
        <v>1463</v>
      </c>
      <c r="G192" s="6" t="s">
        <v>1475</v>
      </c>
      <c r="H192" s="4" t="s">
        <v>1131</v>
      </c>
      <c r="I192" s="9" t="s">
        <v>583</v>
      </c>
      <c r="J192" s="8">
        <f>I192*50%</f>
        <v>33.4</v>
      </c>
      <c r="K192" s="4">
        <v>83.4</v>
      </c>
      <c r="L192" s="5">
        <f t="shared" si="9"/>
        <v>41.7</v>
      </c>
      <c r="M192" s="5">
        <f t="shared" si="10"/>
        <v>75.1</v>
      </c>
      <c r="N192" s="11" t="s">
        <v>1487</v>
      </c>
    </row>
    <row r="193" spans="1:14" ht="13.5">
      <c r="A193" s="4" t="s">
        <v>1153</v>
      </c>
      <c r="B193" s="4" t="s">
        <v>1154</v>
      </c>
      <c r="C193" s="4" t="s">
        <v>1155</v>
      </c>
      <c r="D193" s="4" t="s">
        <v>22</v>
      </c>
      <c r="E193" s="4" t="s">
        <v>877</v>
      </c>
      <c r="F193" s="6" t="s">
        <v>1463</v>
      </c>
      <c r="G193" s="6" t="s">
        <v>1475</v>
      </c>
      <c r="H193" s="4" t="s">
        <v>1131</v>
      </c>
      <c r="I193" s="9" t="s">
        <v>1156</v>
      </c>
      <c r="J193" s="4">
        <v>35.95</v>
      </c>
      <c r="K193" s="4">
        <v>78</v>
      </c>
      <c r="L193" s="5">
        <f t="shared" si="9"/>
        <v>39</v>
      </c>
      <c r="M193" s="5">
        <f t="shared" si="10"/>
        <v>74.95</v>
      </c>
      <c r="N193" s="11" t="s">
        <v>1487</v>
      </c>
    </row>
    <row r="194" spans="1:14" ht="13.5">
      <c r="A194" s="4" t="s">
        <v>1195</v>
      </c>
      <c r="B194" s="4" t="s">
        <v>1196</v>
      </c>
      <c r="C194" s="4" t="s">
        <v>1197</v>
      </c>
      <c r="D194" s="4" t="s">
        <v>3</v>
      </c>
      <c r="E194" s="4" t="s">
        <v>877</v>
      </c>
      <c r="F194" s="6" t="s">
        <v>1463</v>
      </c>
      <c r="G194" s="6" t="s">
        <v>1475</v>
      </c>
      <c r="H194" s="4" t="s">
        <v>1131</v>
      </c>
      <c r="I194" s="9" t="s">
        <v>1198</v>
      </c>
      <c r="J194" s="8">
        <f>I194*50%</f>
        <v>34.29</v>
      </c>
      <c r="K194" s="4">
        <v>80.6</v>
      </c>
      <c r="L194" s="5">
        <f t="shared" si="9"/>
        <v>40.3</v>
      </c>
      <c r="M194" s="5">
        <f t="shared" si="10"/>
        <v>74.59</v>
      </c>
      <c r="N194" s="4"/>
    </row>
    <row r="195" spans="1:14" ht="13.5">
      <c r="A195" s="4" t="s">
        <v>1191</v>
      </c>
      <c r="B195" s="4" t="s">
        <v>1192</v>
      </c>
      <c r="C195" s="4" t="s">
        <v>1193</v>
      </c>
      <c r="D195" s="4" t="s">
        <v>3</v>
      </c>
      <c r="E195" s="4" t="s">
        <v>877</v>
      </c>
      <c r="F195" s="6" t="s">
        <v>1463</v>
      </c>
      <c r="G195" s="6" t="s">
        <v>1475</v>
      </c>
      <c r="H195" s="4" t="s">
        <v>1131</v>
      </c>
      <c r="I195" s="9" t="s">
        <v>1194</v>
      </c>
      <c r="J195" s="8">
        <f>I195*50%</f>
        <v>34.36</v>
      </c>
      <c r="K195" s="4">
        <v>79.2</v>
      </c>
      <c r="L195" s="5">
        <f t="shared" si="9"/>
        <v>39.6</v>
      </c>
      <c r="M195" s="5">
        <f t="shared" si="10"/>
        <v>73.96000000000001</v>
      </c>
      <c r="N195" s="4"/>
    </row>
    <row r="196" spans="1:14" ht="13.5">
      <c r="A196" s="4" t="s">
        <v>1242</v>
      </c>
      <c r="B196" s="4" t="s">
        <v>1243</v>
      </c>
      <c r="C196" s="4" t="s">
        <v>1244</v>
      </c>
      <c r="D196" s="4" t="s">
        <v>3</v>
      </c>
      <c r="E196" s="4" t="s">
        <v>877</v>
      </c>
      <c r="F196" s="6" t="s">
        <v>1463</v>
      </c>
      <c r="G196" s="6" t="s">
        <v>1475</v>
      </c>
      <c r="H196" s="4" t="s">
        <v>1131</v>
      </c>
      <c r="I196" s="9" t="s">
        <v>1245</v>
      </c>
      <c r="J196" s="8">
        <f>I196*50%</f>
        <v>32.53</v>
      </c>
      <c r="K196" s="4">
        <v>82.2</v>
      </c>
      <c r="L196" s="5">
        <f t="shared" si="9"/>
        <v>41.1</v>
      </c>
      <c r="M196" s="5">
        <f t="shared" si="10"/>
        <v>73.63</v>
      </c>
      <c r="N196" s="4"/>
    </row>
    <row r="197" spans="1:14" ht="13.5">
      <c r="A197" s="4" t="s">
        <v>1207</v>
      </c>
      <c r="B197" s="4" t="s">
        <v>1208</v>
      </c>
      <c r="C197" s="4" t="s">
        <v>1209</v>
      </c>
      <c r="D197" s="4" t="s">
        <v>22</v>
      </c>
      <c r="E197" s="4" t="s">
        <v>877</v>
      </c>
      <c r="F197" s="6" t="s">
        <v>1463</v>
      </c>
      <c r="G197" s="6" t="s">
        <v>1475</v>
      </c>
      <c r="H197" s="4" t="s">
        <v>1131</v>
      </c>
      <c r="I197" s="9" t="s">
        <v>1210</v>
      </c>
      <c r="J197" s="8">
        <f>I197*50%</f>
        <v>33.45</v>
      </c>
      <c r="K197" s="4">
        <v>79.2</v>
      </c>
      <c r="L197" s="5">
        <f t="shared" si="9"/>
        <v>39.6</v>
      </c>
      <c r="M197" s="5">
        <f t="shared" si="10"/>
        <v>73.05000000000001</v>
      </c>
      <c r="N197" s="4"/>
    </row>
    <row r="198" spans="1:14" ht="13.5">
      <c r="A198" s="4" t="s">
        <v>1257</v>
      </c>
      <c r="B198" s="4" t="s">
        <v>1258</v>
      </c>
      <c r="C198" s="4" t="s">
        <v>1259</v>
      </c>
      <c r="D198" s="4" t="s">
        <v>3</v>
      </c>
      <c r="E198" s="4" t="s">
        <v>877</v>
      </c>
      <c r="F198" s="6" t="s">
        <v>1463</v>
      </c>
      <c r="G198" s="6" t="s">
        <v>1475</v>
      </c>
      <c r="H198" s="4" t="s">
        <v>1131</v>
      </c>
      <c r="I198" s="9" t="s">
        <v>1260</v>
      </c>
      <c r="J198" s="4">
        <v>32.24</v>
      </c>
      <c r="K198" s="4">
        <v>80.8</v>
      </c>
      <c r="L198" s="5">
        <f t="shared" si="9"/>
        <v>40.4</v>
      </c>
      <c r="M198" s="5">
        <f t="shared" si="10"/>
        <v>72.64</v>
      </c>
      <c r="N198" s="4"/>
    </row>
    <row r="199" spans="1:14" ht="13.5">
      <c r="A199" s="4" t="s">
        <v>1179</v>
      </c>
      <c r="B199" s="4" t="s">
        <v>1180</v>
      </c>
      <c r="C199" s="4" t="s">
        <v>1181</v>
      </c>
      <c r="D199" s="4" t="s">
        <v>3</v>
      </c>
      <c r="E199" s="4" t="s">
        <v>877</v>
      </c>
      <c r="F199" s="6" t="s">
        <v>1463</v>
      </c>
      <c r="G199" s="6" t="s">
        <v>1475</v>
      </c>
      <c r="H199" s="4" t="s">
        <v>1131</v>
      </c>
      <c r="I199" s="9" t="s">
        <v>918</v>
      </c>
      <c r="J199" s="4">
        <v>34.83</v>
      </c>
      <c r="K199" s="4">
        <v>74.6</v>
      </c>
      <c r="L199" s="5">
        <f t="shared" si="9"/>
        <v>37.3</v>
      </c>
      <c r="M199" s="5">
        <f t="shared" si="10"/>
        <v>72.13</v>
      </c>
      <c r="N199" s="4"/>
    </row>
    <row r="200" spans="1:14" ht="13.5">
      <c r="A200" s="4" t="s">
        <v>1268</v>
      </c>
      <c r="B200" s="4" t="s">
        <v>1269</v>
      </c>
      <c r="C200" s="4" t="s">
        <v>1270</v>
      </c>
      <c r="D200" s="4" t="s">
        <v>3</v>
      </c>
      <c r="E200" s="4" t="s">
        <v>877</v>
      </c>
      <c r="F200" s="6" t="s">
        <v>1463</v>
      </c>
      <c r="G200" s="6" t="s">
        <v>1475</v>
      </c>
      <c r="H200" s="4" t="s">
        <v>1131</v>
      </c>
      <c r="I200" s="9" t="s">
        <v>1271</v>
      </c>
      <c r="J200" s="8">
        <f>I200*50%</f>
        <v>31.65</v>
      </c>
      <c r="K200" s="4">
        <v>80.4</v>
      </c>
      <c r="L200" s="5">
        <f t="shared" si="9"/>
        <v>40.2</v>
      </c>
      <c r="M200" s="5">
        <f t="shared" si="10"/>
        <v>71.85</v>
      </c>
      <c r="N200" s="4"/>
    </row>
    <row r="201" spans="1:14" ht="13.5">
      <c r="A201" s="4" t="s">
        <v>1272</v>
      </c>
      <c r="B201" s="4" t="s">
        <v>1273</v>
      </c>
      <c r="C201" s="4" t="s">
        <v>1274</v>
      </c>
      <c r="D201" s="4" t="s">
        <v>22</v>
      </c>
      <c r="E201" s="4" t="s">
        <v>877</v>
      </c>
      <c r="F201" s="6" t="s">
        <v>1463</v>
      </c>
      <c r="G201" s="6" t="s">
        <v>1475</v>
      </c>
      <c r="H201" s="4" t="s">
        <v>1131</v>
      </c>
      <c r="I201" s="9" t="s">
        <v>1275</v>
      </c>
      <c r="J201" s="8">
        <f>I201*50%</f>
        <v>31.39</v>
      </c>
      <c r="K201" s="4">
        <v>78.2</v>
      </c>
      <c r="L201" s="5">
        <f t="shared" si="9"/>
        <v>39.1</v>
      </c>
      <c r="M201" s="5">
        <f t="shared" si="10"/>
        <v>70.49000000000001</v>
      </c>
      <c r="N201" s="4"/>
    </row>
    <row r="202" spans="1:14" ht="13.5">
      <c r="A202" s="4" t="s">
        <v>1238</v>
      </c>
      <c r="B202" s="4" t="s">
        <v>1239</v>
      </c>
      <c r="C202" s="4" t="s">
        <v>1240</v>
      </c>
      <c r="D202" s="4" t="s">
        <v>3</v>
      </c>
      <c r="E202" s="4" t="s">
        <v>877</v>
      </c>
      <c r="F202" s="6" t="s">
        <v>1463</v>
      </c>
      <c r="G202" s="6" t="s">
        <v>1475</v>
      </c>
      <c r="H202" s="4" t="s">
        <v>1131</v>
      </c>
      <c r="I202" s="9" t="s">
        <v>1241</v>
      </c>
      <c r="J202" s="8">
        <f>I202*50%</f>
        <v>32.77</v>
      </c>
      <c r="K202" s="6">
        <v>74.8</v>
      </c>
      <c r="L202" s="5">
        <f t="shared" si="9"/>
        <v>37.4</v>
      </c>
      <c r="M202" s="5">
        <f t="shared" si="10"/>
        <v>70.17</v>
      </c>
      <c r="N202" s="4"/>
    </row>
    <row r="203" spans="1:14" ht="13.5">
      <c r="A203" s="4" t="s">
        <v>1222</v>
      </c>
      <c r="B203" s="4" t="s">
        <v>1223</v>
      </c>
      <c r="C203" s="4" t="s">
        <v>1224</v>
      </c>
      <c r="D203" s="4" t="s">
        <v>3</v>
      </c>
      <c r="E203" s="4" t="s">
        <v>877</v>
      </c>
      <c r="F203" s="6" t="s">
        <v>1463</v>
      </c>
      <c r="G203" s="6" t="s">
        <v>1475</v>
      </c>
      <c r="H203" s="4" t="s">
        <v>1131</v>
      </c>
      <c r="I203" s="9" t="s">
        <v>1225</v>
      </c>
      <c r="J203" s="4">
        <v>33.17</v>
      </c>
      <c r="K203" s="4">
        <v>73.8</v>
      </c>
      <c r="L203" s="5">
        <f t="shared" si="9"/>
        <v>36.9</v>
      </c>
      <c r="M203" s="5">
        <f t="shared" si="10"/>
        <v>70.07</v>
      </c>
      <c r="N203" s="4"/>
    </row>
    <row r="204" spans="1:14" ht="13.5">
      <c r="A204" s="4" t="s">
        <v>1226</v>
      </c>
      <c r="B204" s="4" t="s">
        <v>1227</v>
      </c>
      <c r="C204" s="4" t="s">
        <v>1228</v>
      </c>
      <c r="D204" s="4" t="s">
        <v>3</v>
      </c>
      <c r="E204" s="4" t="s">
        <v>877</v>
      </c>
      <c r="F204" s="6" t="s">
        <v>1463</v>
      </c>
      <c r="G204" s="6" t="s">
        <v>1475</v>
      </c>
      <c r="H204" s="4" t="s">
        <v>1131</v>
      </c>
      <c r="I204" s="9" t="s">
        <v>1229</v>
      </c>
      <c r="J204" s="8">
        <f>I204*50%</f>
        <v>33.13</v>
      </c>
      <c r="K204" s="4">
        <v>72.8</v>
      </c>
      <c r="L204" s="5">
        <f t="shared" si="9"/>
        <v>36.4</v>
      </c>
      <c r="M204" s="5">
        <f t="shared" si="10"/>
        <v>69.53</v>
      </c>
      <c r="N204" s="4"/>
    </row>
    <row r="205" spans="1:14" ht="13.5">
      <c r="A205" s="4" t="s">
        <v>1253</v>
      </c>
      <c r="B205" s="4" t="s">
        <v>1254</v>
      </c>
      <c r="C205" s="4" t="s">
        <v>1255</v>
      </c>
      <c r="D205" s="4" t="s">
        <v>22</v>
      </c>
      <c r="E205" s="4" t="s">
        <v>877</v>
      </c>
      <c r="F205" s="6" t="s">
        <v>1463</v>
      </c>
      <c r="G205" s="6" t="s">
        <v>1475</v>
      </c>
      <c r="H205" s="4" t="s">
        <v>1131</v>
      </c>
      <c r="I205" s="9" t="s">
        <v>1256</v>
      </c>
      <c r="J205" s="8">
        <f>I205*50%</f>
        <v>32.28</v>
      </c>
      <c r="K205" s="4">
        <v>73.2</v>
      </c>
      <c r="L205" s="5">
        <f t="shared" si="9"/>
        <v>36.6</v>
      </c>
      <c r="M205" s="5">
        <f t="shared" si="10"/>
        <v>68.88</v>
      </c>
      <c r="N205" s="4"/>
    </row>
    <row r="206" spans="1:14" ht="13.5">
      <c r="A206" s="4" t="s">
        <v>1303</v>
      </c>
      <c r="B206" s="4" t="s">
        <v>1304</v>
      </c>
      <c r="C206" s="4" t="s">
        <v>1305</v>
      </c>
      <c r="D206" s="4" t="s">
        <v>3</v>
      </c>
      <c r="E206" s="4" t="s">
        <v>877</v>
      </c>
      <c r="F206" s="6" t="s">
        <v>1463</v>
      </c>
      <c r="G206" s="6" t="s">
        <v>1475</v>
      </c>
      <c r="H206" s="4" t="s">
        <v>1131</v>
      </c>
      <c r="I206" s="9" t="s">
        <v>1306</v>
      </c>
      <c r="J206" s="8">
        <f>I206*50%</f>
        <v>30.44</v>
      </c>
      <c r="K206" s="4">
        <v>76.4</v>
      </c>
      <c r="L206" s="5">
        <f t="shared" si="9"/>
        <v>38.2</v>
      </c>
      <c r="M206" s="5">
        <f t="shared" si="10"/>
        <v>68.64</v>
      </c>
      <c r="N206" s="4"/>
    </row>
    <row r="207" spans="1:14" ht="13.5">
      <c r="A207" s="4" t="s">
        <v>1287</v>
      </c>
      <c r="B207" s="4" t="s">
        <v>1288</v>
      </c>
      <c r="C207" s="4" t="s">
        <v>1289</v>
      </c>
      <c r="D207" s="4" t="s">
        <v>3</v>
      </c>
      <c r="E207" s="4" t="s">
        <v>877</v>
      </c>
      <c r="F207" s="6" t="s">
        <v>1463</v>
      </c>
      <c r="G207" s="6" t="s">
        <v>1475</v>
      </c>
      <c r="H207" s="4" t="s">
        <v>1131</v>
      </c>
      <c r="I207" s="9" t="s">
        <v>1290</v>
      </c>
      <c r="J207" s="4">
        <v>30.78</v>
      </c>
      <c r="K207" s="4">
        <v>69.2</v>
      </c>
      <c r="L207" s="5">
        <f t="shared" si="9"/>
        <v>34.6</v>
      </c>
      <c r="M207" s="5">
        <f t="shared" si="10"/>
        <v>65.38</v>
      </c>
      <c r="N207" s="4"/>
    </row>
    <row r="208" spans="1:14" ht="13.5">
      <c r="A208" s="4" t="s">
        <v>1283</v>
      </c>
      <c r="B208" s="4" t="s">
        <v>1284</v>
      </c>
      <c r="C208" s="4" t="s">
        <v>1285</v>
      </c>
      <c r="D208" s="4" t="s">
        <v>3</v>
      </c>
      <c r="E208" s="4" t="s">
        <v>877</v>
      </c>
      <c r="F208" s="6" t="s">
        <v>1463</v>
      </c>
      <c r="G208" s="6" t="s">
        <v>1475</v>
      </c>
      <c r="H208" s="4" t="s">
        <v>1131</v>
      </c>
      <c r="I208" s="9" t="s">
        <v>1286</v>
      </c>
      <c r="J208" s="8">
        <f>I208*50%</f>
        <v>31.09</v>
      </c>
      <c r="K208" s="6">
        <v>0</v>
      </c>
      <c r="L208" s="5">
        <f t="shared" si="9"/>
        <v>0</v>
      </c>
      <c r="M208" s="5">
        <f t="shared" si="10"/>
        <v>31.09</v>
      </c>
      <c r="N208" s="4"/>
    </row>
    <row r="209" spans="1:14" ht="13.5">
      <c r="A209" s="4" t="s">
        <v>1299</v>
      </c>
      <c r="B209" s="4" t="s">
        <v>1300</v>
      </c>
      <c r="C209" s="4" t="s">
        <v>1301</v>
      </c>
      <c r="D209" s="4" t="s">
        <v>3</v>
      </c>
      <c r="E209" s="4" t="s">
        <v>877</v>
      </c>
      <c r="F209" s="6" t="s">
        <v>1463</v>
      </c>
      <c r="G209" s="6" t="s">
        <v>1475</v>
      </c>
      <c r="H209" s="4" t="s">
        <v>1131</v>
      </c>
      <c r="I209" s="9" t="s">
        <v>1302</v>
      </c>
      <c r="J209" s="8">
        <f>I209*50%</f>
        <v>30.51</v>
      </c>
      <c r="K209" s="6">
        <v>0</v>
      </c>
      <c r="L209" s="5">
        <f t="shared" si="9"/>
        <v>0</v>
      </c>
      <c r="M209" s="5">
        <f t="shared" si="10"/>
        <v>30.51</v>
      </c>
      <c r="N209" s="6"/>
    </row>
    <row r="210" spans="1:14" ht="13.5">
      <c r="A210" s="2" t="s">
        <v>1434</v>
      </c>
      <c r="B210" s="2" t="s">
        <v>1435</v>
      </c>
      <c r="C210" s="2" t="s">
        <v>1436</v>
      </c>
      <c r="D210" s="2" t="s">
        <v>1437</v>
      </c>
      <c r="E210" s="2" t="s">
        <v>1438</v>
      </c>
      <c r="F210" s="2" t="s">
        <v>1448</v>
      </c>
      <c r="G210" s="2" t="s">
        <v>1447</v>
      </c>
      <c r="H210" s="2" t="s">
        <v>1439</v>
      </c>
      <c r="I210" s="10" t="s">
        <v>1480</v>
      </c>
      <c r="J210" s="3" t="s">
        <v>1483</v>
      </c>
      <c r="K210" s="3" t="s">
        <v>1481</v>
      </c>
      <c r="L210" s="3" t="s">
        <v>1484</v>
      </c>
      <c r="M210" s="3" t="s">
        <v>1482</v>
      </c>
      <c r="N210" s="2" t="s">
        <v>1485</v>
      </c>
    </row>
    <row r="211" spans="1:14" ht="13.5">
      <c r="A211" s="4" t="s">
        <v>254</v>
      </c>
      <c r="B211" s="4" t="s">
        <v>255</v>
      </c>
      <c r="C211" s="4" t="s">
        <v>256</v>
      </c>
      <c r="D211" s="4" t="s">
        <v>3</v>
      </c>
      <c r="E211" s="4" t="s">
        <v>247</v>
      </c>
      <c r="F211" s="6" t="s">
        <v>1465</v>
      </c>
      <c r="G211" s="6" t="s">
        <v>1476</v>
      </c>
      <c r="H211" s="4" t="s">
        <v>248</v>
      </c>
      <c r="I211" s="9" t="s">
        <v>257</v>
      </c>
      <c r="J211" s="4">
        <v>33.32</v>
      </c>
      <c r="K211" s="4">
        <v>82.6</v>
      </c>
      <c r="L211" s="5">
        <f aca="true" t="shared" si="11" ref="L211:L249">K211*50%</f>
        <v>41.3</v>
      </c>
      <c r="M211" s="5">
        <f aca="true" t="shared" si="12" ref="M211:M249">J211+L211</f>
        <v>74.62</v>
      </c>
      <c r="N211" s="11" t="s">
        <v>1488</v>
      </c>
    </row>
    <row r="212" spans="1:14" ht="13.5">
      <c r="A212" s="4" t="s">
        <v>244</v>
      </c>
      <c r="B212" s="4" t="s">
        <v>245</v>
      </c>
      <c r="C212" s="4" t="s">
        <v>246</v>
      </c>
      <c r="D212" s="4" t="s">
        <v>3</v>
      </c>
      <c r="E212" s="4" t="s">
        <v>247</v>
      </c>
      <c r="F212" s="6" t="s">
        <v>1465</v>
      </c>
      <c r="G212" s="6" t="s">
        <v>1476</v>
      </c>
      <c r="H212" s="4" t="s">
        <v>248</v>
      </c>
      <c r="I212" s="9" t="s">
        <v>249</v>
      </c>
      <c r="J212" s="4">
        <v>34.47</v>
      </c>
      <c r="K212" s="4">
        <v>78.6</v>
      </c>
      <c r="L212" s="5">
        <f t="shared" si="11"/>
        <v>39.3</v>
      </c>
      <c r="M212" s="5">
        <f t="shared" si="12"/>
        <v>73.77</v>
      </c>
      <c r="N212" s="4"/>
    </row>
    <row r="213" spans="1:14" ht="13.5">
      <c r="A213" s="4" t="s">
        <v>250</v>
      </c>
      <c r="B213" s="4" t="s">
        <v>251</v>
      </c>
      <c r="C213" s="4" t="s">
        <v>252</v>
      </c>
      <c r="D213" s="4" t="s">
        <v>22</v>
      </c>
      <c r="E213" s="4" t="s">
        <v>247</v>
      </c>
      <c r="F213" s="6" t="s">
        <v>1465</v>
      </c>
      <c r="G213" s="6" t="s">
        <v>1476</v>
      </c>
      <c r="H213" s="4" t="s">
        <v>248</v>
      </c>
      <c r="I213" s="9" t="s">
        <v>253</v>
      </c>
      <c r="J213" s="6">
        <v>33.52</v>
      </c>
      <c r="K213" s="6">
        <v>0</v>
      </c>
      <c r="L213" s="5">
        <f t="shared" si="11"/>
        <v>0</v>
      </c>
      <c r="M213" s="5">
        <f t="shared" si="12"/>
        <v>33.52</v>
      </c>
      <c r="N213" s="4"/>
    </row>
    <row r="214" spans="1:14" ht="13.5">
      <c r="A214" s="4" t="s">
        <v>776</v>
      </c>
      <c r="B214" s="4" t="s">
        <v>777</v>
      </c>
      <c r="C214" s="4" t="s">
        <v>778</v>
      </c>
      <c r="D214" s="4" t="s">
        <v>3</v>
      </c>
      <c r="E214" s="4" t="s">
        <v>779</v>
      </c>
      <c r="F214" s="6" t="s">
        <v>1465</v>
      </c>
      <c r="G214" s="6" t="s">
        <v>1476</v>
      </c>
      <c r="H214" s="4" t="s">
        <v>780</v>
      </c>
      <c r="I214" s="9" t="s">
        <v>80</v>
      </c>
      <c r="J214" s="8">
        <f>I214*50%</f>
        <v>36.13</v>
      </c>
      <c r="K214" s="4">
        <v>82.4</v>
      </c>
      <c r="L214" s="5">
        <f t="shared" si="11"/>
        <v>41.2</v>
      </c>
      <c r="M214" s="5">
        <f t="shared" si="12"/>
        <v>77.33000000000001</v>
      </c>
      <c r="N214" s="11" t="s">
        <v>1487</v>
      </c>
    </row>
    <row r="215" spans="1:14" ht="13.5">
      <c r="A215" s="4" t="s">
        <v>781</v>
      </c>
      <c r="B215" s="4" t="s">
        <v>782</v>
      </c>
      <c r="C215" s="4" t="s">
        <v>783</v>
      </c>
      <c r="D215" s="4" t="s">
        <v>3</v>
      </c>
      <c r="E215" s="4" t="s">
        <v>779</v>
      </c>
      <c r="F215" s="6" t="s">
        <v>1465</v>
      </c>
      <c r="G215" s="6" t="s">
        <v>1476</v>
      </c>
      <c r="H215" s="4" t="s">
        <v>780</v>
      </c>
      <c r="I215" s="9" t="s">
        <v>784</v>
      </c>
      <c r="J215" s="8">
        <f>I215*50%</f>
        <v>34.48</v>
      </c>
      <c r="K215" s="4">
        <v>79.8</v>
      </c>
      <c r="L215" s="5">
        <f t="shared" si="11"/>
        <v>39.9</v>
      </c>
      <c r="M215" s="5">
        <f t="shared" si="12"/>
        <v>74.38</v>
      </c>
      <c r="N215" s="4"/>
    </row>
    <row r="216" spans="1:14" ht="13.5">
      <c r="A216" s="4" t="s">
        <v>785</v>
      </c>
      <c r="B216" s="4" t="s">
        <v>786</v>
      </c>
      <c r="C216" s="4" t="s">
        <v>787</v>
      </c>
      <c r="D216" s="4" t="s">
        <v>3</v>
      </c>
      <c r="E216" s="4" t="s">
        <v>779</v>
      </c>
      <c r="F216" s="6" t="s">
        <v>1465</v>
      </c>
      <c r="G216" s="6" t="s">
        <v>1476</v>
      </c>
      <c r="H216" s="4" t="s">
        <v>780</v>
      </c>
      <c r="I216" s="9" t="s">
        <v>788</v>
      </c>
      <c r="J216" s="8">
        <f>I216*50%</f>
        <v>28.63</v>
      </c>
      <c r="K216" s="4">
        <v>77.4</v>
      </c>
      <c r="L216" s="5">
        <f t="shared" si="11"/>
        <v>38.7</v>
      </c>
      <c r="M216" s="5">
        <f t="shared" si="12"/>
        <v>67.33</v>
      </c>
      <c r="N216" s="4"/>
    </row>
    <row r="217" spans="1:14" ht="13.5">
      <c r="A217" s="4" t="s">
        <v>874</v>
      </c>
      <c r="B217" s="4" t="s">
        <v>875</v>
      </c>
      <c r="C217" s="4" t="s">
        <v>876</v>
      </c>
      <c r="D217" s="4" t="s">
        <v>3</v>
      </c>
      <c r="E217" s="4" t="s">
        <v>877</v>
      </c>
      <c r="F217" s="6" t="s">
        <v>1466</v>
      </c>
      <c r="G217" s="6" t="s">
        <v>1476</v>
      </c>
      <c r="H217" s="4" t="s">
        <v>878</v>
      </c>
      <c r="I217" s="9" t="s">
        <v>879</v>
      </c>
      <c r="J217" s="4">
        <v>39.29</v>
      </c>
      <c r="K217" s="4">
        <v>79.4</v>
      </c>
      <c r="L217" s="5">
        <f t="shared" si="11"/>
        <v>39.7</v>
      </c>
      <c r="M217" s="5">
        <f t="shared" si="12"/>
        <v>78.99000000000001</v>
      </c>
      <c r="N217" s="11" t="s">
        <v>1487</v>
      </c>
    </row>
    <row r="218" spans="1:14" ht="13.5">
      <c r="A218" s="4" t="s">
        <v>888</v>
      </c>
      <c r="B218" s="4" t="s">
        <v>889</v>
      </c>
      <c r="C218" s="4" t="s">
        <v>890</v>
      </c>
      <c r="D218" s="4" t="s">
        <v>3</v>
      </c>
      <c r="E218" s="4" t="s">
        <v>877</v>
      </c>
      <c r="F218" s="6" t="s">
        <v>1466</v>
      </c>
      <c r="G218" s="6" t="s">
        <v>1476</v>
      </c>
      <c r="H218" s="4" t="s">
        <v>878</v>
      </c>
      <c r="I218" s="9" t="s">
        <v>891</v>
      </c>
      <c r="J218" s="4">
        <v>36.08</v>
      </c>
      <c r="K218" s="4">
        <v>81.8</v>
      </c>
      <c r="L218" s="5">
        <f t="shared" si="11"/>
        <v>40.9</v>
      </c>
      <c r="M218" s="5">
        <f t="shared" si="12"/>
        <v>76.97999999999999</v>
      </c>
      <c r="N218" s="11" t="s">
        <v>1487</v>
      </c>
    </row>
    <row r="219" spans="1:14" ht="13.5">
      <c r="A219" s="4" t="s">
        <v>904</v>
      </c>
      <c r="B219" s="4" t="s">
        <v>905</v>
      </c>
      <c r="C219" s="4" t="s">
        <v>906</v>
      </c>
      <c r="D219" s="4" t="s">
        <v>3</v>
      </c>
      <c r="E219" s="4" t="s">
        <v>877</v>
      </c>
      <c r="F219" s="6" t="s">
        <v>1466</v>
      </c>
      <c r="G219" s="6" t="s">
        <v>1476</v>
      </c>
      <c r="H219" s="4" t="s">
        <v>878</v>
      </c>
      <c r="I219" s="9" t="s">
        <v>907</v>
      </c>
      <c r="J219" s="8">
        <f>I219*50%</f>
        <v>35.23</v>
      </c>
      <c r="K219" s="4">
        <v>82.6</v>
      </c>
      <c r="L219" s="5">
        <f t="shared" si="11"/>
        <v>41.3</v>
      </c>
      <c r="M219" s="5">
        <f t="shared" si="12"/>
        <v>76.53</v>
      </c>
      <c r="N219" s="11" t="s">
        <v>1487</v>
      </c>
    </row>
    <row r="220" spans="1:14" ht="13.5">
      <c r="A220" s="4" t="s">
        <v>908</v>
      </c>
      <c r="B220" s="4" t="s">
        <v>909</v>
      </c>
      <c r="C220" s="4" t="s">
        <v>910</v>
      </c>
      <c r="D220" s="4" t="s">
        <v>3</v>
      </c>
      <c r="E220" s="4" t="s">
        <v>877</v>
      </c>
      <c r="F220" s="6" t="s">
        <v>1466</v>
      </c>
      <c r="G220" s="6" t="s">
        <v>1476</v>
      </c>
      <c r="H220" s="4" t="s">
        <v>878</v>
      </c>
      <c r="I220" s="9" t="s">
        <v>911</v>
      </c>
      <c r="J220" s="4">
        <v>34.98</v>
      </c>
      <c r="K220" s="4">
        <v>82.4</v>
      </c>
      <c r="L220" s="5">
        <f t="shared" si="11"/>
        <v>41.2</v>
      </c>
      <c r="M220" s="5">
        <f t="shared" si="12"/>
        <v>76.18</v>
      </c>
      <c r="N220" s="11" t="s">
        <v>1487</v>
      </c>
    </row>
    <row r="221" spans="1:14" ht="13.5">
      <c r="A221" s="4" t="s">
        <v>923</v>
      </c>
      <c r="B221" s="4" t="s">
        <v>924</v>
      </c>
      <c r="C221" s="4" t="s">
        <v>925</v>
      </c>
      <c r="D221" s="4" t="s">
        <v>3</v>
      </c>
      <c r="E221" s="4" t="s">
        <v>877</v>
      </c>
      <c r="F221" s="6" t="s">
        <v>1466</v>
      </c>
      <c r="G221" s="6" t="s">
        <v>1476</v>
      </c>
      <c r="H221" s="4" t="s">
        <v>878</v>
      </c>
      <c r="I221" s="9" t="s">
        <v>926</v>
      </c>
      <c r="J221" s="8">
        <f>I221*50%</f>
        <v>34.62</v>
      </c>
      <c r="K221" s="4">
        <v>81.4</v>
      </c>
      <c r="L221" s="5">
        <f t="shared" si="11"/>
        <v>40.7</v>
      </c>
      <c r="M221" s="5">
        <f t="shared" si="12"/>
        <v>75.32</v>
      </c>
      <c r="N221" s="11" t="s">
        <v>1487</v>
      </c>
    </row>
    <row r="222" spans="1:14" ht="13.5">
      <c r="A222" s="4" t="s">
        <v>892</v>
      </c>
      <c r="B222" s="4" t="s">
        <v>893</v>
      </c>
      <c r="C222" s="4" t="s">
        <v>894</v>
      </c>
      <c r="D222" s="4" t="s">
        <v>3</v>
      </c>
      <c r="E222" s="4" t="s">
        <v>877</v>
      </c>
      <c r="F222" s="6" t="s">
        <v>1466</v>
      </c>
      <c r="G222" s="6" t="s">
        <v>1476</v>
      </c>
      <c r="H222" s="4" t="s">
        <v>878</v>
      </c>
      <c r="I222" s="9" t="s">
        <v>895</v>
      </c>
      <c r="J222" s="8">
        <f>I222*50%</f>
        <v>35.59</v>
      </c>
      <c r="K222" s="4">
        <v>79.4</v>
      </c>
      <c r="L222" s="5">
        <f t="shared" si="11"/>
        <v>39.7</v>
      </c>
      <c r="M222" s="5">
        <f t="shared" si="12"/>
        <v>75.29</v>
      </c>
      <c r="N222" s="11" t="s">
        <v>1487</v>
      </c>
    </row>
    <row r="223" spans="1:14" ht="13.5">
      <c r="A223" s="4" t="s">
        <v>984</v>
      </c>
      <c r="B223" s="4" t="s">
        <v>985</v>
      </c>
      <c r="C223" s="4" t="s">
        <v>986</v>
      </c>
      <c r="D223" s="4" t="s">
        <v>3</v>
      </c>
      <c r="E223" s="4" t="s">
        <v>877</v>
      </c>
      <c r="F223" s="6" t="s">
        <v>1466</v>
      </c>
      <c r="G223" s="6" t="s">
        <v>1476</v>
      </c>
      <c r="H223" s="4" t="s">
        <v>878</v>
      </c>
      <c r="I223" s="9" t="s">
        <v>987</v>
      </c>
      <c r="J223" s="4">
        <v>32.95</v>
      </c>
      <c r="K223" s="4">
        <v>83</v>
      </c>
      <c r="L223" s="5">
        <f t="shared" si="11"/>
        <v>41.5</v>
      </c>
      <c r="M223" s="5">
        <f t="shared" si="12"/>
        <v>74.45</v>
      </c>
      <c r="N223" s="11" t="s">
        <v>1487</v>
      </c>
    </row>
    <row r="224" spans="1:14" ht="13.5">
      <c r="A224" s="4" t="s">
        <v>935</v>
      </c>
      <c r="B224" s="4" t="s">
        <v>936</v>
      </c>
      <c r="C224" s="4" t="s">
        <v>937</v>
      </c>
      <c r="D224" s="4" t="s">
        <v>3</v>
      </c>
      <c r="E224" s="4" t="s">
        <v>877</v>
      </c>
      <c r="F224" s="6" t="s">
        <v>1466</v>
      </c>
      <c r="G224" s="6" t="s">
        <v>1476</v>
      </c>
      <c r="H224" s="4" t="s">
        <v>878</v>
      </c>
      <c r="I224" s="9" t="s">
        <v>938</v>
      </c>
      <c r="J224" s="8">
        <f>I224*50%</f>
        <v>34.5</v>
      </c>
      <c r="K224" s="4">
        <v>79.8</v>
      </c>
      <c r="L224" s="5">
        <f t="shared" si="11"/>
        <v>39.9</v>
      </c>
      <c r="M224" s="5">
        <f t="shared" si="12"/>
        <v>74.4</v>
      </c>
      <c r="N224" s="11" t="s">
        <v>1487</v>
      </c>
    </row>
    <row r="225" spans="1:14" ht="13.5">
      <c r="A225" s="4" t="s">
        <v>950</v>
      </c>
      <c r="B225" s="4" t="s">
        <v>951</v>
      </c>
      <c r="C225" s="4" t="s">
        <v>952</v>
      </c>
      <c r="D225" s="4" t="s">
        <v>3</v>
      </c>
      <c r="E225" s="4" t="s">
        <v>877</v>
      </c>
      <c r="F225" s="6" t="s">
        <v>1466</v>
      </c>
      <c r="G225" s="6" t="s">
        <v>1476</v>
      </c>
      <c r="H225" s="4" t="s">
        <v>878</v>
      </c>
      <c r="I225" s="9" t="s">
        <v>953</v>
      </c>
      <c r="J225" s="8">
        <f>I225*50%</f>
        <v>33.74</v>
      </c>
      <c r="K225" s="4">
        <v>81.2</v>
      </c>
      <c r="L225" s="5">
        <f t="shared" si="11"/>
        <v>40.6</v>
      </c>
      <c r="M225" s="5">
        <f t="shared" si="12"/>
        <v>74.34</v>
      </c>
      <c r="N225" s="11" t="s">
        <v>1487</v>
      </c>
    </row>
    <row r="226" spans="1:14" ht="13.5">
      <c r="A226" s="4" t="s">
        <v>1000</v>
      </c>
      <c r="B226" s="4" t="s">
        <v>1001</v>
      </c>
      <c r="C226" s="4" t="s">
        <v>1002</v>
      </c>
      <c r="D226" s="4" t="s">
        <v>22</v>
      </c>
      <c r="E226" s="4" t="s">
        <v>877</v>
      </c>
      <c r="F226" s="6" t="s">
        <v>1466</v>
      </c>
      <c r="G226" s="6" t="s">
        <v>1476</v>
      </c>
      <c r="H226" s="4" t="s">
        <v>878</v>
      </c>
      <c r="I226" s="9" t="s">
        <v>1003</v>
      </c>
      <c r="J226" s="4">
        <v>32.55</v>
      </c>
      <c r="K226" s="4">
        <v>83</v>
      </c>
      <c r="L226" s="5">
        <f t="shared" si="11"/>
        <v>41.5</v>
      </c>
      <c r="M226" s="5">
        <f t="shared" si="12"/>
        <v>74.05</v>
      </c>
      <c r="N226" s="11" t="s">
        <v>1487</v>
      </c>
    </row>
    <row r="227" spans="1:14" ht="13.5">
      <c r="A227" s="4" t="s">
        <v>919</v>
      </c>
      <c r="B227" s="4" t="s">
        <v>920</v>
      </c>
      <c r="C227" s="4" t="s">
        <v>921</v>
      </c>
      <c r="D227" s="4" t="s">
        <v>3</v>
      </c>
      <c r="E227" s="4" t="s">
        <v>877</v>
      </c>
      <c r="F227" s="6" t="s">
        <v>1466</v>
      </c>
      <c r="G227" s="6" t="s">
        <v>1476</v>
      </c>
      <c r="H227" s="4" t="s">
        <v>878</v>
      </c>
      <c r="I227" s="9" t="s">
        <v>922</v>
      </c>
      <c r="J227" s="4">
        <v>34.66</v>
      </c>
      <c r="K227" s="4">
        <v>78.2</v>
      </c>
      <c r="L227" s="5">
        <f t="shared" si="11"/>
        <v>39.1</v>
      </c>
      <c r="M227" s="5">
        <f t="shared" si="12"/>
        <v>73.75999999999999</v>
      </c>
      <c r="N227" s="11" t="s">
        <v>1487</v>
      </c>
    </row>
    <row r="228" spans="1:14" ht="13.5">
      <c r="A228" s="4" t="s">
        <v>966</v>
      </c>
      <c r="B228" s="4" t="s">
        <v>967</v>
      </c>
      <c r="C228" s="4" t="s">
        <v>968</v>
      </c>
      <c r="D228" s="4" t="s">
        <v>3</v>
      </c>
      <c r="E228" s="4" t="s">
        <v>877</v>
      </c>
      <c r="F228" s="6" t="s">
        <v>1466</v>
      </c>
      <c r="G228" s="6" t="s">
        <v>1476</v>
      </c>
      <c r="H228" s="4" t="s">
        <v>878</v>
      </c>
      <c r="I228" s="9" t="s">
        <v>663</v>
      </c>
      <c r="J228" s="8">
        <f>I228*50%</f>
        <v>33.35</v>
      </c>
      <c r="K228" s="4">
        <v>80.2</v>
      </c>
      <c r="L228" s="5">
        <f t="shared" si="11"/>
        <v>40.1</v>
      </c>
      <c r="M228" s="5">
        <f t="shared" si="12"/>
        <v>73.45</v>
      </c>
      <c r="N228" s="4"/>
    </row>
    <row r="229" spans="1:14" ht="13.5">
      <c r="A229" s="4" t="s">
        <v>939</v>
      </c>
      <c r="B229" s="4" t="s">
        <v>940</v>
      </c>
      <c r="C229" s="4" t="s">
        <v>941</v>
      </c>
      <c r="D229" s="4" t="s">
        <v>3</v>
      </c>
      <c r="E229" s="4" t="s">
        <v>877</v>
      </c>
      <c r="F229" s="6" t="s">
        <v>1466</v>
      </c>
      <c r="G229" s="6" t="s">
        <v>1476</v>
      </c>
      <c r="H229" s="4" t="s">
        <v>878</v>
      </c>
      <c r="I229" s="9" t="s">
        <v>942</v>
      </c>
      <c r="J229" s="8">
        <f>I229*50%</f>
        <v>33.96</v>
      </c>
      <c r="K229" s="4">
        <v>78.4</v>
      </c>
      <c r="L229" s="5">
        <f t="shared" si="11"/>
        <v>39.2</v>
      </c>
      <c r="M229" s="5">
        <f t="shared" si="12"/>
        <v>73.16</v>
      </c>
      <c r="N229" s="4"/>
    </row>
    <row r="230" spans="1:14" ht="13.5">
      <c r="A230" s="4" t="s">
        <v>969</v>
      </c>
      <c r="B230" s="4" t="s">
        <v>970</v>
      </c>
      <c r="C230" s="4" t="s">
        <v>971</v>
      </c>
      <c r="D230" s="4" t="s">
        <v>3</v>
      </c>
      <c r="E230" s="4" t="s">
        <v>877</v>
      </c>
      <c r="F230" s="6" t="s">
        <v>1466</v>
      </c>
      <c r="G230" s="6" t="s">
        <v>1476</v>
      </c>
      <c r="H230" s="4" t="s">
        <v>878</v>
      </c>
      <c r="I230" s="9" t="s">
        <v>972</v>
      </c>
      <c r="J230" s="4">
        <v>33.34</v>
      </c>
      <c r="K230" s="4">
        <v>79.4</v>
      </c>
      <c r="L230" s="5">
        <f t="shared" si="11"/>
        <v>39.7</v>
      </c>
      <c r="M230" s="5">
        <f t="shared" si="12"/>
        <v>73.04</v>
      </c>
      <c r="N230" s="4"/>
    </row>
    <row r="231" spans="1:14" ht="13.5">
      <c r="A231" s="4" t="s">
        <v>1056</v>
      </c>
      <c r="B231" s="4" t="s">
        <v>1057</v>
      </c>
      <c r="C231" s="4" t="s">
        <v>1058</v>
      </c>
      <c r="D231" s="4" t="s">
        <v>3</v>
      </c>
      <c r="E231" s="4" t="s">
        <v>877</v>
      </c>
      <c r="F231" s="6" t="s">
        <v>1466</v>
      </c>
      <c r="G231" s="6" t="s">
        <v>1476</v>
      </c>
      <c r="H231" s="4" t="s">
        <v>878</v>
      </c>
      <c r="I231" s="9" t="s">
        <v>1059</v>
      </c>
      <c r="J231" s="4">
        <v>31.33</v>
      </c>
      <c r="K231" s="4">
        <v>82.6</v>
      </c>
      <c r="L231" s="5">
        <f t="shared" si="11"/>
        <v>41.3</v>
      </c>
      <c r="M231" s="5">
        <f t="shared" si="12"/>
        <v>72.63</v>
      </c>
      <c r="N231" s="4"/>
    </row>
    <row r="232" spans="1:14" ht="13.5">
      <c r="A232" s="4" t="s">
        <v>996</v>
      </c>
      <c r="B232" s="4" t="s">
        <v>997</v>
      </c>
      <c r="C232" s="4" t="s">
        <v>998</v>
      </c>
      <c r="D232" s="4" t="s">
        <v>3</v>
      </c>
      <c r="E232" s="4" t="s">
        <v>877</v>
      </c>
      <c r="F232" s="6" t="s">
        <v>1466</v>
      </c>
      <c r="G232" s="6" t="s">
        <v>1476</v>
      </c>
      <c r="H232" s="4" t="s">
        <v>878</v>
      </c>
      <c r="I232" s="9" t="s">
        <v>999</v>
      </c>
      <c r="J232" s="8">
        <f>I232*50%</f>
        <v>32.56</v>
      </c>
      <c r="K232" s="4">
        <v>78.6</v>
      </c>
      <c r="L232" s="5">
        <f t="shared" si="11"/>
        <v>39.3</v>
      </c>
      <c r="M232" s="5">
        <f t="shared" si="12"/>
        <v>71.86</v>
      </c>
      <c r="N232" s="4"/>
    </row>
    <row r="233" spans="1:14" ht="13.5">
      <c r="A233" s="4" t="s">
        <v>1060</v>
      </c>
      <c r="B233" s="4" t="s">
        <v>1061</v>
      </c>
      <c r="C233" s="4" t="s">
        <v>1062</v>
      </c>
      <c r="D233" s="4" t="s">
        <v>3</v>
      </c>
      <c r="E233" s="4" t="s">
        <v>877</v>
      </c>
      <c r="F233" s="6" t="s">
        <v>1466</v>
      </c>
      <c r="G233" s="6" t="s">
        <v>1476</v>
      </c>
      <c r="H233" s="4" t="s">
        <v>878</v>
      </c>
      <c r="I233" s="9" t="s">
        <v>1059</v>
      </c>
      <c r="J233" s="4">
        <v>31.33</v>
      </c>
      <c r="K233" s="4">
        <v>80.8</v>
      </c>
      <c r="L233" s="5">
        <f t="shared" si="11"/>
        <v>40.4</v>
      </c>
      <c r="M233" s="5">
        <f t="shared" si="12"/>
        <v>71.72999999999999</v>
      </c>
      <c r="N233" s="4"/>
    </row>
    <row r="234" spans="1:14" ht="13.5">
      <c r="A234" s="4" t="s">
        <v>1105</v>
      </c>
      <c r="B234" s="4" t="s">
        <v>1106</v>
      </c>
      <c r="C234" s="4" t="s">
        <v>1107</v>
      </c>
      <c r="D234" s="4" t="s">
        <v>3</v>
      </c>
      <c r="E234" s="4" t="s">
        <v>877</v>
      </c>
      <c r="F234" s="6" t="s">
        <v>1466</v>
      </c>
      <c r="G234" s="6" t="s">
        <v>1476</v>
      </c>
      <c r="H234" s="4" t="s">
        <v>878</v>
      </c>
      <c r="I234" s="9" t="s">
        <v>1108</v>
      </c>
      <c r="J234" s="4">
        <v>30.32</v>
      </c>
      <c r="K234" s="4">
        <v>82.6</v>
      </c>
      <c r="L234" s="5">
        <f t="shared" si="11"/>
        <v>41.3</v>
      </c>
      <c r="M234" s="5">
        <f t="shared" si="12"/>
        <v>71.62</v>
      </c>
      <c r="N234" s="4"/>
    </row>
    <row r="235" spans="1:14" ht="13.5">
      <c r="A235" s="4" t="s">
        <v>1041</v>
      </c>
      <c r="B235" s="4" t="s">
        <v>1042</v>
      </c>
      <c r="C235" s="4" t="s">
        <v>1043</v>
      </c>
      <c r="D235" s="4" t="s">
        <v>3</v>
      </c>
      <c r="E235" s="4" t="s">
        <v>877</v>
      </c>
      <c r="F235" s="6" t="s">
        <v>1466</v>
      </c>
      <c r="G235" s="6" t="s">
        <v>1476</v>
      </c>
      <c r="H235" s="4" t="s">
        <v>878</v>
      </c>
      <c r="I235" s="9" t="s">
        <v>1040</v>
      </c>
      <c r="J235" s="4">
        <v>31.71</v>
      </c>
      <c r="K235" s="4">
        <v>79.6</v>
      </c>
      <c r="L235" s="5">
        <f t="shared" si="11"/>
        <v>39.8</v>
      </c>
      <c r="M235" s="5">
        <f t="shared" si="12"/>
        <v>71.50999999999999</v>
      </c>
      <c r="N235" s="4"/>
    </row>
    <row r="236" spans="1:14" ht="13.5">
      <c r="A236" s="4" t="s">
        <v>1016</v>
      </c>
      <c r="B236" s="4" t="s">
        <v>1017</v>
      </c>
      <c r="C236" s="4" t="s">
        <v>1018</v>
      </c>
      <c r="D236" s="4" t="s">
        <v>3</v>
      </c>
      <c r="E236" s="4" t="s">
        <v>877</v>
      </c>
      <c r="F236" s="6" t="s">
        <v>1466</v>
      </c>
      <c r="G236" s="6" t="s">
        <v>1476</v>
      </c>
      <c r="H236" s="4" t="s">
        <v>878</v>
      </c>
      <c r="I236" s="9" t="s">
        <v>835</v>
      </c>
      <c r="J236" s="4">
        <v>32.17</v>
      </c>
      <c r="K236" s="4">
        <v>78</v>
      </c>
      <c r="L236" s="5">
        <f t="shared" si="11"/>
        <v>39</v>
      </c>
      <c r="M236" s="5">
        <f t="shared" si="12"/>
        <v>71.17</v>
      </c>
      <c r="N236" s="4"/>
    </row>
    <row r="237" spans="1:14" ht="13.5">
      <c r="A237" s="4" t="s">
        <v>1070</v>
      </c>
      <c r="B237" s="4" t="s">
        <v>1071</v>
      </c>
      <c r="C237" s="4" t="s">
        <v>1072</v>
      </c>
      <c r="D237" s="4" t="s">
        <v>3</v>
      </c>
      <c r="E237" s="4" t="s">
        <v>877</v>
      </c>
      <c r="F237" s="6" t="s">
        <v>1466</v>
      </c>
      <c r="G237" s="6" t="s">
        <v>1476</v>
      </c>
      <c r="H237" s="4" t="s">
        <v>878</v>
      </c>
      <c r="I237" s="9" t="s">
        <v>1073</v>
      </c>
      <c r="J237" s="4">
        <v>31.12</v>
      </c>
      <c r="K237" s="4">
        <v>79.8</v>
      </c>
      <c r="L237" s="5">
        <f t="shared" si="11"/>
        <v>39.9</v>
      </c>
      <c r="M237" s="5">
        <f t="shared" si="12"/>
        <v>71.02</v>
      </c>
      <c r="N237" s="4"/>
    </row>
    <row r="238" spans="1:14" ht="13.5">
      <c r="A238" s="4" t="s">
        <v>1012</v>
      </c>
      <c r="B238" s="4" t="s">
        <v>1013</v>
      </c>
      <c r="C238" s="4" t="s">
        <v>1014</v>
      </c>
      <c r="D238" s="4" t="s">
        <v>3</v>
      </c>
      <c r="E238" s="4" t="s">
        <v>877</v>
      </c>
      <c r="F238" s="6" t="s">
        <v>1466</v>
      </c>
      <c r="G238" s="6" t="s">
        <v>1476</v>
      </c>
      <c r="H238" s="4" t="s">
        <v>878</v>
      </c>
      <c r="I238" s="9" t="s">
        <v>1015</v>
      </c>
      <c r="J238" s="4">
        <v>32.31</v>
      </c>
      <c r="K238" s="4">
        <v>77.4</v>
      </c>
      <c r="L238" s="5">
        <f t="shared" si="11"/>
        <v>38.7</v>
      </c>
      <c r="M238" s="5">
        <f t="shared" si="12"/>
        <v>71.01</v>
      </c>
      <c r="N238" s="4"/>
    </row>
    <row r="239" spans="1:14" ht="13.5">
      <c r="A239" s="4" t="s">
        <v>1116</v>
      </c>
      <c r="B239" s="4" t="s">
        <v>1117</v>
      </c>
      <c r="C239" s="4" t="s">
        <v>1118</v>
      </c>
      <c r="D239" s="4" t="s">
        <v>3</v>
      </c>
      <c r="E239" s="4" t="s">
        <v>877</v>
      </c>
      <c r="F239" s="6" t="s">
        <v>1466</v>
      </c>
      <c r="G239" s="6" t="s">
        <v>1476</v>
      </c>
      <c r="H239" s="4" t="s">
        <v>878</v>
      </c>
      <c r="I239" s="9" t="s">
        <v>1119</v>
      </c>
      <c r="J239" s="4">
        <v>30.01</v>
      </c>
      <c r="K239" s="4">
        <v>81.8</v>
      </c>
      <c r="L239" s="5">
        <f t="shared" si="11"/>
        <v>40.9</v>
      </c>
      <c r="M239" s="5">
        <f t="shared" si="12"/>
        <v>70.91</v>
      </c>
      <c r="N239" s="4"/>
    </row>
    <row r="240" spans="1:14" ht="13.5">
      <c r="A240" s="4" t="s">
        <v>981</v>
      </c>
      <c r="B240" s="4" t="s">
        <v>982</v>
      </c>
      <c r="C240" s="4" t="s">
        <v>983</v>
      </c>
      <c r="D240" s="4" t="s">
        <v>3</v>
      </c>
      <c r="E240" s="4" t="s">
        <v>877</v>
      </c>
      <c r="F240" s="6" t="s">
        <v>1466</v>
      </c>
      <c r="G240" s="6" t="s">
        <v>1476</v>
      </c>
      <c r="H240" s="4" t="s">
        <v>878</v>
      </c>
      <c r="I240" s="9" t="s">
        <v>428</v>
      </c>
      <c r="J240" s="8">
        <f>I240*50%</f>
        <v>32.98</v>
      </c>
      <c r="K240" s="4">
        <v>75.4</v>
      </c>
      <c r="L240" s="5">
        <f t="shared" si="11"/>
        <v>37.7</v>
      </c>
      <c r="M240" s="5">
        <f t="shared" si="12"/>
        <v>70.68</v>
      </c>
      <c r="N240" s="4"/>
    </row>
    <row r="241" spans="1:14" ht="13.5">
      <c r="A241" s="4" t="s">
        <v>1120</v>
      </c>
      <c r="B241" s="4" t="s">
        <v>1121</v>
      </c>
      <c r="C241" s="4" t="s">
        <v>1122</v>
      </c>
      <c r="D241" s="4" t="s">
        <v>3</v>
      </c>
      <c r="E241" s="4" t="s">
        <v>877</v>
      </c>
      <c r="F241" s="6" t="s">
        <v>1466</v>
      </c>
      <c r="G241" s="6" t="s">
        <v>1476</v>
      </c>
      <c r="H241" s="4" t="s">
        <v>878</v>
      </c>
      <c r="I241" s="9" t="s">
        <v>1123</v>
      </c>
      <c r="J241" s="8">
        <f>I241*50%</f>
        <v>29.82</v>
      </c>
      <c r="K241" s="4">
        <v>80.8</v>
      </c>
      <c r="L241" s="5">
        <f t="shared" si="11"/>
        <v>40.4</v>
      </c>
      <c r="M241" s="5">
        <f t="shared" si="12"/>
        <v>70.22</v>
      </c>
      <c r="N241" s="4"/>
    </row>
    <row r="242" spans="1:14" ht="13.5">
      <c r="A242" s="4" t="s">
        <v>1027</v>
      </c>
      <c r="B242" s="4" t="s">
        <v>1028</v>
      </c>
      <c r="C242" s="4" t="s">
        <v>1029</v>
      </c>
      <c r="D242" s="4" t="s">
        <v>22</v>
      </c>
      <c r="E242" s="4" t="s">
        <v>877</v>
      </c>
      <c r="F242" s="6" t="s">
        <v>1466</v>
      </c>
      <c r="G242" s="6" t="s">
        <v>1476</v>
      </c>
      <c r="H242" s="4" t="s">
        <v>878</v>
      </c>
      <c r="I242" s="9" t="s">
        <v>513</v>
      </c>
      <c r="J242" s="8">
        <f>I242*50%</f>
        <v>31.83</v>
      </c>
      <c r="K242" s="4">
        <v>76.6</v>
      </c>
      <c r="L242" s="5">
        <f t="shared" si="11"/>
        <v>38.3</v>
      </c>
      <c r="M242" s="5">
        <f t="shared" si="12"/>
        <v>70.13</v>
      </c>
      <c r="N242" s="4"/>
    </row>
    <row r="243" spans="1:14" ht="13.5">
      <c r="A243" s="4" t="s">
        <v>1090</v>
      </c>
      <c r="B243" s="4" t="s">
        <v>1091</v>
      </c>
      <c r="C243" s="4" t="s">
        <v>1092</v>
      </c>
      <c r="D243" s="4" t="s">
        <v>3</v>
      </c>
      <c r="E243" s="4" t="s">
        <v>877</v>
      </c>
      <c r="F243" s="6" t="s">
        <v>1466</v>
      </c>
      <c r="G243" s="6" t="s">
        <v>1476</v>
      </c>
      <c r="H243" s="4" t="s">
        <v>878</v>
      </c>
      <c r="I243" s="9" t="s">
        <v>1093</v>
      </c>
      <c r="J243" s="8">
        <f>I243*50%</f>
        <v>30.49</v>
      </c>
      <c r="K243" s="4">
        <v>77.2</v>
      </c>
      <c r="L243" s="5">
        <f t="shared" si="11"/>
        <v>38.6</v>
      </c>
      <c r="M243" s="5">
        <f t="shared" si="12"/>
        <v>69.09</v>
      </c>
      <c r="N243" s="4"/>
    </row>
    <row r="244" spans="1:14" ht="13.5">
      <c r="A244" s="4" t="s">
        <v>1101</v>
      </c>
      <c r="B244" s="4" t="s">
        <v>1102</v>
      </c>
      <c r="C244" s="4" t="s">
        <v>1103</v>
      </c>
      <c r="D244" s="4" t="s">
        <v>3</v>
      </c>
      <c r="E244" s="4" t="s">
        <v>877</v>
      </c>
      <c r="F244" s="6" t="s">
        <v>1466</v>
      </c>
      <c r="G244" s="6" t="s">
        <v>1476</v>
      </c>
      <c r="H244" s="4" t="s">
        <v>878</v>
      </c>
      <c r="I244" s="9" t="s">
        <v>1104</v>
      </c>
      <c r="J244" s="4">
        <v>30.33</v>
      </c>
      <c r="K244" s="4">
        <v>77.2</v>
      </c>
      <c r="L244" s="5">
        <f t="shared" si="11"/>
        <v>38.6</v>
      </c>
      <c r="M244" s="5">
        <f t="shared" si="12"/>
        <v>68.93</v>
      </c>
      <c r="N244" s="4"/>
    </row>
    <row r="245" spans="1:14" ht="13.5">
      <c r="A245" s="4" t="s">
        <v>1086</v>
      </c>
      <c r="B245" s="4" t="s">
        <v>1087</v>
      </c>
      <c r="C245" s="4" t="s">
        <v>1088</v>
      </c>
      <c r="D245" s="4" t="s">
        <v>3</v>
      </c>
      <c r="E245" s="4" t="s">
        <v>877</v>
      </c>
      <c r="F245" s="6" t="s">
        <v>1466</v>
      </c>
      <c r="G245" s="6" t="s">
        <v>1476</v>
      </c>
      <c r="H245" s="4" t="s">
        <v>878</v>
      </c>
      <c r="I245" s="9" t="s">
        <v>1089</v>
      </c>
      <c r="J245" s="8">
        <f>I245*50%</f>
        <v>30.82</v>
      </c>
      <c r="K245" s="4">
        <v>76.2</v>
      </c>
      <c r="L245" s="5">
        <f t="shared" si="11"/>
        <v>38.1</v>
      </c>
      <c r="M245" s="5">
        <f t="shared" si="12"/>
        <v>68.92</v>
      </c>
      <c r="N245" s="4"/>
    </row>
    <row r="246" spans="1:14" ht="13.5">
      <c r="A246" s="4" t="s">
        <v>954</v>
      </c>
      <c r="B246" s="4" t="s">
        <v>955</v>
      </c>
      <c r="C246" s="4" t="s">
        <v>956</v>
      </c>
      <c r="D246" s="4" t="s">
        <v>3</v>
      </c>
      <c r="E246" s="4" t="s">
        <v>877</v>
      </c>
      <c r="F246" s="6" t="s">
        <v>1466</v>
      </c>
      <c r="G246" s="6" t="s">
        <v>1476</v>
      </c>
      <c r="H246" s="4" t="s">
        <v>878</v>
      </c>
      <c r="I246" s="9" t="s">
        <v>957</v>
      </c>
      <c r="J246" s="8">
        <f>I246*50%</f>
        <v>33.63</v>
      </c>
      <c r="K246" s="6">
        <v>0</v>
      </c>
      <c r="L246" s="5">
        <f t="shared" si="11"/>
        <v>0</v>
      </c>
      <c r="M246" s="5">
        <f t="shared" si="12"/>
        <v>33.63</v>
      </c>
      <c r="N246" s="4"/>
    </row>
    <row r="247" spans="1:14" ht="13.5">
      <c r="A247" s="4" t="s">
        <v>1030</v>
      </c>
      <c r="B247" s="4" t="s">
        <v>1031</v>
      </c>
      <c r="C247" s="4" t="s">
        <v>1032</v>
      </c>
      <c r="D247" s="4" t="s">
        <v>3</v>
      </c>
      <c r="E247" s="4" t="s">
        <v>877</v>
      </c>
      <c r="F247" s="6" t="s">
        <v>1466</v>
      </c>
      <c r="G247" s="6" t="s">
        <v>1476</v>
      </c>
      <c r="H247" s="4" t="s">
        <v>878</v>
      </c>
      <c r="I247" s="9" t="s">
        <v>1033</v>
      </c>
      <c r="J247" s="6">
        <v>31.82</v>
      </c>
      <c r="K247" s="6">
        <v>0</v>
      </c>
      <c r="L247" s="5">
        <f t="shared" si="11"/>
        <v>0</v>
      </c>
      <c r="M247" s="5">
        <f t="shared" si="12"/>
        <v>31.82</v>
      </c>
      <c r="N247" s="4"/>
    </row>
    <row r="248" spans="1:14" ht="13.5">
      <c r="A248" s="4" t="s">
        <v>1044</v>
      </c>
      <c r="B248" s="4" t="s">
        <v>1045</v>
      </c>
      <c r="C248" s="4" t="s">
        <v>1046</v>
      </c>
      <c r="D248" s="4" t="s">
        <v>22</v>
      </c>
      <c r="E248" s="4" t="s">
        <v>877</v>
      </c>
      <c r="F248" s="6" t="s">
        <v>1466</v>
      </c>
      <c r="G248" s="6" t="s">
        <v>1476</v>
      </c>
      <c r="H248" s="4" t="s">
        <v>878</v>
      </c>
      <c r="I248" s="9" t="s">
        <v>1047</v>
      </c>
      <c r="J248" s="8">
        <f>I248*50%</f>
        <v>31.58</v>
      </c>
      <c r="K248" s="6">
        <v>0</v>
      </c>
      <c r="L248" s="5">
        <f t="shared" si="11"/>
        <v>0</v>
      </c>
      <c r="M248" s="5">
        <f t="shared" si="12"/>
        <v>31.58</v>
      </c>
      <c r="N248" s="4"/>
    </row>
    <row r="249" spans="1:14" ht="13.5">
      <c r="A249" s="4" t="s">
        <v>1074</v>
      </c>
      <c r="B249" s="4" t="s">
        <v>1075</v>
      </c>
      <c r="C249" s="4" t="s">
        <v>1076</v>
      </c>
      <c r="D249" s="4" t="s">
        <v>3</v>
      </c>
      <c r="E249" s="4" t="s">
        <v>877</v>
      </c>
      <c r="F249" s="6" t="s">
        <v>1466</v>
      </c>
      <c r="G249" s="6" t="s">
        <v>1476</v>
      </c>
      <c r="H249" s="4" t="s">
        <v>878</v>
      </c>
      <c r="I249" s="9" t="s">
        <v>1077</v>
      </c>
      <c r="J249" s="8">
        <f>I249*50%</f>
        <v>31.07</v>
      </c>
      <c r="K249" s="6">
        <v>0</v>
      </c>
      <c r="L249" s="5">
        <f t="shared" si="11"/>
        <v>0</v>
      </c>
      <c r="M249" s="5">
        <f t="shared" si="12"/>
        <v>31.07</v>
      </c>
      <c r="N249" s="6"/>
    </row>
    <row r="250" spans="1:14" ht="13.5">
      <c r="A250" s="2" t="s">
        <v>1434</v>
      </c>
      <c r="B250" s="2" t="s">
        <v>1435</v>
      </c>
      <c r="C250" s="2" t="s">
        <v>1436</v>
      </c>
      <c r="D250" s="2" t="s">
        <v>1437</v>
      </c>
      <c r="E250" s="2" t="s">
        <v>1438</v>
      </c>
      <c r="F250" s="2" t="s">
        <v>1448</v>
      </c>
      <c r="G250" s="2" t="s">
        <v>1447</v>
      </c>
      <c r="H250" s="2" t="s">
        <v>1439</v>
      </c>
      <c r="I250" s="10" t="s">
        <v>1480</v>
      </c>
      <c r="J250" s="3" t="s">
        <v>1483</v>
      </c>
      <c r="K250" s="3" t="s">
        <v>1481</v>
      </c>
      <c r="L250" s="3" t="s">
        <v>1484</v>
      </c>
      <c r="M250" s="3" t="s">
        <v>1482</v>
      </c>
      <c r="N250" s="2" t="s">
        <v>1485</v>
      </c>
    </row>
    <row r="251" spans="1:14" ht="13.5">
      <c r="A251" s="4" t="s">
        <v>85</v>
      </c>
      <c r="B251" s="4" t="s">
        <v>86</v>
      </c>
      <c r="C251" s="4" t="s">
        <v>87</v>
      </c>
      <c r="D251" s="4" t="s">
        <v>3</v>
      </c>
      <c r="E251" s="4" t="s">
        <v>88</v>
      </c>
      <c r="F251" s="6" t="s">
        <v>1465</v>
      </c>
      <c r="G251" s="6" t="s">
        <v>1477</v>
      </c>
      <c r="H251" s="4" t="s">
        <v>89</v>
      </c>
      <c r="I251" s="9" t="s">
        <v>90</v>
      </c>
      <c r="J251" s="8">
        <f>I251*50%</f>
        <v>37.74</v>
      </c>
      <c r="K251" s="4">
        <v>77.8</v>
      </c>
      <c r="L251" s="5">
        <f aca="true" t="shared" si="13" ref="L251:L289">K251*50%</f>
        <v>38.9</v>
      </c>
      <c r="M251" s="5">
        <f aca="true" t="shared" si="14" ref="M251:M289">J251+L251</f>
        <v>76.64</v>
      </c>
      <c r="N251" s="11" t="s">
        <v>1488</v>
      </c>
    </row>
    <row r="252" spans="1:14" ht="13.5">
      <c r="A252" s="4" t="s">
        <v>95</v>
      </c>
      <c r="B252" s="4" t="s">
        <v>96</v>
      </c>
      <c r="C252" s="4" t="s">
        <v>97</v>
      </c>
      <c r="D252" s="4" t="s">
        <v>3</v>
      </c>
      <c r="E252" s="4" t="s">
        <v>88</v>
      </c>
      <c r="F252" s="6" t="s">
        <v>1465</v>
      </c>
      <c r="G252" s="6" t="s">
        <v>1477</v>
      </c>
      <c r="H252" s="4" t="s">
        <v>89</v>
      </c>
      <c r="I252" s="9" t="s">
        <v>98</v>
      </c>
      <c r="J252" s="8">
        <f>I252*50%</f>
        <v>36.2</v>
      </c>
      <c r="K252" s="4">
        <v>80</v>
      </c>
      <c r="L252" s="5">
        <f t="shared" si="13"/>
        <v>40</v>
      </c>
      <c r="M252" s="5">
        <f t="shared" si="14"/>
        <v>76.2</v>
      </c>
      <c r="N252" s="11" t="s">
        <v>1488</v>
      </c>
    </row>
    <row r="253" spans="1:14" ht="13.5">
      <c r="A253" s="4" t="s">
        <v>91</v>
      </c>
      <c r="B253" s="4" t="s">
        <v>92</v>
      </c>
      <c r="C253" s="4" t="s">
        <v>93</v>
      </c>
      <c r="D253" s="4" t="s">
        <v>3</v>
      </c>
      <c r="E253" s="4" t="s">
        <v>88</v>
      </c>
      <c r="F253" s="6" t="s">
        <v>1465</v>
      </c>
      <c r="G253" s="6" t="s">
        <v>1477</v>
      </c>
      <c r="H253" s="4" t="s">
        <v>89</v>
      </c>
      <c r="I253" s="9" t="s">
        <v>94</v>
      </c>
      <c r="J253" s="4">
        <v>36.21</v>
      </c>
      <c r="K253" s="4">
        <v>76.2</v>
      </c>
      <c r="L253" s="5">
        <f t="shared" si="13"/>
        <v>38.1</v>
      </c>
      <c r="M253" s="5">
        <f t="shared" si="14"/>
        <v>74.31</v>
      </c>
      <c r="N253" s="4"/>
    </row>
    <row r="254" spans="1:14" ht="13.5">
      <c r="A254" s="4" t="s">
        <v>99</v>
      </c>
      <c r="B254" s="4" t="s">
        <v>100</v>
      </c>
      <c r="C254" s="4" t="s">
        <v>101</v>
      </c>
      <c r="D254" s="4" t="s">
        <v>3</v>
      </c>
      <c r="E254" s="4" t="s">
        <v>88</v>
      </c>
      <c r="F254" s="6" t="s">
        <v>1465</v>
      </c>
      <c r="G254" s="6" t="s">
        <v>1477</v>
      </c>
      <c r="H254" s="4" t="s">
        <v>89</v>
      </c>
      <c r="I254" s="9" t="s">
        <v>102</v>
      </c>
      <c r="J254" s="4">
        <v>35.75</v>
      </c>
      <c r="K254" s="4">
        <v>74.8</v>
      </c>
      <c r="L254" s="5">
        <f t="shared" si="13"/>
        <v>37.4</v>
      </c>
      <c r="M254" s="5">
        <f t="shared" si="14"/>
        <v>73.15</v>
      </c>
      <c r="N254" s="4"/>
    </row>
    <row r="255" spans="1:14" ht="13.5">
      <c r="A255" s="4" t="s">
        <v>103</v>
      </c>
      <c r="B255" s="4" t="s">
        <v>104</v>
      </c>
      <c r="C255" s="4" t="s">
        <v>105</v>
      </c>
      <c r="D255" s="4" t="s">
        <v>3</v>
      </c>
      <c r="E255" s="4" t="s">
        <v>88</v>
      </c>
      <c r="F255" s="6" t="s">
        <v>1465</v>
      </c>
      <c r="G255" s="6" t="s">
        <v>1477</v>
      </c>
      <c r="H255" s="4" t="s">
        <v>89</v>
      </c>
      <c r="I255" s="9" t="s">
        <v>106</v>
      </c>
      <c r="J255" s="8">
        <f>I255*50%</f>
        <v>35.14</v>
      </c>
      <c r="K255" s="6">
        <v>0</v>
      </c>
      <c r="L255" s="5">
        <f t="shared" si="13"/>
        <v>0</v>
      </c>
      <c r="M255" s="5">
        <f t="shared" si="14"/>
        <v>35.14</v>
      </c>
      <c r="N255" s="4"/>
    </row>
    <row r="256" spans="1:14" ht="13.5">
      <c r="A256" s="4" t="s">
        <v>107</v>
      </c>
      <c r="B256" s="4" t="s">
        <v>108</v>
      </c>
      <c r="C256" s="4" t="s">
        <v>109</v>
      </c>
      <c r="D256" s="4" t="s">
        <v>3</v>
      </c>
      <c r="E256" s="4" t="s">
        <v>88</v>
      </c>
      <c r="F256" s="6" t="s">
        <v>1465</v>
      </c>
      <c r="G256" s="6" t="s">
        <v>1477</v>
      </c>
      <c r="H256" s="4" t="s">
        <v>89</v>
      </c>
      <c r="I256" s="9" t="s">
        <v>110</v>
      </c>
      <c r="J256" s="8">
        <f>I256*50%</f>
        <v>33.88</v>
      </c>
      <c r="K256" s="6">
        <v>0</v>
      </c>
      <c r="L256" s="5">
        <f t="shared" si="13"/>
        <v>0</v>
      </c>
      <c r="M256" s="5">
        <f t="shared" si="14"/>
        <v>33.88</v>
      </c>
      <c r="N256" s="4"/>
    </row>
    <row r="257" spans="1:14" ht="13.5">
      <c r="A257" s="4" t="s">
        <v>912</v>
      </c>
      <c r="B257" s="4" t="s">
        <v>913</v>
      </c>
      <c r="C257" s="4" t="s">
        <v>914</v>
      </c>
      <c r="D257" s="4" t="s">
        <v>3</v>
      </c>
      <c r="E257" s="4" t="s">
        <v>877</v>
      </c>
      <c r="F257" s="6" t="s">
        <v>1466</v>
      </c>
      <c r="G257" s="6" t="s">
        <v>1477</v>
      </c>
      <c r="H257" s="4" t="s">
        <v>878</v>
      </c>
      <c r="I257" s="9" t="s">
        <v>318</v>
      </c>
      <c r="J257" s="8">
        <f>I257*50%</f>
        <v>34.94</v>
      </c>
      <c r="K257" s="4">
        <v>84.8</v>
      </c>
      <c r="L257" s="5">
        <f t="shared" si="13"/>
        <v>42.4</v>
      </c>
      <c r="M257" s="5">
        <f t="shared" si="14"/>
        <v>77.34</v>
      </c>
      <c r="N257" s="11" t="s">
        <v>1487</v>
      </c>
    </row>
    <row r="258" spans="1:14" ht="13.5">
      <c r="A258" s="4" t="s">
        <v>900</v>
      </c>
      <c r="B258" s="4" t="s">
        <v>901</v>
      </c>
      <c r="C258" s="4" t="s">
        <v>902</v>
      </c>
      <c r="D258" s="4" t="s">
        <v>3</v>
      </c>
      <c r="E258" s="4" t="s">
        <v>877</v>
      </c>
      <c r="F258" s="6" t="s">
        <v>1466</v>
      </c>
      <c r="G258" s="6" t="s">
        <v>1477</v>
      </c>
      <c r="H258" s="4" t="s">
        <v>878</v>
      </c>
      <c r="I258" s="9" t="s">
        <v>903</v>
      </c>
      <c r="J258" s="4">
        <v>35.31</v>
      </c>
      <c r="K258" s="4">
        <v>83.4</v>
      </c>
      <c r="L258" s="5">
        <f t="shared" si="13"/>
        <v>41.7</v>
      </c>
      <c r="M258" s="5">
        <f t="shared" si="14"/>
        <v>77.01</v>
      </c>
      <c r="N258" s="11" t="s">
        <v>1487</v>
      </c>
    </row>
    <row r="259" spans="1:14" ht="13.5">
      <c r="A259" s="4" t="s">
        <v>884</v>
      </c>
      <c r="B259" s="4" t="s">
        <v>885</v>
      </c>
      <c r="C259" s="4" t="s">
        <v>886</v>
      </c>
      <c r="D259" s="4" t="s">
        <v>3</v>
      </c>
      <c r="E259" s="4" t="s">
        <v>877</v>
      </c>
      <c r="F259" s="6" t="s">
        <v>1466</v>
      </c>
      <c r="G259" s="6" t="s">
        <v>1477</v>
      </c>
      <c r="H259" s="4" t="s">
        <v>878</v>
      </c>
      <c r="I259" s="9" t="s">
        <v>887</v>
      </c>
      <c r="J259" s="4">
        <v>36.25</v>
      </c>
      <c r="K259" s="4">
        <v>81.2</v>
      </c>
      <c r="L259" s="5">
        <f t="shared" si="13"/>
        <v>40.6</v>
      </c>
      <c r="M259" s="5">
        <f t="shared" si="14"/>
        <v>76.85</v>
      </c>
      <c r="N259" s="11" t="s">
        <v>1487</v>
      </c>
    </row>
    <row r="260" spans="1:14" ht="13.5">
      <c r="A260" s="4" t="s">
        <v>896</v>
      </c>
      <c r="B260" s="4" t="s">
        <v>897</v>
      </c>
      <c r="C260" s="4" t="s">
        <v>898</v>
      </c>
      <c r="D260" s="4" t="s">
        <v>3</v>
      </c>
      <c r="E260" s="4" t="s">
        <v>877</v>
      </c>
      <c r="F260" s="6" t="s">
        <v>1466</v>
      </c>
      <c r="G260" s="6" t="s">
        <v>1477</v>
      </c>
      <c r="H260" s="4" t="s">
        <v>878</v>
      </c>
      <c r="I260" s="9" t="s">
        <v>899</v>
      </c>
      <c r="J260" s="8">
        <f>I260*50%</f>
        <v>35.58</v>
      </c>
      <c r="K260" s="4">
        <v>81.2</v>
      </c>
      <c r="L260" s="5">
        <f t="shared" si="13"/>
        <v>40.6</v>
      </c>
      <c r="M260" s="5">
        <f t="shared" si="14"/>
        <v>76.18</v>
      </c>
      <c r="N260" s="11" t="s">
        <v>1487</v>
      </c>
    </row>
    <row r="261" spans="1:14" ht="13.5">
      <c r="A261" s="4" t="s">
        <v>880</v>
      </c>
      <c r="B261" s="4" t="s">
        <v>881</v>
      </c>
      <c r="C261" s="4" t="s">
        <v>882</v>
      </c>
      <c r="D261" s="4" t="s">
        <v>22</v>
      </c>
      <c r="E261" s="4" t="s">
        <v>877</v>
      </c>
      <c r="F261" s="6" t="s">
        <v>1466</v>
      </c>
      <c r="G261" s="6" t="s">
        <v>1477</v>
      </c>
      <c r="H261" s="4" t="s">
        <v>878</v>
      </c>
      <c r="I261" s="9" t="s">
        <v>883</v>
      </c>
      <c r="J261" s="4">
        <v>36.34</v>
      </c>
      <c r="K261" s="4">
        <v>79.4</v>
      </c>
      <c r="L261" s="5">
        <f t="shared" si="13"/>
        <v>39.7</v>
      </c>
      <c r="M261" s="5">
        <f t="shared" si="14"/>
        <v>76.04</v>
      </c>
      <c r="N261" s="11" t="s">
        <v>1487</v>
      </c>
    </row>
    <row r="262" spans="1:14" ht="13.5">
      <c r="A262" s="4" t="s">
        <v>915</v>
      </c>
      <c r="B262" s="4" t="s">
        <v>916</v>
      </c>
      <c r="C262" s="4" t="s">
        <v>917</v>
      </c>
      <c r="D262" s="4" t="s">
        <v>3</v>
      </c>
      <c r="E262" s="4" t="s">
        <v>877</v>
      </c>
      <c r="F262" s="6" t="s">
        <v>1466</v>
      </c>
      <c r="G262" s="6" t="s">
        <v>1477</v>
      </c>
      <c r="H262" s="4" t="s">
        <v>878</v>
      </c>
      <c r="I262" s="9" t="s">
        <v>918</v>
      </c>
      <c r="J262" s="4">
        <v>34.83</v>
      </c>
      <c r="K262" s="4">
        <v>81.6</v>
      </c>
      <c r="L262" s="5">
        <f t="shared" si="13"/>
        <v>40.8</v>
      </c>
      <c r="M262" s="5">
        <f t="shared" si="14"/>
        <v>75.63</v>
      </c>
      <c r="N262" s="11" t="s">
        <v>1487</v>
      </c>
    </row>
    <row r="263" spans="1:14" ht="13.5">
      <c r="A263" s="4" t="s">
        <v>931</v>
      </c>
      <c r="B263" s="4" t="s">
        <v>932</v>
      </c>
      <c r="C263" s="4" t="s">
        <v>933</v>
      </c>
      <c r="D263" s="4" t="s">
        <v>3</v>
      </c>
      <c r="E263" s="4" t="s">
        <v>877</v>
      </c>
      <c r="F263" s="6" t="s">
        <v>1466</v>
      </c>
      <c r="G263" s="6" t="s">
        <v>1477</v>
      </c>
      <c r="H263" s="4" t="s">
        <v>878</v>
      </c>
      <c r="I263" s="9" t="s">
        <v>934</v>
      </c>
      <c r="J263" s="8">
        <f>I263*50%</f>
        <v>34.51</v>
      </c>
      <c r="K263" s="4">
        <v>82.2</v>
      </c>
      <c r="L263" s="5">
        <f t="shared" si="13"/>
        <v>41.1</v>
      </c>
      <c r="M263" s="5">
        <f t="shared" si="14"/>
        <v>75.61</v>
      </c>
      <c r="N263" s="11" t="s">
        <v>1487</v>
      </c>
    </row>
    <row r="264" spans="1:14" ht="13.5">
      <c r="A264" s="4" t="s">
        <v>962</v>
      </c>
      <c r="B264" s="4" t="s">
        <v>963</v>
      </c>
      <c r="C264" s="4" t="s">
        <v>964</v>
      </c>
      <c r="D264" s="4" t="s">
        <v>3</v>
      </c>
      <c r="E264" s="4" t="s">
        <v>877</v>
      </c>
      <c r="F264" s="6" t="s">
        <v>1466</v>
      </c>
      <c r="G264" s="6" t="s">
        <v>1477</v>
      </c>
      <c r="H264" s="4" t="s">
        <v>878</v>
      </c>
      <c r="I264" s="9" t="s">
        <v>965</v>
      </c>
      <c r="J264" s="4">
        <v>33.38</v>
      </c>
      <c r="K264" s="4">
        <v>84.2</v>
      </c>
      <c r="L264" s="5">
        <f t="shared" si="13"/>
        <v>42.1</v>
      </c>
      <c r="M264" s="5">
        <f t="shared" si="14"/>
        <v>75.48</v>
      </c>
      <c r="N264" s="11" t="s">
        <v>1487</v>
      </c>
    </row>
    <row r="265" spans="1:14" ht="13.5">
      <c r="A265" s="4" t="s">
        <v>927</v>
      </c>
      <c r="B265" s="4" t="s">
        <v>928</v>
      </c>
      <c r="C265" s="4" t="s">
        <v>929</v>
      </c>
      <c r="D265" s="4" t="s">
        <v>3</v>
      </c>
      <c r="E265" s="4" t="s">
        <v>877</v>
      </c>
      <c r="F265" s="6" t="s">
        <v>1466</v>
      </c>
      <c r="G265" s="6" t="s">
        <v>1477</v>
      </c>
      <c r="H265" s="4" t="s">
        <v>878</v>
      </c>
      <c r="I265" s="9" t="s">
        <v>930</v>
      </c>
      <c r="J265" s="8">
        <f>I265*50%</f>
        <v>34.55</v>
      </c>
      <c r="K265" s="4">
        <v>81.8</v>
      </c>
      <c r="L265" s="5">
        <f t="shared" si="13"/>
        <v>40.9</v>
      </c>
      <c r="M265" s="5">
        <f t="shared" si="14"/>
        <v>75.44999999999999</v>
      </c>
      <c r="N265" s="11" t="s">
        <v>1487</v>
      </c>
    </row>
    <row r="266" spans="1:14" ht="13.5">
      <c r="A266" s="4" t="s">
        <v>958</v>
      </c>
      <c r="B266" s="4" t="s">
        <v>959</v>
      </c>
      <c r="C266" s="4" t="s">
        <v>960</v>
      </c>
      <c r="D266" s="4" t="s">
        <v>3</v>
      </c>
      <c r="E266" s="4" t="s">
        <v>877</v>
      </c>
      <c r="F266" s="6" t="s">
        <v>1466</v>
      </c>
      <c r="G266" s="6" t="s">
        <v>1477</v>
      </c>
      <c r="H266" s="4" t="s">
        <v>878</v>
      </c>
      <c r="I266" s="9" t="s">
        <v>961</v>
      </c>
      <c r="J266" s="4">
        <v>33.44</v>
      </c>
      <c r="K266" s="4">
        <v>82.8</v>
      </c>
      <c r="L266" s="5">
        <f t="shared" si="13"/>
        <v>41.4</v>
      </c>
      <c r="M266" s="5">
        <f t="shared" si="14"/>
        <v>74.84</v>
      </c>
      <c r="N266" s="11" t="s">
        <v>1487</v>
      </c>
    </row>
    <row r="267" spans="1:14" ht="13.5">
      <c r="A267" s="4" t="s">
        <v>943</v>
      </c>
      <c r="B267" s="4" t="s">
        <v>944</v>
      </c>
      <c r="C267" s="4" t="s">
        <v>945</v>
      </c>
      <c r="D267" s="4" t="s">
        <v>3</v>
      </c>
      <c r="E267" s="4" t="s">
        <v>877</v>
      </c>
      <c r="F267" s="6" t="s">
        <v>1466</v>
      </c>
      <c r="G267" s="6" t="s">
        <v>1477</v>
      </c>
      <c r="H267" s="4" t="s">
        <v>878</v>
      </c>
      <c r="I267" s="9" t="s">
        <v>852</v>
      </c>
      <c r="J267" s="4">
        <v>33.84</v>
      </c>
      <c r="K267" s="4">
        <v>81.4</v>
      </c>
      <c r="L267" s="5">
        <f t="shared" si="13"/>
        <v>40.7</v>
      </c>
      <c r="M267" s="5">
        <f t="shared" si="14"/>
        <v>74.54</v>
      </c>
      <c r="N267" s="11" t="s">
        <v>1487</v>
      </c>
    </row>
    <row r="268" spans="1:14" ht="13.5">
      <c r="A268" s="4" t="s">
        <v>977</v>
      </c>
      <c r="B268" s="4" t="s">
        <v>978</v>
      </c>
      <c r="C268" s="4" t="s">
        <v>979</v>
      </c>
      <c r="D268" s="4" t="s">
        <v>3</v>
      </c>
      <c r="E268" s="4" t="s">
        <v>877</v>
      </c>
      <c r="F268" s="6" t="s">
        <v>1466</v>
      </c>
      <c r="G268" s="6" t="s">
        <v>1477</v>
      </c>
      <c r="H268" s="4" t="s">
        <v>878</v>
      </c>
      <c r="I268" s="9" t="s">
        <v>980</v>
      </c>
      <c r="J268" s="8">
        <f>I268*50%</f>
        <v>32.99</v>
      </c>
      <c r="K268" s="4">
        <v>82.4</v>
      </c>
      <c r="L268" s="5">
        <f t="shared" si="13"/>
        <v>41.2</v>
      </c>
      <c r="M268" s="5">
        <f t="shared" si="14"/>
        <v>74.19</v>
      </c>
      <c r="N268" s="4"/>
    </row>
    <row r="269" spans="1:14" ht="13.5">
      <c r="A269" s="4" t="s">
        <v>973</v>
      </c>
      <c r="B269" s="4" t="s">
        <v>974</v>
      </c>
      <c r="C269" s="4" t="s">
        <v>975</v>
      </c>
      <c r="D269" s="4" t="s">
        <v>3</v>
      </c>
      <c r="E269" s="4" t="s">
        <v>877</v>
      </c>
      <c r="F269" s="6" t="s">
        <v>1466</v>
      </c>
      <c r="G269" s="6" t="s">
        <v>1477</v>
      </c>
      <c r="H269" s="4" t="s">
        <v>878</v>
      </c>
      <c r="I269" s="9" t="s">
        <v>976</v>
      </c>
      <c r="J269" s="4">
        <v>33.16</v>
      </c>
      <c r="K269" s="4">
        <v>81.2</v>
      </c>
      <c r="L269" s="5">
        <f t="shared" si="13"/>
        <v>40.6</v>
      </c>
      <c r="M269" s="5">
        <f t="shared" si="14"/>
        <v>73.75999999999999</v>
      </c>
      <c r="N269" s="4"/>
    </row>
    <row r="270" spans="1:14" ht="13.5">
      <c r="A270" s="4" t="s">
        <v>1008</v>
      </c>
      <c r="B270" s="4" t="s">
        <v>1009</v>
      </c>
      <c r="C270" s="4" t="s">
        <v>1010</v>
      </c>
      <c r="D270" s="4" t="s">
        <v>3</v>
      </c>
      <c r="E270" s="4" t="s">
        <v>877</v>
      </c>
      <c r="F270" s="6" t="s">
        <v>1466</v>
      </c>
      <c r="G270" s="6" t="s">
        <v>1477</v>
      </c>
      <c r="H270" s="4" t="s">
        <v>878</v>
      </c>
      <c r="I270" s="9" t="s">
        <v>1011</v>
      </c>
      <c r="J270" s="8">
        <f>I270*50%</f>
        <v>32.42</v>
      </c>
      <c r="K270" s="4">
        <v>82.6</v>
      </c>
      <c r="L270" s="5">
        <f t="shared" si="13"/>
        <v>41.3</v>
      </c>
      <c r="M270" s="5">
        <f t="shared" si="14"/>
        <v>73.72</v>
      </c>
      <c r="N270" s="4"/>
    </row>
    <row r="271" spans="1:14" ht="13.5">
      <c r="A271" s="4" t="s">
        <v>992</v>
      </c>
      <c r="B271" s="4" t="s">
        <v>993</v>
      </c>
      <c r="C271" s="4" t="s">
        <v>994</v>
      </c>
      <c r="D271" s="4" t="s">
        <v>3</v>
      </c>
      <c r="E271" s="4" t="s">
        <v>877</v>
      </c>
      <c r="F271" s="6" t="s">
        <v>1466</v>
      </c>
      <c r="G271" s="6" t="s">
        <v>1477</v>
      </c>
      <c r="H271" s="4" t="s">
        <v>878</v>
      </c>
      <c r="I271" s="9" t="s">
        <v>995</v>
      </c>
      <c r="J271" s="8">
        <f>I271*50%</f>
        <v>32.79</v>
      </c>
      <c r="K271" s="4">
        <v>81.4</v>
      </c>
      <c r="L271" s="5">
        <f t="shared" si="13"/>
        <v>40.7</v>
      </c>
      <c r="M271" s="5">
        <f t="shared" si="14"/>
        <v>73.49000000000001</v>
      </c>
      <c r="N271" s="4"/>
    </row>
    <row r="272" spans="1:14" ht="13.5">
      <c r="A272" s="4" t="s">
        <v>1052</v>
      </c>
      <c r="B272" s="4" t="s">
        <v>1053</v>
      </c>
      <c r="C272" s="4" t="s">
        <v>1054</v>
      </c>
      <c r="D272" s="4" t="s">
        <v>3</v>
      </c>
      <c r="E272" s="4" t="s">
        <v>877</v>
      </c>
      <c r="F272" s="6" t="s">
        <v>1466</v>
      </c>
      <c r="G272" s="6" t="s">
        <v>1477</v>
      </c>
      <c r="H272" s="4" t="s">
        <v>878</v>
      </c>
      <c r="I272" s="9" t="s">
        <v>1055</v>
      </c>
      <c r="J272" s="4">
        <v>31.38</v>
      </c>
      <c r="K272" s="4">
        <v>83.4</v>
      </c>
      <c r="L272" s="5">
        <f t="shared" si="13"/>
        <v>41.7</v>
      </c>
      <c r="M272" s="5">
        <f t="shared" si="14"/>
        <v>73.08</v>
      </c>
      <c r="N272" s="4"/>
    </row>
    <row r="273" spans="1:14" ht="13.5">
      <c r="A273" s="4" t="s">
        <v>1067</v>
      </c>
      <c r="B273" s="4" t="s">
        <v>1068</v>
      </c>
      <c r="C273" s="4" t="s">
        <v>1069</v>
      </c>
      <c r="D273" s="4" t="s">
        <v>3</v>
      </c>
      <c r="E273" s="4" t="s">
        <v>877</v>
      </c>
      <c r="F273" s="6" t="s">
        <v>1466</v>
      </c>
      <c r="G273" s="6" t="s">
        <v>1477</v>
      </c>
      <c r="H273" s="4" t="s">
        <v>878</v>
      </c>
      <c r="I273" s="9" t="s">
        <v>764</v>
      </c>
      <c r="J273" s="4">
        <v>31.21</v>
      </c>
      <c r="K273" s="4">
        <v>83.6</v>
      </c>
      <c r="L273" s="5">
        <f t="shared" si="13"/>
        <v>41.8</v>
      </c>
      <c r="M273" s="5">
        <f t="shared" si="14"/>
        <v>73.00999999999999</v>
      </c>
      <c r="N273" s="4"/>
    </row>
    <row r="274" spans="1:14" ht="13.5">
      <c r="A274" s="4" t="s">
        <v>988</v>
      </c>
      <c r="B274" s="4" t="s">
        <v>989</v>
      </c>
      <c r="C274" s="4" t="s">
        <v>990</v>
      </c>
      <c r="D274" s="4" t="s">
        <v>3</v>
      </c>
      <c r="E274" s="4" t="s">
        <v>877</v>
      </c>
      <c r="F274" s="6" t="s">
        <v>1466</v>
      </c>
      <c r="G274" s="6" t="s">
        <v>1477</v>
      </c>
      <c r="H274" s="4" t="s">
        <v>878</v>
      </c>
      <c r="I274" s="9" t="s">
        <v>991</v>
      </c>
      <c r="J274" s="4">
        <v>32.86</v>
      </c>
      <c r="K274" s="4">
        <v>79.6</v>
      </c>
      <c r="L274" s="5">
        <f t="shared" si="13"/>
        <v>39.8</v>
      </c>
      <c r="M274" s="5">
        <f t="shared" si="14"/>
        <v>72.66</v>
      </c>
      <c r="N274" s="4"/>
    </row>
    <row r="275" spans="1:14" ht="13.5">
      <c r="A275" s="4" t="s">
        <v>1078</v>
      </c>
      <c r="B275" s="4" t="s">
        <v>1079</v>
      </c>
      <c r="C275" s="4" t="s">
        <v>1080</v>
      </c>
      <c r="D275" s="4" t="s">
        <v>3</v>
      </c>
      <c r="E275" s="4" t="s">
        <v>877</v>
      </c>
      <c r="F275" s="6" t="s">
        <v>1466</v>
      </c>
      <c r="G275" s="6" t="s">
        <v>1477</v>
      </c>
      <c r="H275" s="4" t="s">
        <v>878</v>
      </c>
      <c r="I275" s="9" t="s">
        <v>1081</v>
      </c>
      <c r="J275" s="8">
        <f>I275*50%</f>
        <v>30.99</v>
      </c>
      <c r="K275" s="4">
        <v>83</v>
      </c>
      <c r="L275" s="5">
        <f t="shared" si="13"/>
        <v>41.5</v>
      </c>
      <c r="M275" s="5">
        <f t="shared" si="14"/>
        <v>72.49</v>
      </c>
      <c r="N275" s="4"/>
    </row>
    <row r="276" spans="1:14" ht="13.5">
      <c r="A276" s="4" t="s">
        <v>1037</v>
      </c>
      <c r="B276" s="4" t="s">
        <v>1038</v>
      </c>
      <c r="C276" s="4" t="s">
        <v>1039</v>
      </c>
      <c r="D276" s="4" t="s">
        <v>3</v>
      </c>
      <c r="E276" s="4" t="s">
        <v>877</v>
      </c>
      <c r="F276" s="6" t="s">
        <v>1466</v>
      </c>
      <c r="G276" s="6" t="s">
        <v>1477</v>
      </c>
      <c r="H276" s="4" t="s">
        <v>878</v>
      </c>
      <c r="I276" s="9" t="s">
        <v>1040</v>
      </c>
      <c r="J276" s="4">
        <v>31.71</v>
      </c>
      <c r="K276" s="4">
        <v>81.2</v>
      </c>
      <c r="L276" s="5">
        <f t="shared" si="13"/>
        <v>40.6</v>
      </c>
      <c r="M276" s="5">
        <f t="shared" si="14"/>
        <v>72.31</v>
      </c>
      <c r="N276" s="4"/>
    </row>
    <row r="277" spans="1:14" ht="13.5">
      <c r="A277" s="4" t="s">
        <v>1023</v>
      </c>
      <c r="B277" s="4" t="s">
        <v>1024</v>
      </c>
      <c r="C277" s="4" t="s">
        <v>1025</v>
      </c>
      <c r="D277" s="4" t="s">
        <v>3</v>
      </c>
      <c r="E277" s="4" t="s">
        <v>877</v>
      </c>
      <c r="F277" s="6" t="s">
        <v>1466</v>
      </c>
      <c r="G277" s="6" t="s">
        <v>1477</v>
      </c>
      <c r="H277" s="4" t="s">
        <v>878</v>
      </c>
      <c r="I277" s="9" t="s">
        <v>1026</v>
      </c>
      <c r="J277" s="8">
        <f>I277*50%</f>
        <v>31.93</v>
      </c>
      <c r="K277" s="4">
        <v>80.2</v>
      </c>
      <c r="L277" s="5">
        <f t="shared" si="13"/>
        <v>40.1</v>
      </c>
      <c r="M277" s="5">
        <f t="shared" si="14"/>
        <v>72.03</v>
      </c>
      <c r="N277" s="4"/>
    </row>
    <row r="278" spans="1:14" ht="13.5">
      <c r="A278" s="4" t="s">
        <v>1048</v>
      </c>
      <c r="B278" s="4" t="s">
        <v>1049</v>
      </c>
      <c r="C278" s="4" t="s">
        <v>1050</v>
      </c>
      <c r="D278" s="4" t="s">
        <v>3</v>
      </c>
      <c r="E278" s="4" t="s">
        <v>877</v>
      </c>
      <c r="F278" s="6" t="s">
        <v>1466</v>
      </c>
      <c r="G278" s="6" t="s">
        <v>1477</v>
      </c>
      <c r="H278" s="4" t="s">
        <v>878</v>
      </c>
      <c r="I278" s="9" t="s">
        <v>1051</v>
      </c>
      <c r="J278" s="4">
        <v>31.52</v>
      </c>
      <c r="K278" s="4">
        <v>79.8</v>
      </c>
      <c r="L278" s="5">
        <f t="shared" si="13"/>
        <v>39.9</v>
      </c>
      <c r="M278" s="5">
        <f t="shared" si="14"/>
        <v>71.42</v>
      </c>
      <c r="N278" s="4"/>
    </row>
    <row r="279" spans="1:14" ht="13.5">
      <c r="A279" s="4" t="s">
        <v>1112</v>
      </c>
      <c r="B279" s="4" t="s">
        <v>1113</v>
      </c>
      <c r="C279" s="4" t="s">
        <v>1114</v>
      </c>
      <c r="D279" s="4" t="s">
        <v>3</v>
      </c>
      <c r="E279" s="4" t="s">
        <v>877</v>
      </c>
      <c r="F279" s="6" t="s">
        <v>1466</v>
      </c>
      <c r="G279" s="6" t="s">
        <v>1477</v>
      </c>
      <c r="H279" s="4" t="s">
        <v>878</v>
      </c>
      <c r="I279" s="9" t="s">
        <v>1115</v>
      </c>
      <c r="J279" s="8">
        <f>I279*50%</f>
        <v>30.3</v>
      </c>
      <c r="K279" s="4">
        <v>81.8</v>
      </c>
      <c r="L279" s="5">
        <f t="shared" si="13"/>
        <v>40.9</v>
      </c>
      <c r="M279" s="5">
        <f t="shared" si="14"/>
        <v>71.2</v>
      </c>
      <c r="N279" s="4"/>
    </row>
    <row r="280" spans="1:14" ht="13.5">
      <c r="A280" s="4" t="s">
        <v>1098</v>
      </c>
      <c r="B280" s="4" t="s">
        <v>1099</v>
      </c>
      <c r="C280" s="4" t="s">
        <v>1100</v>
      </c>
      <c r="D280" s="4" t="s">
        <v>3</v>
      </c>
      <c r="E280" s="4" t="s">
        <v>877</v>
      </c>
      <c r="F280" s="6" t="s">
        <v>1466</v>
      </c>
      <c r="G280" s="6" t="s">
        <v>1477</v>
      </c>
      <c r="H280" s="4" t="s">
        <v>878</v>
      </c>
      <c r="I280" s="9" t="s">
        <v>166</v>
      </c>
      <c r="J280" s="4">
        <v>30.43</v>
      </c>
      <c r="K280" s="4">
        <v>80.2</v>
      </c>
      <c r="L280" s="5">
        <f t="shared" si="13"/>
        <v>40.1</v>
      </c>
      <c r="M280" s="5">
        <f t="shared" si="14"/>
        <v>70.53</v>
      </c>
      <c r="N280" s="4"/>
    </row>
    <row r="281" spans="1:14" ht="13.5">
      <c r="A281" s="4" t="s">
        <v>1124</v>
      </c>
      <c r="B281" s="4" t="s">
        <v>1125</v>
      </c>
      <c r="C281" s="4" t="s">
        <v>1126</v>
      </c>
      <c r="D281" s="4" t="s">
        <v>3</v>
      </c>
      <c r="E281" s="4" t="s">
        <v>877</v>
      </c>
      <c r="F281" s="6" t="s">
        <v>1466</v>
      </c>
      <c r="G281" s="6" t="s">
        <v>1477</v>
      </c>
      <c r="H281" s="4" t="s">
        <v>878</v>
      </c>
      <c r="I281" s="9" t="s">
        <v>1127</v>
      </c>
      <c r="J281" s="4">
        <v>29.77</v>
      </c>
      <c r="K281" s="4">
        <v>81.4</v>
      </c>
      <c r="L281" s="5">
        <f t="shared" si="13"/>
        <v>40.7</v>
      </c>
      <c r="M281" s="5">
        <f t="shared" si="14"/>
        <v>70.47</v>
      </c>
      <c r="N281" s="4"/>
    </row>
    <row r="282" spans="1:14" ht="13.5">
      <c r="A282" s="4" t="s">
        <v>1109</v>
      </c>
      <c r="B282" s="4" t="s">
        <v>1110</v>
      </c>
      <c r="C282" s="4" t="s">
        <v>1111</v>
      </c>
      <c r="D282" s="4" t="s">
        <v>3</v>
      </c>
      <c r="E282" s="4" t="s">
        <v>877</v>
      </c>
      <c r="F282" s="6" t="s">
        <v>1466</v>
      </c>
      <c r="G282" s="6" t="s">
        <v>1477</v>
      </c>
      <c r="H282" s="4" t="s">
        <v>878</v>
      </c>
      <c r="I282" s="9" t="s">
        <v>448</v>
      </c>
      <c r="J282" s="8">
        <f>I282*50%</f>
        <v>30.31</v>
      </c>
      <c r="K282" s="4">
        <v>79.8</v>
      </c>
      <c r="L282" s="5">
        <f t="shared" si="13"/>
        <v>39.9</v>
      </c>
      <c r="M282" s="5">
        <f t="shared" si="14"/>
        <v>70.21</v>
      </c>
      <c r="N282" s="4"/>
    </row>
    <row r="283" spans="1:14" ht="13.5">
      <c r="A283" s="4" t="s">
        <v>1082</v>
      </c>
      <c r="B283" s="4" t="s">
        <v>1083</v>
      </c>
      <c r="C283" s="4" t="s">
        <v>1084</v>
      </c>
      <c r="D283" s="4" t="s">
        <v>3</v>
      </c>
      <c r="E283" s="4" t="s">
        <v>877</v>
      </c>
      <c r="F283" s="6" t="s">
        <v>1466</v>
      </c>
      <c r="G283" s="6" t="s">
        <v>1477</v>
      </c>
      <c r="H283" s="4" t="s">
        <v>878</v>
      </c>
      <c r="I283" s="9" t="s">
        <v>1085</v>
      </c>
      <c r="J283" s="4">
        <v>30.93</v>
      </c>
      <c r="K283" s="4">
        <v>78.4</v>
      </c>
      <c r="L283" s="5">
        <f t="shared" si="13"/>
        <v>39.2</v>
      </c>
      <c r="M283" s="5">
        <f t="shared" si="14"/>
        <v>70.13</v>
      </c>
      <c r="N283" s="4"/>
    </row>
    <row r="284" spans="1:14" ht="13.5">
      <c r="A284" s="4" t="s">
        <v>1019</v>
      </c>
      <c r="B284" s="4" t="s">
        <v>1020</v>
      </c>
      <c r="C284" s="4" t="s">
        <v>1021</v>
      </c>
      <c r="D284" s="4" t="s">
        <v>3</v>
      </c>
      <c r="E284" s="4" t="s">
        <v>877</v>
      </c>
      <c r="F284" s="6" t="s">
        <v>1466</v>
      </c>
      <c r="G284" s="6" t="s">
        <v>1477</v>
      </c>
      <c r="H284" s="4" t="s">
        <v>878</v>
      </c>
      <c r="I284" s="9" t="s">
        <v>1022</v>
      </c>
      <c r="J284" s="8">
        <f>I284*50%</f>
        <v>31.97</v>
      </c>
      <c r="K284" s="4">
        <v>76.2</v>
      </c>
      <c r="L284" s="5">
        <f t="shared" si="13"/>
        <v>38.1</v>
      </c>
      <c r="M284" s="5">
        <f t="shared" si="14"/>
        <v>70.07</v>
      </c>
      <c r="N284" s="4"/>
    </row>
    <row r="285" spans="1:14" ht="13.5">
      <c r="A285" s="4" t="s">
        <v>1063</v>
      </c>
      <c r="B285" s="4" t="s">
        <v>1064</v>
      </c>
      <c r="C285" s="4" t="s">
        <v>1065</v>
      </c>
      <c r="D285" s="4" t="s">
        <v>3</v>
      </c>
      <c r="E285" s="4" t="s">
        <v>877</v>
      </c>
      <c r="F285" s="6" t="s">
        <v>1466</v>
      </c>
      <c r="G285" s="6" t="s">
        <v>1477</v>
      </c>
      <c r="H285" s="4" t="s">
        <v>878</v>
      </c>
      <c r="I285" s="9" t="s">
        <v>1066</v>
      </c>
      <c r="J285" s="4">
        <v>31.22</v>
      </c>
      <c r="K285" s="4">
        <v>77.4</v>
      </c>
      <c r="L285" s="5">
        <f t="shared" si="13"/>
        <v>38.7</v>
      </c>
      <c r="M285" s="5">
        <f t="shared" si="14"/>
        <v>69.92</v>
      </c>
      <c r="N285" s="4"/>
    </row>
    <row r="286" spans="1:14" ht="13.5">
      <c r="A286" s="4" t="s">
        <v>1034</v>
      </c>
      <c r="B286" s="4" t="s">
        <v>1035</v>
      </c>
      <c r="C286" s="4" t="s">
        <v>1036</v>
      </c>
      <c r="D286" s="4" t="s">
        <v>3</v>
      </c>
      <c r="E286" s="4" t="s">
        <v>877</v>
      </c>
      <c r="F286" s="6" t="s">
        <v>1466</v>
      </c>
      <c r="G286" s="6" t="s">
        <v>1477</v>
      </c>
      <c r="H286" s="4" t="s">
        <v>878</v>
      </c>
      <c r="I286" s="9" t="s">
        <v>860</v>
      </c>
      <c r="J286" s="8">
        <f>I286*50%</f>
        <v>31.81</v>
      </c>
      <c r="K286" s="4">
        <v>75.6</v>
      </c>
      <c r="L286" s="5">
        <f t="shared" si="13"/>
        <v>37.8</v>
      </c>
      <c r="M286" s="5">
        <f t="shared" si="14"/>
        <v>69.61</v>
      </c>
      <c r="N286" s="4"/>
    </row>
    <row r="287" spans="1:14" ht="13.5">
      <c r="A287" s="4" t="s">
        <v>946</v>
      </c>
      <c r="B287" s="4" t="s">
        <v>947</v>
      </c>
      <c r="C287" s="4" t="s">
        <v>948</v>
      </c>
      <c r="D287" s="4" t="s">
        <v>3</v>
      </c>
      <c r="E287" s="4" t="s">
        <v>877</v>
      </c>
      <c r="F287" s="6" t="s">
        <v>1466</v>
      </c>
      <c r="G287" s="6" t="s">
        <v>1477</v>
      </c>
      <c r="H287" s="4" t="s">
        <v>878</v>
      </c>
      <c r="I287" s="9" t="s">
        <v>949</v>
      </c>
      <c r="J287" s="8">
        <f>I287*50%</f>
        <v>33.76</v>
      </c>
      <c r="K287" s="6">
        <v>0</v>
      </c>
      <c r="L287" s="5">
        <f t="shared" si="13"/>
        <v>0</v>
      </c>
      <c r="M287" s="5">
        <f t="shared" si="14"/>
        <v>33.76</v>
      </c>
      <c r="N287" s="4"/>
    </row>
    <row r="288" spans="1:14" ht="13.5">
      <c r="A288" s="4" t="s">
        <v>1004</v>
      </c>
      <c r="B288" s="4" t="s">
        <v>1005</v>
      </c>
      <c r="C288" s="4" t="s">
        <v>1006</v>
      </c>
      <c r="D288" s="4" t="s">
        <v>3</v>
      </c>
      <c r="E288" s="4" t="s">
        <v>877</v>
      </c>
      <c r="F288" s="6" t="s">
        <v>1466</v>
      </c>
      <c r="G288" s="6" t="s">
        <v>1477</v>
      </c>
      <c r="H288" s="4" t="s">
        <v>878</v>
      </c>
      <c r="I288" s="9" t="s">
        <v>1007</v>
      </c>
      <c r="J288" s="6">
        <v>32.43</v>
      </c>
      <c r="K288" s="6">
        <v>0</v>
      </c>
      <c r="L288" s="5">
        <f t="shared" si="13"/>
        <v>0</v>
      </c>
      <c r="M288" s="5">
        <f t="shared" si="14"/>
        <v>32.43</v>
      </c>
      <c r="N288" s="4"/>
    </row>
    <row r="289" spans="1:14" ht="13.5">
      <c r="A289" s="4" t="s">
        <v>1094</v>
      </c>
      <c r="B289" s="4" t="s">
        <v>1095</v>
      </c>
      <c r="C289" s="4" t="s">
        <v>1096</v>
      </c>
      <c r="D289" s="4" t="s">
        <v>3</v>
      </c>
      <c r="E289" s="4" t="s">
        <v>877</v>
      </c>
      <c r="F289" s="6" t="s">
        <v>1466</v>
      </c>
      <c r="G289" s="6" t="s">
        <v>1477</v>
      </c>
      <c r="H289" s="4" t="s">
        <v>878</v>
      </c>
      <c r="I289" s="9" t="s">
        <v>1097</v>
      </c>
      <c r="J289" s="6">
        <v>30.45</v>
      </c>
      <c r="K289" s="6">
        <v>0</v>
      </c>
      <c r="L289" s="5">
        <f t="shared" si="13"/>
        <v>0</v>
      </c>
      <c r="M289" s="5">
        <f t="shared" si="14"/>
        <v>30.45</v>
      </c>
      <c r="N289" s="4"/>
    </row>
    <row r="290" spans="1:14" ht="13.5">
      <c r="A290" s="2" t="s">
        <v>1434</v>
      </c>
      <c r="B290" s="2" t="s">
        <v>1435</v>
      </c>
      <c r="C290" s="2" t="s">
        <v>1436</v>
      </c>
      <c r="D290" s="2" t="s">
        <v>1437</v>
      </c>
      <c r="E290" s="2" t="s">
        <v>1438</v>
      </c>
      <c r="F290" s="2" t="s">
        <v>1448</v>
      </c>
      <c r="G290" s="2" t="s">
        <v>1447</v>
      </c>
      <c r="H290" s="2" t="s">
        <v>1439</v>
      </c>
      <c r="I290" s="10" t="s">
        <v>1480</v>
      </c>
      <c r="J290" s="3" t="s">
        <v>1483</v>
      </c>
      <c r="K290" s="3" t="s">
        <v>1481</v>
      </c>
      <c r="L290" s="3" t="s">
        <v>1484</v>
      </c>
      <c r="M290" s="3" t="s">
        <v>1482</v>
      </c>
      <c r="N290" s="2" t="s">
        <v>1485</v>
      </c>
    </row>
    <row r="291" spans="1:14" ht="13.5">
      <c r="A291" s="4" t="s">
        <v>0</v>
      </c>
      <c r="B291" s="4" t="s">
        <v>1</v>
      </c>
      <c r="C291" s="4" t="s">
        <v>2</v>
      </c>
      <c r="D291" s="4" t="s">
        <v>3</v>
      </c>
      <c r="E291" s="4" t="s">
        <v>4</v>
      </c>
      <c r="F291" s="6" t="s">
        <v>1467</v>
      </c>
      <c r="G291" s="6" t="s">
        <v>1478</v>
      </c>
      <c r="H291" s="4" t="s">
        <v>5</v>
      </c>
      <c r="I291" s="9" t="s">
        <v>6</v>
      </c>
      <c r="J291" s="8">
        <f>I291*50%</f>
        <v>37.29</v>
      </c>
      <c r="K291" s="4">
        <v>80.4</v>
      </c>
      <c r="L291" s="5">
        <f aca="true" t="shared" si="15" ref="L291:L326">K291*50%</f>
        <v>40.2</v>
      </c>
      <c r="M291" s="5">
        <f aca="true" t="shared" si="16" ref="M291:M326">J291+L291</f>
        <v>77.49000000000001</v>
      </c>
      <c r="N291" s="11" t="s">
        <v>1488</v>
      </c>
    </row>
    <row r="292" spans="1:14" ht="13.5">
      <c r="A292" s="4" t="s">
        <v>7</v>
      </c>
      <c r="B292" s="4" t="s">
        <v>8</v>
      </c>
      <c r="C292" s="4" t="s">
        <v>9</v>
      </c>
      <c r="D292" s="4" t="s">
        <v>3</v>
      </c>
      <c r="E292" s="4" t="s">
        <v>4</v>
      </c>
      <c r="F292" s="6" t="s">
        <v>1467</v>
      </c>
      <c r="G292" s="6" t="s">
        <v>1478</v>
      </c>
      <c r="H292" s="4" t="s">
        <v>5</v>
      </c>
      <c r="I292" s="9" t="s">
        <v>10</v>
      </c>
      <c r="J292" s="8">
        <f>I292*50%</f>
        <v>35.07</v>
      </c>
      <c r="K292" s="4">
        <v>81.2</v>
      </c>
      <c r="L292" s="5">
        <f t="shared" si="15"/>
        <v>40.6</v>
      </c>
      <c r="M292" s="5">
        <f t="shared" si="16"/>
        <v>75.67</v>
      </c>
      <c r="N292" s="11" t="s">
        <v>1488</v>
      </c>
    </row>
    <row r="293" spans="1:14" ht="13.5">
      <c r="A293" s="4" t="s">
        <v>11</v>
      </c>
      <c r="B293" s="4" t="s">
        <v>12</v>
      </c>
      <c r="C293" s="4" t="s">
        <v>13</v>
      </c>
      <c r="D293" s="4" t="s">
        <v>3</v>
      </c>
      <c r="E293" s="4" t="s">
        <v>4</v>
      </c>
      <c r="F293" s="6" t="s">
        <v>1467</v>
      </c>
      <c r="G293" s="6" t="s">
        <v>1478</v>
      </c>
      <c r="H293" s="4" t="s">
        <v>5</v>
      </c>
      <c r="I293" s="9" t="s">
        <v>14</v>
      </c>
      <c r="J293" s="4">
        <v>34.39</v>
      </c>
      <c r="K293" s="4">
        <v>81.2</v>
      </c>
      <c r="L293" s="5">
        <f t="shared" si="15"/>
        <v>40.6</v>
      </c>
      <c r="M293" s="5">
        <f t="shared" si="16"/>
        <v>74.99000000000001</v>
      </c>
      <c r="N293" s="4"/>
    </row>
    <row r="294" spans="1:14" ht="13.5">
      <c r="A294" s="4" t="s">
        <v>15</v>
      </c>
      <c r="B294" s="4" t="s">
        <v>16</v>
      </c>
      <c r="C294" s="4" t="s">
        <v>17</v>
      </c>
      <c r="D294" s="4" t="s">
        <v>3</v>
      </c>
      <c r="E294" s="4" t="s">
        <v>4</v>
      </c>
      <c r="F294" s="6" t="s">
        <v>1467</v>
      </c>
      <c r="G294" s="6" t="s">
        <v>1478</v>
      </c>
      <c r="H294" s="4" t="s">
        <v>5</v>
      </c>
      <c r="I294" s="9" t="s">
        <v>18</v>
      </c>
      <c r="J294" s="4">
        <v>33.11</v>
      </c>
      <c r="K294" s="4">
        <v>78.4</v>
      </c>
      <c r="L294" s="5">
        <f t="shared" si="15"/>
        <v>39.2</v>
      </c>
      <c r="M294" s="5">
        <f t="shared" si="16"/>
        <v>72.31</v>
      </c>
      <c r="N294" s="4"/>
    </row>
    <row r="295" spans="1:14" ht="13.5">
      <c r="A295" s="4" t="s">
        <v>19</v>
      </c>
      <c r="B295" s="4" t="s">
        <v>20</v>
      </c>
      <c r="C295" s="4" t="s">
        <v>21</v>
      </c>
      <c r="D295" s="4" t="s">
        <v>22</v>
      </c>
      <c r="E295" s="4" t="s">
        <v>4</v>
      </c>
      <c r="F295" s="6" t="s">
        <v>1467</v>
      </c>
      <c r="G295" s="6" t="s">
        <v>1478</v>
      </c>
      <c r="H295" s="4" t="s">
        <v>5</v>
      </c>
      <c r="I295" s="9" t="s">
        <v>23</v>
      </c>
      <c r="J295" s="6">
        <v>29.81</v>
      </c>
      <c r="K295" s="6">
        <v>0</v>
      </c>
      <c r="L295" s="5">
        <f t="shared" si="15"/>
        <v>0</v>
      </c>
      <c r="M295" s="5">
        <f t="shared" si="16"/>
        <v>29.81</v>
      </c>
      <c r="N295" s="4"/>
    </row>
    <row r="296" spans="1:14" ht="13.5">
      <c r="A296" s="4" t="s">
        <v>24</v>
      </c>
      <c r="B296" s="4" t="s">
        <v>25</v>
      </c>
      <c r="C296" s="4" t="s">
        <v>26</v>
      </c>
      <c r="D296" s="4" t="s">
        <v>3</v>
      </c>
      <c r="E296" s="4" t="s">
        <v>4</v>
      </c>
      <c r="F296" s="6" t="s">
        <v>1467</v>
      </c>
      <c r="G296" s="6" t="s">
        <v>1478</v>
      </c>
      <c r="H296" s="4" t="s">
        <v>5</v>
      </c>
      <c r="I296" s="9" t="s">
        <v>27</v>
      </c>
      <c r="J296" s="6">
        <v>26.11</v>
      </c>
      <c r="K296" s="6">
        <v>0</v>
      </c>
      <c r="L296" s="5">
        <f t="shared" si="15"/>
        <v>0</v>
      </c>
      <c r="M296" s="5">
        <f t="shared" si="16"/>
        <v>26.11</v>
      </c>
      <c r="N296" s="4"/>
    </row>
    <row r="297" spans="1:14" ht="13.5">
      <c r="A297" s="4" t="s">
        <v>479</v>
      </c>
      <c r="B297" s="4" t="s">
        <v>480</v>
      </c>
      <c r="C297" s="4" t="s">
        <v>481</v>
      </c>
      <c r="D297" s="4" t="s">
        <v>3</v>
      </c>
      <c r="E297" s="4" t="s">
        <v>476</v>
      </c>
      <c r="F297" s="6" t="s">
        <v>1466</v>
      </c>
      <c r="G297" s="6" t="s">
        <v>1478</v>
      </c>
      <c r="H297" s="4" t="s">
        <v>477</v>
      </c>
      <c r="I297" s="9" t="s">
        <v>482</v>
      </c>
      <c r="J297" s="8">
        <f>I297*50%</f>
        <v>37.94</v>
      </c>
      <c r="K297" s="4">
        <v>83.3</v>
      </c>
      <c r="L297" s="5">
        <f t="shared" si="15"/>
        <v>41.65</v>
      </c>
      <c r="M297" s="5">
        <f t="shared" si="16"/>
        <v>79.59</v>
      </c>
      <c r="N297" s="11" t="s">
        <v>1487</v>
      </c>
    </row>
    <row r="298" spans="1:14" ht="13.5">
      <c r="A298" s="4" t="s">
        <v>483</v>
      </c>
      <c r="B298" s="4" t="s">
        <v>484</v>
      </c>
      <c r="C298" s="4" t="s">
        <v>485</v>
      </c>
      <c r="D298" s="4" t="s">
        <v>3</v>
      </c>
      <c r="E298" s="4" t="s">
        <v>476</v>
      </c>
      <c r="F298" s="6" t="s">
        <v>1466</v>
      </c>
      <c r="G298" s="6" t="s">
        <v>1478</v>
      </c>
      <c r="H298" s="4" t="s">
        <v>477</v>
      </c>
      <c r="I298" s="9" t="s">
        <v>486</v>
      </c>
      <c r="J298" s="4">
        <v>37.15</v>
      </c>
      <c r="K298" s="4">
        <v>82.4</v>
      </c>
      <c r="L298" s="5">
        <f t="shared" si="15"/>
        <v>41.2</v>
      </c>
      <c r="M298" s="5">
        <f t="shared" si="16"/>
        <v>78.35</v>
      </c>
      <c r="N298" s="11" t="s">
        <v>1487</v>
      </c>
    </row>
    <row r="299" spans="1:14" ht="13.5">
      <c r="A299" s="4" t="s">
        <v>473</v>
      </c>
      <c r="B299" s="4" t="s">
        <v>474</v>
      </c>
      <c r="C299" s="4" t="s">
        <v>475</v>
      </c>
      <c r="D299" s="4" t="s">
        <v>3</v>
      </c>
      <c r="E299" s="4" t="s">
        <v>476</v>
      </c>
      <c r="F299" s="6" t="s">
        <v>1466</v>
      </c>
      <c r="G299" s="6" t="s">
        <v>1478</v>
      </c>
      <c r="H299" s="4" t="s">
        <v>477</v>
      </c>
      <c r="I299" s="9" t="s">
        <v>478</v>
      </c>
      <c r="J299" s="4">
        <v>38.63</v>
      </c>
      <c r="K299" s="4">
        <v>77.8</v>
      </c>
      <c r="L299" s="5">
        <f t="shared" si="15"/>
        <v>38.9</v>
      </c>
      <c r="M299" s="5">
        <f t="shared" si="16"/>
        <v>77.53</v>
      </c>
      <c r="N299" s="11" t="s">
        <v>1487</v>
      </c>
    </row>
    <row r="300" spans="1:14" ht="13.5">
      <c r="A300" s="4" t="s">
        <v>487</v>
      </c>
      <c r="B300" s="4" t="s">
        <v>488</v>
      </c>
      <c r="C300" s="4" t="s">
        <v>489</v>
      </c>
      <c r="D300" s="4" t="s">
        <v>3</v>
      </c>
      <c r="E300" s="4" t="s">
        <v>476</v>
      </c>
      <c r="F300" s="6" t="s">
        <v>1466</v>
      </c>
      <c r="G300" s="6" t="s">
        <v>1478</v>
      </c>
      <c r="H300" s="4" t="s">
        <v>477</v>
      </c>
      <c r="I300" s="9" t="s">
        <v>490</v>
      </c>
      <c r="J300" s="8">
        <f>I300*50%</f>
        <v>36.41</v>
      </c>
      <c r="K300" s="4">
        <v>80.7</v>
      </c>
      <c r="L300" s="5">
        <f t="shared" si="15"/>
        <v>40.35</v>
      </c>
      <c r="M300" s="5">
        <f t="shared" si="16"/>
        <v>76.75999999999999</v>
      </c>
      <c r="N300" s="11" t="s">
        <v>1487</v>
      </c>
    </row>
    <row r="301" spans="1:14" ht="13.5">
      <c r="A301" s="4" t="s">
        <v>502</v>
      </c>
      <c r="B301" s="4" t="s">
        <v>503</v>
      </c>
      <c r="C301" s="4" t="s">
        <v>504</v>
      </c>
      <c r="D301" s="4" t="s">
        <v>3</v>
      </c>
      <c r="E301" s="4" t="s">
        <v>476</v>
      </c>
      <c r="F301" s="6" t="s">
        <v>1466</v>
      </c>
      <c r="G301" s="6" t="s">
        <v>1478</v>
      </c>
      <c r="H301" s="4" t="s">
        <v>477</v>
      </c>
      <c r="I301" s="9" t="s">
        <v>505</v>
      </c>
      <c r="J301" s="8">
        <f>I301*50%</f>
        <v>33.07</v>
      </c>
      <c r="K301" s="4">
        <v>83</v>
      </c>
      <c r="L301" s="5">
        <f t="shared" si="15"/>
        <v>41.5</v>
      </c>
      <c r="M301" s="5">
        <f t="shared" si="16"/>
        <v>74.57</v>
      </c>
      <c r="N301" s="4"/>
    </row>
    <row r="302" spans="1:14" ht="13.5">
      <c r="A302" s="4" t="s">
        <v>491</v>
      </c>
      <c r="B302" s="4" t="s">
        <v>492</v>
      </c>
      <c r="C302" s="4" t="s">
        <v>493</v>
      </c>
      <c r="D302" s="4" t="s">
        <v>3</v>
      </c>
      <c r="E302" s="4" t="s">
        <v>476</v>
      </c>
      <c r="F302" s="6" t="s">
        <v>1466</v>
      </c>
      <c r="G302" s="6" t="s">
        <v>1478</v>
      </c>
      <c r="H302" s="4" t="s">
        <v>477</v>
      </c>
      <c r="I302" s="9" t="s">
        <v>198</v>
      </c>
      <c r="J302" s="8">
        <f>I302*50%</f>
        <v>35.29</v>
      </c>
      <c r="K302" s="4">
        <v>77.4</v>
      </c>
      <c r="L302" s="5">
        <f t="shared" si="15"/>
        <v>38.7</v>
      </c>
      <c r="M302" s="5">
        <f t="shared" si="16"/>
        <v>73.99000000000001</v>
      </c>
      <c r="N302" s="4"/>
    </row>
    <row r="303" spans="1:14" ht="13.5">
      <c r="A303" s="4" t="s">
        <v>498</v>
      </c>
      <c r="B303" s="4" t="s">
        <v>499</v>
      </c>
      <c r="C303" s="4" t="s">
        <v>500</v>
      </c>
      <c r="D303" s="4" t="s">
        <v>3</v>
      </c>
      <c r="E303" s="4" t="s">
        <v>476</v>
      </c>
      <c r="F303" s="6" t="s">
        <v>1466</v>
      </c>
      <c r="G303" s="6" t="s">
        <v>1478</v>
      </c>
      <c r="H303" s="4" t="s">
        <v>477</v>
      </c>
      <c r="I303" s="9" t="s">
        <v>501</v>
      </c>
      <c r="J303" s="8">
        <f>I303*50%</f>
        <v>34.24</v>
      </c>
      <c r="K303" s="4">
        <v>79.3</v>
      </c>
      <c r="L303" s="5">
        <f t="shared" si="15"/>
        <v>39.65</v>
      </c>
      <c r="M303" s="5">
        <f t="shared" si="16"/>
        <v>73.89</v>
      </c>
      <c r="N303" s="4"/>
    </row>
    <row r="304" spans="1:14" ht="13.5">
      <c r="A304" s="4" t="s">
        <v>494</v>
      </c>
      <c r="B304" s="4" t="s">
        <v>495</v>
      </c>
      <c r="C304" s="4" t="s">
        <v>496</v>
      </c>
      <c r="D304" s="4" t="s">
        <v>3</v>
      </c>
      <c r="E304" s="4" t="s">
        <v>476</v>
      </c>
      <c r="F304" s="6" t="s">
        <v>1466</v>
      </c>
      <c r="G304" s="6" t="s">
        <v>1478</v>
      </c>
      <c r="H304" s="4" t="s">
        <v>477</v>
      </c>
      <c r="I304" s="9" t="s">
        <v>497</v>
      </c>
      <c r="J304" s="8">
        <f>I304*50%</f>
        <v>34.76</v>
      </c>
      <c r="K304" s="4">
        <v>78.1</v>
      </c>
      <c r="L304" s="5">
        <f t="shared" si="15"/>
        <v>39.05</v>
      </c>
      <c r="M304" s="5">
        <f t="shared" si="16"/>
        <v>73.81</v>
      </c>
      <c r="N304" s="4"/>
    </row>
    <row r="305" spans="1:14" ht="13.5">
      <c r="A305" s="4" t="s">
        <v>506</v>
      </c>
      <c r="B305" s="4" t="s">
        <v>507</v>
      </c>
      <c r="C305" s="4" t="s">
        <v>508</v>
      </c>
      <c r="D305" s="4" t="s">
        <v>3</v>
      </c>
      <c r="E305" s="4" t="s">
        <v>476</v>
      </c>
      <c r="F305" s="6" t="s">
        <v>1466</v>
      </c>
      <c r="G305" s="6" t="s">
        <v>1478</v>
      </c>
      <c r="H305" s="4" t="s">
        <v>477</v>
      </c>
      <c r="I305" s="9" t="s">
        <v>509</v>
      </c>
      <c r="J305" s="4">
        <v>32.94</v>
      </c>
      <c r="K305" s="4">
        <v>77.4</v>
      </c>
      <c r="L305" s="5">
        <f t="shared" si="15"/>
        <v>38.7</v>
      </c>
      <c r="M305" s="5">
        <f t="shared" si="16"/>
        <v>71.64</v>
      </c>
      <c r="N305" s="4"/>
    </row>
    <row r="306" spans="1:14" ht="13.5">
      <c r="A306" s="4" t="s">
        <v>514</v>
      </c>
      <c r="B306" s="4" t="s">
        <v>515</v>
      </c>
      <c r="C306" s="4" t="s">
        <v>516</v>
      </c>
      <c r="D306" s="4" t="s">
        <v>3</v>
      </c>
      <c r="E306" s="4" t="s">
        <v>476</v>
      </c>
      <c r="F306" s="6" t="s">
        <v>1466</v>
      </c>
      <c r="G306" s="6" t="s">
        <v>1478</v>
      </c>
      <c r="H306" s="4" t="s">
        <v>477</v>
      </c>
      <c r="I306" s="9" t="s">
        <v>517</v>
      </c>
      <c r="J306" s="8">
        <f>I306*50%</f>
        <v>31.72</v>
      </c>
      <c r="K306" s="4">
        <v>78.7</v>
      </c>
      <c r="L306" s="5">
        <f t="shared" si="15"/>
        <v>39.35</v>
      </c>
      <c r="M306" s="5">
        <f t="shared" si="16"/>
        <v>71.07</v>
      </c>
      <c r="N306" s="4"/>
    </row>
    <row r="307" spans="1:14" ht="13.5">
      <c r="A307" s="4" t="s">
        <v>510</v>
      </c>
      <c r="B307" s="4" t="s">
        <v>511</v>
      </c>
      <c r="C307" s="4" t="s">
        <v>512</v>
      </c>
      <c r="D307" s="4" t="s">
        <v>3</v>
      </c>
      <c r="E307" s="4" t="s">
        <v>476</v>
      </c>
      <c r="F307" s="6" t="s">
        <v>1466</v>
      </c>
      <c r="G307" s="6" t="s">
        <v>1478</v>
      </c>
      <c r="H307" s="4" t="s">
        <v>477</v>
      </c>
      <c r="I307" s="9" t="s">
        <v>513</v>
      </c>
      <c r="J307" s="8">
        <f>I307*50%</f>
        <v>31.83</v>
      </c>
      <c r="K307" s="4">
        <v>77.86</v>
      </c>
      <c r="L307" s="5">
        <f t="shared" si="15"/>
        <v>38.93</v>
      </c>
      <c r="M307" s="5">
        <f t="shared" si="16"/>
        <v>70.75999999999999</v>
      </c>
      <c r="N307" s="4"/>
    </row>
    <row r="308" spans="1:14" ht="13.5">
      <c r="A308" s="4" t="s">
        <v>518</v>
      </c>
      <c r="B308" s="4" t="s">
        <v>519</v>
      </c>
      <c r="C308" s="4" t="s">
        <v>520</v>
      </c>
      <c r="D308" s="4" t="s">
        <v>3</v>
      </c>
      <c r="E308" s="4" t="s">
        <v>476</v>
      </c>
      <c r="F308" s="6" t="s">
        <v>1466</v>
      </c>
      <c r="G308" s="6" t="s">
        <v>1478</v>
      </c>
      <c r="H308" s="4" t="s">
        <v>477</v>
      </c>
      <c r="I308" s="9" t="s">
        <v>517</v>
      </c>
      <c r="J308" s="8">
        <f>I308*50%</f>
        <v>31.72</v>
      </c>
      <c r="K308" s="4">
        <v>76.3</v>
      </c>
      <c r="L308" s="5">
        <f t="shared" si="15"/>
        <v>38.15</v>
      </c>
      <c r="M308" s="5">
        <f t="shared" si="16"/>
        <v>69.87</v>
      </c>
      <c r="N308" s="4"/>
    </row>
    <row r="309" spans="1:14" ht="13.5">
      <c r="A309" s="4" t="s">
        <v>572</v>
      </c>
      <c r="B309" s="4" t="s">
        <v>573</v>
      </c>
      <c r="C309" s="4" t="s">
        <v>574</v>
      </c>
      <c r="D309" s="4" t="s">
        <v>3</v>
      </c>
      <c r="E309" s="4" t="s">
        <v>537</v>
      </c>
      <c r="F309" s="6" t="s">
        <v>1466</v>
      </c>
      <c r="G309" s="6" t="s">
        <v>1478</v>
      </c>
      <c r="H309" s="4" t="s">
        <v>575</v>
      </c>
      <c r="I309" s="9" t="s">
        <v>202</v>
      </c>
      <c r="J309" s="8">
        <f>I309*50%</f>
        <v>34.59</v>
      </c>
      <c r="K309" s="4">
        <v>82.1</v>
      </c>
      <c r="L309" s="5">
        <f t="shared" si="15"/>
        <v>41.05</v>
      </c>
      <c r="M309" s="5">
        <f t="shared" si="16"/>
        <v>75.64</v>
      </c>
      <c r="N309" s="11" t="s">
        <v>1487</v>
      </c>
    </row>
    <row r="310" spans="1:14" ht="13.5">
      <c r="A310" s="4" t="s">
        <v>592</v>
      </c>
      <c r="B310" s="4" t="s">
        <v>593</v>
      </c>
      <c r="C310" s="4" t="s">
        <v>594</v>
      </c>
      <c r="D310" s="4" t="s">
        <v>3</v>
      </c>
      <c r="E310" s="4" t="s">
        <v>537</v>
      </c>
      <c r="F310" s="6" t="s">
        <v>1466</v>
      </c>
      <c r="G310" s="6" t="s">
        <v>1478</v>
      </c>
      <c r="H310" s="4" t="s">
        <v>575</v>
      </c>
      <c r="I310" s="9" t="s">
        <v>595</v>
      </c>
      <c r="J310" s="4">
        <v>32.82</v>
      </c>
      <c r="K310" s="4">
        <v>81.9</v>
      </c>
      <c r="L310" s="5">
        <f t="shared" si="15"/>
        <v>40.95</v>
      </c>
      <c r="M310" s="5">
        <f t="shared" si="16"/>
        <v>73.77000000000001</v>
      </c>
      <c r="N310" s="11" t="s">
        <v>1487</v>
      </c>
    </row>
    <row r="311" spans="1:14" ht="13.5">
      <c r="A311" s="4" t="s">
        <v>584</v>
      </c>
      <c r="B311" s="4" t="s">
        <v>585</v>
      </c>
      <c r="C311" s="4" t="s">
        <v>586</v>
      </c>
      <c r="D311" s="4" t="s">
        <v>3</v>
      </c>
      <c r="E311" s="4" t="s">
        <v>537</v>
      </c>
      <c r="F311" s="6" t="s">
        <v>1466</v>
      </c>
      <c r="G311" s="6" t="s">
        <v>1478</v>
      </c>
      <c r="H311" s="4" t="s">
        <v>575</v>
      </c>
      <c r="I311" s="9" t="s">
        <v>587</v>
      </c>
      <c r="J311" s="4">
        <v>33.27</v>
      </c>
      <c r="K311" s="4">
        <v>80.6</v>
      </c>
      <c r="L311" s="5">
        <f t="shared" si="15"/>
        <v>40.3</v>
      </c>
      <c r="M311" s="5">
        <f t="shared" si="16"/>
        <v>73.57</v>
      </c>
      <c r="N311" s="11" t="s">
        <v>1487</v>
      </c>
    </row>
    <row r="312" spans="1:14" ht="13.5">
      <c r="A312" s="4" t="s">
        <v>580</v>
      </c>
      <c r="B312" s="4" t="s">
        <v>581</v>
      </c>
      <c r="C312" s="4" t="s">
        <v>582</v>
      </c>
      <c r="D312" s="4" t="s">
        <v>3</v>
      </c>
      <c r="E312" s="4" t="s">
        <v>537</v>
      </c>
      <c r="F312" s="6" t="s">
        <v>1466</v>
      </c>
      <c r="G312" s="6" t="s">
        <v>1478</v>
      </c>
      <c r="H312" s="4" t="s">
        <v>575</v>
      </c>
      <c r="I312" s="9" t="s">
        <v>583</v>
      </c>
      <c r="J312" s="8">
        <f>I312*50%</f>
        <v>33.4</v>
      </c>
      <c r="K312" s="4">
        <v>80.1</v>
      </c>
      <c r="L312" s="5">
        <f t="shared" si="15"/>
        <v>40.05</v>
      </c>
      <c r="M312" s="5">
        <f t="shared" si="16"/>
        <v>73.44999999999999</v>
      </c>
      <c r="N312" s="4"/>
    </row>
    <row r="313" spans="1:14" ht="13.5">
      <c r="A313" s="4" t="s">
        <v>576</v>
      </c>
      <c r="B313" s="4" t="s">
        <v>577</v>
      </c>
      <c r="C313" s="4" t="s">
        <v>578</v>
      </c>
      <c r="D313" s="4" t="s">
        <v>3</v>
      </c>
      <c r="E313" s="4" t="s">
        <v>537</v>
      </c>
      <c r="F313" s="6" t="s">
        <v>1466</v>
      </c>
      <c r="G313" s="6" t="s">
        <v>1478</v>
      </c>
      <c r="H313" s="4" t="s">
        <v>575</v>
      </c>
      <c r="I313" s="9" t="s">
        <v>579</v>
      </c>
      <c r="J313" s="4">
        <v>34.58</v>
      </c>
      <c r="K313" s="4">
        <v>77</v>
      </c>
      <c r="L313" s="5">
        <f t="shared" si="15"/>
        <v>38.5</v>
      </c>
      <c r="M313" s="5">
        <f t="shared" si="16"/>
        <v>73.08</v>
      </c>
      <c r="N313" s="4"/>
    </row>
    <row r="314" spans="1:14" ht="13.5">
      <c r="A314" s="4" t="s">
        <v>596</v>
      </c>
      <c r="B314" s="4" t="s">
        <v>597</v>
      </c>
      <c r="C314" s="4" t="s">
        <v>598</v>
      </c>
      <c r="D314" s="4" t="s">
        <v>3</v>
      </c>
      <c r="E314" s="4" t="s">
        <v>537</v>
      </c>
      <c r="F314" s="6" t="s">
        <v>1466</v>
      </c>
      <c r="G314" s="6" t="s">
        <v>1478</v>
      </c>
      <c r="H314" s="4" t="s">
        <v>575</v>
      </c>
      <c r="I314" s="9" t="s">
        <v>599</v>
      </c>
      <c r="J314" s="4">
        <v>32.53</v>
      </c>
      <c r="K314" s="4">
        <v>80.8</v>
      </c>
      <c r="L314" s="5">
        <f t="shared" si="15"/>
        <v>40.4</v>
      </c>
      <c r="M314" s="5">
        <f t="shared" si="16"/>
        <v>72.93</v>
      </c>
      <c r="N314" s="4"/>
    </row>
    <row r="315" spans="1:14" ht="13.5">
      <c r="A315" s="4" t="s">
        <v>588</v>
      </c>
      <c r="B315" s="4" t="s">
        <v>589</v>
      </c>
      <c r="C315" s="4" t="s">
        <v>590</v>
      </c>
      <c r="D315" s="4" t="s">
        <v>3</v>
      </c>
      <c r="E315" s="4" t="s">
        <v>537</v>
      </c>
      <c r="F315" s="6" t="s">
        <v>1466</v>
      </c>
      <c r="G315" s="6" t="s">
        <v>1478</v>
      </c>
      <c r="H315" s="4" t="s">
        <v>575</v>
      </c>
      <c r="I315" s="9" t="s">
        <v>591</v>
      </c>
      <c r="J315" s="4">
        <v>32.99</v>
      </c>
      <c r="K315" s="4">
        <v>79.3</v>
      </c>
      <c r="L315" s="5">
        <f t="shared" si="15"/>
        <v>39.65</v>
      </c>
      <c r="M315" s="5">
        <f t="shared" si="16"/>
        <v>72.64</v>
      </c>
      <c r="N315" s="4"/>
    </row>
    <row r="316" spans="1:14" ht="13.5">
      <c r="A316" s="4" t="s">
        <v>604</v>
      </c>
      <c r="B316" s="4" t="s">
        <v>605</v>
      </c>
      <c r="C316" s="4" t="s">
        <v>606</v>
      </c>
      <c r="D316" s="4" t="s">
        <v>3</v>
      </c>
      <c r="E316" s="4" t="s">
        <v>537</v>
      </c>
      <c r="F316" s="6" t="s">
        <v>1466</v>
      </c>
      <c r="G316" s="6" t="s">
        <v>1478</v>
      </c>
      <c r="H316" s="4" t="s">
        <v>575</v>
      </c>
      <c r="I316" s="9" t="s">
        <v>607</v>
      </c>
      <c r="J316" s="8">
        <f>I316*50%</f>
        <v>32.05</v>
      </c>
      <c r="K316" s="4">
        <v>80</v>
      </c>
      <c r="L316" s="5">
        <f t="shared" si="15"/>
        <v>40</v>
      </c>
      <c r="M316" s="5">
        <f t="shared" si="16"/>
        <v>72.05</v>
      </c>
      <c r="N316" s="4"/>
    </row>
    <row r="317" spans="1:14" ht="13.5">
      <c r="A317" s="4" t="s">
        <v>600</v>
      </c>
      <c r="B317" s="4" t="s">
        <v>601</v>
      </c>
      <c r="C317" s="4" t="s">
        <v>602</v>
      </c>
      <c r="D317" s="4" t="s">
        <v>3</v>
      </c>
      <c r="E317" s="4" t="s">
        <v>537</v>
      </c>
      <c r="F317" s="6" t="s">
        <v>1466</v>
      </c>
      <c r="G317" s="6" t="s">
        <v>1478</v>
      </c>
      <c r="H317" s="4" t="s">
        <v>575</v>
      </c>
      <c r="I317" s="9" t="s">
        <v>603</v>
      </c>
      <c r="J317" s="6">
        <v>32.39</v>
      </c>
      <c r="K317" s="6">
        <v>0</v>
      </c>
      <c r="L317" s="5">
        <f t="shared" si="15"/>
        <v>0</v>
      </c>
      <c r="M317" s="5">
        <f t="shared" si="16"/>
        <v>32.39</v>
      </c>
      <c r="N317" s="4"/>
    </row>
    <row r="318" spans="1:14" ht="13.5">
      <c r="A318" s="4" t="s">
        <v>655</v>
      </c>
      <c r="B318" s="4" t="s">
        <v>656</v>
      </c>
      <c r="C318" s="4" t="s">
        <v>657</v>
      </c>
      <c r="D318" s="4" t="s">
        <v>3</v>
      </c>
      <c r="E318" s="4" t="s">
        <v>658</v>
      </c>
      <c r="F318" s="6" t="s">
        <v>1466</v>
      </c>
      <c r="G318" s="6" t="s">
        <v>1478</v>
      </c>
      <c r="H318" s="4" t="s">
        <v>659</v>
      </c>
      <c r="I318" s="9" t="s">
        <v>63</v>
      </c>
      <c r="J318" s="8">
        <f>I318*50%</f>
        <v>34.86</v>
      </c>
      <c r="K318" s="4">
        <v>79.9</v>
      </c>
      <c r="L318" s="5">
        <f t="shared" si="15"/>
        <v>39.95</v>
      </c>
      <c r="M318" s="5">
        <f t="shared" si="16"/>
        <v>74.81</v>
      </c>
      <c r="N318" s="11" t="s">
        <v>1487</v>
      </c>
    </row>
    <row r="319" spans="1:14" ht="13.5">
      <c r="A319" s="4" t="s">
        <v>680</v>
      </c>
      <c r="B319" s="4" t="s">
        <v>681</v>
      </c>
      <c r="C319" s="4" t="s">
        <v>682</v>
      </c>
      <c r="D319" s="4" t="s">
        <v>22</v>
      </c>
      <c r="E319" s="4" t="s">
        <v>658</v>
      </c>
      <c r="F319" s="6" t="s">
        <v>1466</v>
      </c>
      <c r="G319" s="6" t="s">
        <v>1478</v>
      </c>
      <c r="H319" s="4" t="s">
        <v>659</v>
      </c>
      <c r="I319" s="9" t="s">
        <v>683</v>
      </c>
      <c r="J319" s="4">
        <v>31.87</v>
      </c>
      <c r="K319" s="4">
        <v>81.9</v>
      </c>
      <c r="L319" s="5">
        <f t="shared" si="15"/>
        <v>40.95</v>
      </c>
      <c r="M319" s="5">
        <f t="shared" si="16"/>
        <v>72.82000000000001</v>
      </c>
      <c r="N319" s="11" t="s">
        <v>1486</v>
      </c>
    </row>
    <row r="320" spans="1:14" ht="13.5">
      <c r="A320" s="4" t="s">
        <v>676</v>
      </c>
      <c r="B320" s="4" t="s">
        <v>677</v>
      </c>
      <c r="C320" s="4" t="s">
        <v>678</v>
      </c>
      <c r="D320" s="4" t="s">
        <v>22</v>
      </c>
      <c r="E320" s="4" t="s">
        <v>658</v>
      </c>
      <c r="F320" s="6" t="s">
        <v>1466</v>
      </c>
      <c r="G320" s="6" t="s">
        <v>1478</v>
      </c>
      <c r="H320" s="4" t="s">
        <v>659</v>
      </c>
      <c r="I320" s="9" t="s">
        <v>679</v>
      </c>
      <c r="J320" s="8">
        <f>I320*50%</f>
        <v>31.91</v>
      </c>
      <c r="K320" s="4">
        <v>81.4</v>
      </c>
      <c r="L320" s="5">
        <f t="shared" si="15"/>
        <v>40.7</v>
      </c>
      <c r="M320" s="5">
        <f t="shared" si="16"/>
        <v>72.61</v>
      </c>
      <c r="N320" s="11" t="s">
        <v>1487</v>
      </c>
    </row>
    <row r="321" spans="1:14" ht="13.5">
      <c r="A321" s="4" t="s">
        <v>684</v>
      </c>
      <c r="B321" s="4" t="s">
        <v>685</v>
      </c>
      <c r="C321" s="4" t="s">
        <v>686</v>
      </c>
      <c r="D321" s="4" t="s">
        <v>3</v>
      </c>
      <c r="E321" s="4" t="s">
        <v>658</v>
      </c>
      <c r="F321" s="6" t="s">
        <v>1466</v>
      </c>
      <c r="G321" s="6" t="s">
        <v>1478</v>
      </c>
      <c r="H321" s="4" t="s">
        <v>659</v>
      </c>
      <c r="I321" s="9" t="s">
        <v>687</v>
      </c>
      <c r="J321" s="4">
        <v>31.78</v>
      </c>
      <c r="K321" s="4">
        <v>81.3</v>
      </c>
      <c r="L321" s="5">
        <f t="shared" si="15"/>
        <v>40.65</v>
      </c>
      <c r="M321" s="5">
        <f t="shared" si="16"/>
        <v>72.43</v>
      </c>
      <c r="N321" s="13"/>
    </row>
    <row r="322" spans="1:14" ht="13.5">
      <c r="A322" s="4" t="s">
        <v>660</v>
      </c>
      <c r="B322" s="4" t="s">
        <v>661</v>
      </c>
      <c r="C322" s="4" t="s">
        <v>662</v>
      </c>
      <c r="D322" s="4" t="s">
        <v>3</v>
      </c>
      <c r="E322" s="4" t="s">
        <v>658</v>
      </c>
      <c r="F322" s="6" t="s">
        <v>1466</v>
      </c>
      <c r="G322" s="6" t="s">
        <v>1478</v>
      </c>
      <c r="H322" s="4" t="s">
        <v>659</v>
      </c>
      <c r="I322" s="9" t="s">
        <v>663</v>
      </c>
      <c r="J322" s="8">
        <f>I322*50%</f>
        <v>33.35</v>
      </c>
      <c r="K322" s="4">
        <v>77.7</v>
      </c>
      <c r="L322" s="5">
        <f t="shared" si="15"/>
        <v>38.85</v>
      </c>
      <c r="M322" s="5">
        <f t="shared" si="16"/>
        <v>72.2</v>
      </c>
      <c r="N322" s="4"/>
    </row>
    <row r="323" spans="1:14" ht="13.5">
      <c r="A323" s="4" t="s">
        <v>664</v>
      </c>
      <c r="B323" s="4" t="s">
        <v>665</v>
      </c>
      <c r="C323" s="4" t="s">
        <v>666</v>
      </c>
      <c r="D323" s="4" t="s">
        <v>3</v>
      </c>
      <c r="E323" s="4" t="s">
        <v>658</v>
      </c>
      <c r="F323" s="6" t="s">
        <v>1466</v>
      </c>
      <c r="G323" s="6" t="s">
        <v>1478</v>
      </c>
      <c r="H323" s="4" t="s">
        <v>659</v>
      </c>
      <c r="I323" s="9" t="s">
        <v>667</v>
      </c>
      <c r="J323" s="8">
        <f>I323*50%</f>
        <v>32.29</v>
      </c>
      <c r="K323" s="4">
        <v>79.6</v>
      </c>
      <c r="L323" s="5">
        <f t="shared" si="15"/>
        <v>39.8</v>
      </c>
      <c r="M323" s="5">
        <f t="shared" si="16"/>
        <v>72.09</v>
      </c>
      <c r="N323" s="4"/>
    </row>
    <row r="324" spans="1:14" ht="13.5">
      <c r="A324" s="4" t="s">
        <v>688</v>
      </c>
      <c r="B324" s="4" t="s">
        <v>689</v>
      </c>
      <c r="C324" s="4" t="s">
        <v>690</v>
      </c>
      <c r="D324" s="4" t="s">
        <v>3</v>
      </c>
      <c r="E324" s="4" t="s">
        <v>658</v>
      </c>
      <c r="F324" s="6" t="s">
        <v>1466</v>
      </c>
      <c r="G324" s="6" t="s">
        <v>1478</v>
      </c>
      <c r="H324" s="4" t="s">
        <v>659</v>
      </c>
      <c r="I324" s="9" t="s">
        <v>691</v>
      </c>
      <c r="J324" s="4">
        <v>31.51</v>
      </c>
      <c r="K324" s="4">
        <v>81</v>
      </c>
      <c r="L324" s="5">
        <f t="shared" si="15"/>
        <v>40.5</v>
      </c>
      <c r="M324" s="5">
        <f t="shared" si="16"/>
        <v>72.01</v>
      </c>
      <c r="N324" s="4"/>
    </row>
    <row r="325" spans="1:14" ht="13.5">
      <c r="A325" s="4" t="s">
        <v>668</v>
      </c>
      <c r="B325" s="4" t="s">
        <v>669</v>
      </c>
      <c r="C325" s="4" t="s">
        <v>670</v>
      </c>
      <c r="D325" s="4" t="s">
        <v>3</v>
      </c>
      <c r="E325" s="4" t="s">
        <v>658</v>
      </c>
      <c r="F325" s="6" t="s">
        <v>1466</v>
      </c>
      <c r="G325" s="6" t="s">
        <v>1478</v>
      </c>
      <c r="H325" s="4" t="s">
        <v>659</v>
      </c>
      <c r="I325" s="9" t="s">
        <v>671</v>
      </c>
      <c r="J325" s="4">
        <v>32.23</v>
      </c>
      <c r="K325" s="4">
        <v>77.2</v>
      </c>
      <c r="L325" s="5">
        <f t="shared" si="15"/>
        <v>38.6</v>
      </c>
      <c r="M325" s="5">
        <f t="shared" si="16"/>
        <v>70.83</v>
      </c>
      <c r="N325" s="4"/>
    </row>
    <row r="326" spans="1:14" ht="13.5">
      <c r="A326" s="4" t="s">
        <v>672</v>
      </c>
      <c r="B326" s="4" t="s">
        <v>673</v>
      </c>
      <c r="C326" s="4" t="s">
        <v>674</v>
      </c>
      <c r="D326" s="4" t="s">
        <v>3</v>
      </c>
      <c r="E326" s="4" t="s">
        <v>658</v>
      </c>
      <c r="F326" s="6" t="s">
        <v>1466</v>
      </c>
      <c r="G326" s="6" t="s">
        <v>1478</v>
      </c>
      <c r="H326" s="4" t="s">
        <v>659</v>
      </c>
      <c r="I326" s="9" t="s">
        <v>675</v>
      </c>
      <c r="J326" s="4">
        <v>31.98</v>
      </c>
      <c r="K326" s="4">
        <v>77.6</v>
      </c>
      <c r="L326" s="5">
        <f t="shared" si="15"/>
        <v>38.8</v>
      </c>
      <c r="M326" s="5">
        <f t="shared" si="16"/>
        <v>70.78</v>
      </c>
      <c r="N326" s="4"/>
    </row>
    <row r="327" spans="1:14" ht="13.5">
      <c r="A327" s="2" t="s">
        <v>1434</v>
      </c>
      <c r="B327" s="2" t="s">
        <v>1435</v>
      </c>
      <c r="C327" s="2" t="s">
        <v>1436</v>
      </c>
      <c r="D327" s="2" t="s">
        <v>1437</v>
      </c>
      <c r="E327" s="2" t="s">
        <v>1438</v>
      </c>
      <c r="F327" s="2" t="s">
        <v>1448</v>
      </c>
      <c r="G327" s="2" t="s">
        <v>1447</v>
      </c>
      <c r="H327" s="2" t="s">
        <v>1439</v>
      </c>
      <c r="I327" s="10" t="s">
        <v>1480</v>
      </c>
      <c r="J327" s="3" t="s">
        <v>1483</v>
      </c>
      <c r="K327" s="3" t="s">
        <v>1481</v>
      </c>
      <c r="L327" s="3" t="s">
        <v>1484</v>
      </c>
      <c r="M327" s="3" t="s">
        <v>1482</v>
      </c>
      <c r="N327" s="2" t="s">
        <v>1485</v>
      </c>
    </row>
    <row r="328" spans="1:14" ht="13.5">
      <c r="A328" s="4" t="s">
        <v>429</v>
      </c>
      <c r="B328" s="4" t="s">
        <v>430</v>
      </c>
      <c r="C328" s="4" t="s">
        <v>431</v>
      </c>
      <c r="D328" s="4" t="s">
        <v>3</v>
      </c>
      <c r="E328" s="4" t="s">
        <v>426</v>
      </c>
      <c r="F328" s="6" t="s">
        <v>1468</v>
      </c>
      <c r="G328" s="6" t="s">
        <v>1479</v>
      </c>
      <c r="H328" s="4" t="s">
        <v>427</v>
      </c>
      <c r="I328" s="9" t="s">
        <v>432</v>
      </c>
      <c r="J328" s="8">
        <f>I328*50%</f>
        <v>32.86</v>
      </c>
      <c r="K328" s="4">
        <v>81.9</v>
      </c>
      <c r="L328" s="5">
        <f aca="true" t="shared" si="17" ref="L328:L366">K328*50%</f>
        <v>40.95</v>
      </c>
      <c r="M328" s="5">
        <f aca="true" t="shared" si="18" ref="M328:M366">J328+L328</f>
        <v>73.81</v>
      </c>
      <c r="N328" s="11" t="s">
        <v>1488</v>
      </c>
    </row>
    <row r="329" spans="1:14" ht="13.5">
      <c r="A329" s="4" t="s">
        <v>423</v>
      </c>
      <c r="B329" s="4" t="s">
        <v>424</v>
      </c>
      <c r="C329" s="4" t="s">
        <v>425</v>
      </c>
      <c r="D329" s="4" t="s">
        <v>3</v>
      </c>
      <c r="E329" s="4" t="s">
        <v>426</v>
      </c>
      <c r="F329" s="6" t="s">
        <v>1468</v>
      </c>
      <c r="G329" s="6" t="s">
        <v>1479</v>
      </c>
      <c r="H329" s="4" t="s">
        <v>427</v>
      </c>
      <c r="I329" s="9" t="s">
        <v>428</v>
      </c>
      <c r="J329" s="8">
        <f>I329*50%</f>
        <v>32.98</v>
      </c>
      <c r="K329" s="4">
        <v>81.18</v>
      </c>
      <c r="L329" s="5">
        <f t="shared" si="17"/>
        <v>40.59</v>
      </c>
      <c r="M329" s="5">
        <f t="shared" si="18"/>
        <v>73.57</v>
      </c>
      <c r="N329" s="11" t="s">
        <v>1488</v>
      </c>
    </row>
    <row r="330" spans="1:14" ht="13.5">
      <c r="A330" s="4" t="s">
        <v>449</v>
      </c>
      <c r="B330" s="4" t="s">
        <v>450</v>
      </c>
      <c r="C330" s="4" t="s">
        <v>451</v>
      </c>
      <c r="D330" s="4" t="s">
        <v>3</v>
      </c>
      <c r="E330" s="4" t="s">
        <v>426</v>
      </c>
      <c r="F330" s="6" t="s">
        <v>1468</v>
      </c>
      <c r="G330" s="6" t="s">
        <v>1479</v>
      </c>
      <c r="H330" s="4" t="s">
        <v>427</v>
      </c>
      <c r="I330" s="9" t="s">
        <v>452</v>
      </c>
      <c r="J330" s="4">
        <v>30.26</v>
      </c>
      <c r="K330" s="4">
        <v>84.9</v>
      </c>
      <c r="L330" s="5">
        <f t="shared" si="17"/>
        <v>42.45</v>
      </c>
      <c r="M330" s="5">
        <f t="shared" si="18"/>
        <v>72.71000000000001</v>
      </c>
      <c r="N330" s="11" t="s">
        <v>1487</v>
      </c>
    </row>
    <row r="331" spans="1:14" ht="13.5">
      <c r="A331" s="4" t="s">
        <v>433</v>
      </c>
      <c r="B331" s="4" t="s">
        <v>434</v>
      </c>
      <c r="C331" s="4" t="s">
        <v>435</v>
      </c>
      <c r="D331" s="4" t="s">
        <v>3</v>
      </c>
      <c r="E331" s="4" t="s">
        <v>426</v>
      </c>
      <c r="F331" s="6" t="s">
        <v>1468</v>
      </c>
      <c r="G331" s="6" t="s">
        <v>1479</v>
      </c>
      <c r="H331" s="4" t="s">
        <v>427</v>
      </c>
      <c r="I331" s="9" t="s">
        <v>436</v>
      </c>
      <c r="J331" s="4">
        <v>31.69</v>
      </c>
      <c r="K331" s="4">
        <v>81.44</v>
      </c>
      <c r="L331" s="5">
        <f t="shared" si="17"/>
        <v>40.72</v>
      </c>
      <c r="M331" s="5">
        <f t="shared" si="18"/>
        <v>72.41</v>
      </c>
      <c r="N331" s="11" t="s">
        <v>1487</v>
      </c>
    </row>
    <row r="332" spans="1:14" ht="13.5">
      <c r="A332" s="4" t="s">
        <v>445</v>
      </c>
      <c r="B332" s="4" t="s">
        <v>446</v>
      </c>
      <c r="C332" s="4" t="s">
        <v>447</v>
      </c>
      <c r="D332" s="4" t="s">
        <v>22</v>
      </c>
      <c r="E332" s="4" t="s">
        <v>426</v>
      </c>
      <c r="F332" s="6" t="s">
        <v>1468</v>
      </c>
      <c r="G332" s="6" t="s">
        <v>1479</v>
      </c>
      <c r="H332" s="4" t="s">
        <v>427</v>
      </c>
      <c r="I332" s="9" t="s">
        <v>448</v>
      </c>
      <c r="J332" s="8">
        <f>I332*50%</f>
        <v>30.31</v>
      </c>
      <c r="K332" s="4">
        <v>82.2</v>
      </c>
      <c r="L332" s="5">
        <f t="shared" si="17"/>
        <v>41.1</v>
      </c>
      <c r="M332" s="5">
        <f t="shared" si="18"/>
        <v>71.41</v>
      </c>
      <c r="N332" s="4"/>
    </row>
    <row r="333" spans="1:14" ht="13.5">
      <c r="A333" s="4" t="s">
        <v>457</v>
      </c>
      <c r="B333" s="4" t="s">
        <v>458</v>
      </c>
      <c r="C333" s="4" t="s">
        <v>459</v>
      </c>
      <c r="D333" s="4" t="s">
        <v>3</v>
      </c>
      <c r="E333" s="4" t="s">
        <v>426</v>
      </c>
      <c r="F333" s="6" t="s">
        <v>1468</v>
      </c>
      <c r="G333" s="6" t="s">
        <v>1479</v>
      </c>
      <c r="H333" s="4" t="s">
        <v>427</v>
      </c>
      <c r="I333" s="9" t="s">
        <v>460</v>
      </c>
      <c r="J333" s="4">
        <v>29.6</v>
      </c>
      <c r="K333" s="4">
        <v>81</v>
      </c>
      <c r="L333" s="5">
        <f t="shared" si="17"/>
        <v>40.5</v>
      </c>
      <c r="M333" s="5">
        <f t="shared" si="18"/>
        <v>70.1</v>
      </c>
      <c r="N333" s="4"/>
    </row>
    <row r="334" spans="1:14" ht="13.5">
      <c r="A334" s="4" t="s">
        <v>441</v>
      </c>
      <c r="B334" s="4" t="s">
        <v>442</v>
      </c>
      <c r="C334" s="4" t="s">
        <v>443</v>
      </c>
      <c r="D334" s="4" t="s">
        <v>3</v>
      </c>
      <c r="E334" s="4" t="s">
        <v>426</v>
      </c>
      <c r="F334" s="6" t="s">
        <v>1468</v>
      </c>
      <c r="G334" s="6" t="s">
        <v>1479</v>
      </c>
      <c r="H334" s="4" t="s">
        <v>427</v>
      </c>
      <c r="I334" s="9" t="s">
        <v>444</v>
      </c>
      <c r="J334" s="4">
        <v>30.79</v>
      </c>
      <c r="K334" s="4">
        <v>78.04</v>
      </c>
      <c r="L334" s="5">
        <f t="shared" si="17"/>
        <v>39.02</v>
      </c>
      <c r="M334" s="5">
        <f t="shared" si="18"/>
        <v>69.81</v>
      </c>
      <c r="N334" s="4"/>
    </row>
    <row r="335" spans="1:14" ht="13.5">
      <c r="A335" s="4" t="s">
        <v>437</v>
      </c>
      <c r="B335" s="4" t="s">
        <v>438</v>
      </c>
      <c r="C335" s="4" t="s">
        <v>439</v>
      </c>
      <c r="D335" s="4" t="s">
        <v>3</v>
      </c>
      <c r="E335" s="4" t="s">
        <v>426</v>
      </c>
      <c r="F335" s="6" t="s">
        <v>1468</v>
      </c>
      <c r="G335" s="6" t="s">
        <v>1479</v>
      </c>
      <c r="H335" s="4" t="s">
        <v>427</v>
      </c>
      <c r="I335" s="9" t="s">
        <v>440</v>
      </c>
      <c r="J335" s="4">
        <v>31.47</v>
      </c>
      <c r="K335" s="4">
        <v>76</v>
      </c>
      <c r="L335" s="5">
        <f t="shared" si="17"/>
        <v>38</v>
      </c>
      <c r="M335" s="5">
        <f t="shared" si="18"/>
        <v>69.47</v>
      </c>
      <c r="N335" s="4"/>
    </row>
    <row r="336" spans="1:14" ht="13.5">
      <c r="A336" s="4" t="s">
        <v>465</v>
      </c>
      <c r="B336" s="4" t="s">
        <v>466</v>
      </c>
      <c r="C336" s="4" t="s">
        <v>467</v>
      </c>
      <c r="D336" s="4" t="s">
        <v>3</v>
      </c>
      <c r="E336" s="4" t="s">
        <v>426</v>
      </c>
      <c r="F336" s="6" t="s">
        <v>1468</v>
      </c>
      <c r="G336" s="6" t="s">
        <v>1479</v>
      </c>
      <c r="H336" s="4" t="s">
        <v>427</v>
      </c>
      <c r="I336" s="9" t="s">
        <v>468</v>
      </c>
      <c r="J336" s="8">
        <f>I336*50%</f>
        <v>28.59</v>
      </c>
      <c r="K336" s="4">
        <v>80.08</v>
      </c>
      <c r="L336" s="5">
        <f t="shared" si="17"/>
        <v>40.04</v>
      </c>
      <c r="M336" s="5">
        <f t="shared" si="18"/>
        <v>68.63</v>
      </c>
      <c r="N336" s="4"/>
    </row>
    <row r="337" spans="1:14" ht="13.5">
      <c r="A337" s="4" t="s">
        <v>461</v>
      </c>
      <c r="B337" s="4" t="s">
        <v>462</v>
      </c>
      <c r="C337" s="4" t="s">
        <v>463</v>
      </c>
      <c r="D337" s="4" t="s">
        <v>3</v>
      </c>
      <c r="E337" s="4" t="s">
        <v>426</v>
      </c>
      <c r="F337" s="6" t="s">
        <v>1468</v>
      </c>
      <c r="G337" s="6" t="s">
        <v>1479</v>
      </c>
      <c r="H337" s="4" t="s">
        <v>427</v>
      </c>
      <c r="I337" s="9" t="s">
        <v>464</v>
      </c>
      <c r="J337" s="8">
        <f>I337*50%</f>
        <v>28.94</v>
      </c>
      <c r="K337" s="4">
        <v>79</v>
      </c>
      <c r="L337" s="5">
        <f t="shared" si="17"/>
        <v>39.5</v>
      </c>
      <c r="M337" s="5">
        <f t="shared" si="18"/>
        <v>68.44</v>
      </c>
      <c r="N337" s="4"/>
    </row>
    <row r="338" spans="1:14" ht="13.5">
      <c r="A338" s="4" t="s">
        <v>469</v>
      </c>
      <c r="B338" s="4" t="s">
        <v>470</v>
      </c>
      <c r="C338" s="4" t="s">
        <v>471</v>
      </c>
      <c r="D338" s="4" t="s">
        <v>3</v>
      </c>
      <c r="E338" s="4" t="s">
        <v>426</v>
      </c>
      <c r="F338" s="6" t="s">
        <v>1468</v>
      </c>
      <c r="G338" s="6" t="s">
        <v>1479</v>
      </c>
      <c r="H338" s="4" t="s">
        <v>427</v>
      </c>
      <c r="I338" s="9" t="s">
        <v>472</v>
      </c>
      <c r="J338" s="4">
        <v>27.91</v>
      </c>
      <c r="K338" s="4">
        <v>78.4</v>
      </c>
      <c r="L338" s="5">
        <f t="shared" si="17"/>
        <v>39.2</v>
      </c>
      <c r="M338" s="5">
        <f t="shared" si="18"/>
        <v>67.11</v>
      </c>
      <c r="N338" s="4"/>
    </row>
    <row r="339" spans="1:14" ht="13.5">
      <c r="A339" s="4" t="s">
        <v>453</v>
      </c>
      <c r="B339" s="4" t="s">
        <v>454</v>
      </c>
      <c r="C339" s="4" t="s">
        <v>455</v>
      </c>
      <c r="D339" s="4" t="s">
        <v>3</v>
      </c>
      <c r="E339" s="4" t="s">
        <v>426</v>
      </c>
      <c r="F339" s="6" t="s">
        <v>1468</v>
      </c>
      <c r="G339" s="6" t="s">
        <v>1479</v>
      </c>
      <c r="H339" s="4" t="s">
        <v>427</v>
      </c>
      <c r="I339" s="9" t="s">
        <v>456</v>
      </c>
      <c r="J339" s="8">
        <f>I339*50%</f>
        <v>29.83</v>
      </c>
      <c r="K339" s="6">
        <v>0</v>
      </c>
      <c r="L339" s="5">
        <f t="shared" si="17"/>
        <v>0</v>
      </c>
      <c r="M339" s="5">
        <f t="shared" si="18"/>
        <v>29.83</v>
      </c>
      <c r="N339" s="4"/>
    </row>
    <row r="340" spans="1:14" ht="13.5">
      <c r="A340" s="4" t="s">
        <v>540</v>
      </c>
      <c r="B340" s="4" t="s">
        <v>541</v>
      </c>
      <c r="C340" s="4" t="s">
        <v>542</v>
      </c>
      <c r="D340" s="4" t="s">
        <v>22</v>
      </c>
      <c r="E340" s="4" t="s">
        <v>537</v>
      </c>
      <c r="F340" s="6" t="s">
        <v>1469</v>
      </c>
      <c r="G340" s="6" t="s">
        <v>1479</v>
      </c>
      <c r="H340" s="4" t="s">
        <v>538</v>
      </c>
      <c r="I340" s="9" t="s">
        <v>543</v>
      </c>
      <c r="J340" s="4">
        <v>36.4</v>
      </c>
      <c r="K340" s="4">
        <v>85.8</v>
      </c>
      <c r="L340" s="5">
        <f t="shared" si="17"/>
        <v>42.9</v>
      </c>
      <c r="M340" s="5">
        <f t="shared" si="18"/>
        <v>79.3</v>
      </c>
      <c r="N340" s="11" t="s">
        <v>1487</v>
      </c>
    </row>
    <row r="341" spans="1:14" ht="13.5">
      <c r="A341" s="4" t="s">
        <v>534</v>
      </c>
      <c r="B341" s="4" t="s">
        <v>535</v>
      </c>
      <c r="C341" s="4" t="s">
        <v>536</v>
      </c>
      <c r="D341" s="4" t="s">
        <v>22</v>
      </c>
      <c r="E341" s="4" t="s">
        <v>537</v>
      </c>
      <c r="F341" s="6" t="s">
        <v>1469</v>
      </c>
      <c r="G341" s="6" t="s">
        <v>1479</v>
      </c>
      <c r="H341" s="4" t="s">
        <v>538</v>
      </c>
      <c r="I341" s="9" t="s">
        <v>539</v>
      </c>
      <c r="J341" s="8">
        <f>I341*50%</f>
        <v>37.09</v>
      </c>
      <c r="K341" s="4">
        <v>83.4</v>
      </c>
      <c r="L341" s="5">
        <f t="shared" si="17"/>
        <v>41.7</v>
      </c>
      <c r="M341" s="5">
        <f t="shared" si="18"/>
        <v>78.79</v>
      </c>
      <c r="N341" s="11" t="s">
        <v>1487</v>
      </c>
    </row>
    <row r="342" spans="1:14" ht="13.5">
      <c r="A342" s="4" t="s">
        <v>544</v>
      </c>
      <c r="B342" s="4" t="s">
        <v>545</v>
      </c>
      <c r="C342" s="4" t="s">
        <v>546</v>
      </c>
      <c r="D342" s="4" t="s">
        <v>22</v>
      </c>
      <c r="E342" s="4" t="s">
        <v>537</v>
      </c>
      <c r="F342" s="6" t="s">
        <v>1469</v>
      </c>
      <c r="G342" s="6" t="s">
        <v>1479</v>
      </c>
      <c r="H342" s="4" t="s">
        <v>538</v>
      </c>
      <c r="I342" s="9" t="s">
        <v>547</v>
      </c>
      <c r="J342" s="4">
        <v>34.92</v>
      </c>
      <c r="K342" s="4">
        <v>85.4</v>
      </c>
      <c r="L342" s="5">
        <f t="shared" si="17"/>
        <v>42.7</v>
      </c>
      <c r="M342" s="5">
        <f t="shared" si="18"/>
        <v>77.62</v>
      </c>
      <c r="N342" s="11" t="s">
        <v>1487</v>
      </c>
    </row>
    <row r="343" spans="1:14" ht="13.5">
      <c r="A343" s="4" t="s">
        <v>548</v>
      </c>
      <c r="B343" s="4" t="s">
        <v>549</v>
      </c>
      <c r="C343" s="4" t="s">
        <v>550</v>
      </c>
      <c r="D343" s="4" t="s">
        <v>3</v>
      </c>
      <c r="E343" s="4" t="s">
        <v>537</v>
      </c>
      <c r="F343" s="6" t="s">
        <v>1469</v>
      </c>
      <c r="G343" s="6" t="s">
        <v>1479</v>
      </c>
      <c r="H343" s="4" t="s">
        <v>538</v>
      </c>
      <c r="I343" s="9" t="s">
        <v>551</v>
      </c>
      <c r="J343" s="8">
        <f>I343*50%</f>
        <v>34.64</v>
      </c>
      <c r="K343" s="4">
        <v>80.5</v>
      </c>
      <c r="L343" s="5">
        <f t="shared" si="17"/>
        <v>40.25</v>
      </c>
      <c r="M343" s="5">
        <f t="shared" si="18"/>
        <v>74.89</v>
      </c>
      <c r="N343" s="4"/>
    </row>
    <row r="344" spans="1:14" ht="13.5">
      <c r="A344" s="4" t="s">
        <v>552</v>
      </c>
      <c r="B344" s="4" t="s">
        <v>553</v>
      </c>
      <c r="C344" s="4" t="s">
        <v>554</v>
      </c>
      <c r="D344" s="4" t="s">
        <v>3</v>
      </c>
      <c r="E344" s="4" t="s">
        <v>537</v>
      </c>
      <c r="F344" s="6" t="s">
        <v>1469</v>
      </c>
      <c r="G344" s="6" t="s">
        <v>1479</v>
      </c>
      <c r="H344" s="4" t="s">
        <v>538</v>
      </c>
      <c r="I344" s="9" t="s">
        <v>555</v>
      </c>
      <c r="J344" s="8">
        <f>I344*50%</f>
        <v>32.54</v>
      </c>
      <c r="K344" s="4">
        <v>81.9</v>
      </c>
      <c r="L344" s="5">
        <f t="shared" si="17"/>
        <v>40.95</v>
      </c>
      <c r="M344" s="5">
        <f t="shared" si="18"/>
        <v>73.49000000000001</v>
      </c>
      <c r="N344" s="4"/>
    </row>
    <row r="345" spans="1:14" ht="13.5">
      <c r="A345" s="4" t="s">
        <v>568</v>
      </c>
      <c r="B345" s="4" t="s">
        <v>569</v>
      </c>
      <c r="C345" s="4" t="s">
        <v>570</v>
      </c>
      <c r="D345" s="4" t="s">
        <v>22</v>
      </c>
      <c r="E345" s="4" t="s">
        <v>537</v>
      </c>
      <c r="F345" s="6" t="s">
        <v>1469</v>
      </c>
      <c r="G345" s="6" t="s">
        <v>1479</v>
      </c>
      <c r="H345" s="4" t="s">
        <v>538</v>
      </c>
      <c r="I345" s="9" t="s">
        <v>571</v>
      </c>
      <c r="J345" s="8">
        <f>I345*50%</f>
        <v>29.63</v>
      </c>
      <c r="K345" s="4">
        <v>81.4</v>
      </c>
      <c r="L345" s="5">
        <f t="shared" si="17"/>
        <v>40.7</v>
      </c>
      <c r="M345" s="5">
        <f t="shared" si="18"/>
        <v>70.33</v>
      </c>
      <c r="N345" s="4"/>
    </row>
    <row r="346" spans="1:14" ht="13.5">
      <c r="A346" s="4" t="s">
        <v>560</v>
      </c>
      <c r="B346" s="4" t="s">
        <v>561</v>
      </c>
      <c r="C346" s="4" t="s">
        <v>562</v>
      </c>
      <c r="D346" s="4" t="s">
        <v>22</v>
      </c>
      <c r="E346" s="4" t="s">
        <v>537</v>
      </c>
      <c r="F346" s="6" t="s">
        <v>1469</v>
      </c>
      <c r="G346" s="6" t="s">
        <v>1479</v>
      </c>
      <c r="H346" s="4" t="s">
        <v>538</v>
      </c>
      <c r="I346" s="9" t="s">
        <v>563</v>
      </c>
      <c r="J346" s="4">
        <v>30.54</v>
      </c>
      <c r="K346" s="4">
        <v>78.4</v>
      </c>
      <c r="L346" s="5">
        <f t="shared" si="17"/>
        <v>39.2</v>
      </c>
      <c r="M346" s="5">
        <f t="shared" si="18"/>
        <v>69.74000000000001</v>
      </c>
      <c r="N346" s="4"/>
    </row>
    <row r="347" spans="1:14" ht="13.5">
      <c r="A347" s="4" t="s">
        <v>564</v>
      </c>
      <c r="B347" s="4" t="s">
        <v>565</v>
      </c>
      <c r="C347" s="4" t="s">
        <v>566</v>
      </c>
      <c r="D347" s="4" t="s">
        <v>22</v>
      </c>
      <c r="E347" s="4" t="s">
        <v>537</v>
      </c>
      <c r="F347" s="6" t="s">
        <v>1469</v>
      </c>
      <c r="G347" s="6" t="s">
        <v>1479</v>
      </c>
      <c r="H347" s="4" t="s">
        <v>538</v>
      </c>
      <c r="I347" s="9" t="s">
        <v>567</v>
      </c>
      <c r="J347" s="8">
        <f>I347*50%</f>
        <v>29.72</v>
      </c>
      <c r="K347" s="4">
        <v>80</v>
      </c>
      <c r="L347" s="5">
        <f t="shared" si="17"/>
        <v>40</v>
      </c>
      <c r="M347" s="5">
        <f t="shared" si="18"/>
        <v>69.72</v>
      </c>
      <c r="N347" s="4"/>
    </row>
    <row r="348" spans="1:14" ht="13.5">
      <c r="A348" s="4" t="s">
        <v>556</v>
      </c>
      <c r="B348" s="4" t="s">
        <v>557</v>
      </c>
      <c r="C348" s="4" t="s">
        <v>558</v>
      </c>
      <c r="D348" s="4" t="s">
        <v>22</v>
      </c>
      <c r="E348" s="4" t="s">
        <v>537</v>
      </c>
      <c r="F348" s="6" t="s">
        <v>1469</v>
      </c>
      <c r="G348" s="6" t="s">
        <v>1479</v>
      </c>
      <c r="H348" s="4" t="s">
        <v>538</v>
      </c>
      <c r="I348" s="9" t="s">
        <v>559</v>
      </c>
      <c r="J348" s="8">
        <f>I348*50%</f>
        <v>30.67</v>
      </c>
      <c r="K348" s="6">
        <v>0</v>
      </c>
      <c r="L348" s="5">
        <f t="shared" si="17"/>
        <v>0</v>
      </c>
      <c r="M348" s="5">
        <f t="shared" si="18"/>
        <v>30.67</v>
      </c>
      <c r="N348" s="4"/>
    </row>
    <row r="349" spans="1:14" ht="13.5">
      <c r="A349" s="4" t="s">
        <v>740</v>
      </c>
      <c r="B349" s="4" t="s">
        <v>741</v>
      </c>
      <c r="C349" s="4" t="s">
        <v>742</v>
      </c>
      <c r="D349" s="4" t="s">
        <v>22</v>
      </c>
      <c r="E349" s="4" t="s">
        <v>658</v>
      </c>
      <c r="F349" s="6" t="s">
        <v>1469</v>
      </c>
      <c r="G349" s="6" t="s">
        <v>1479</v>
      </c>
      <c r="H349" s="4" t="s">
        <v>743</v>
      </c>
      <c r="I349" s="9" t="s">
        <v>744</v>
      </c>
      <c r="J349" s="4">
        <v>34.99</v>
      </c>
      <c r="K349" s="4">
        <v>83.5</v>
      </c>
      <c r="L349" s="5">
        <f t="shared" si="17"/>
        <v>41.75</v>
      </c>
      <c r="M349" s="5">
        <f t="shared" si="18"/>
        <v>76.74000000000001</v>
      </c>
      <c r="N349" s="11" t="s">
        <v>1487</v>
      </c>
    </row>
    <row r="350" spans="1:14" ht="13.5">
      <c r="A350" s="4" t="s">
        <v>753</v>
      </c>
      <c r="B350" s="4" t="s">
        <v>754</v>
      </c>
      <c r="C350" s="4" t="s">
        <v>755</v>
      </c>
      <c r="D350" s="4" t="s">
        <v>22</v>
      </c>
      <c r="E350" s="4" t="s">
        <v>658</v>
      </c>
      <c r="F350" s="6" t="s">
        <v>1469</v>
      </c>
      <c r="G350" s="6" t="s">
        <v>1479</v>
      </c>
      <c r="H350" s="4" t="s">
        <v>743</v>
      </c>
      <c r="I350" s="9" t="s">
        <v>756</v>
      </c>
      <c r="J350" s="4">
        <v>33.7</v>
      </c>
      <c r="K350" s="4">
        <v>83.8</v>
      </c>
      <c r="L350" s="5">
        <f t="shared" si="17"/>
        <v>41.9</v>
      </c>
      <c r="M350" s="5">
        <f t="shared" si="18"/>
        <v>75.6</v>
      </c>
      <c r="N350" s="11" t="s">
        <v>1487</v>
      </c>
    </row>
    <row r="351" spans="1:14" ht="13.5">
      <c r="A351" s="4" t="s">
        <v>749</v>
      </c>
      <c r="B351" s="4" t="s">
        <v>750</v>
      </c>
      <c r="C351" s="4" t="s">
        <v>751</v>
      </c>
      <c r="D351" s="4" t="s">
        <v>22</v>
      </c>
      <c r="E351" s="4" t="s">
        <v>658</v>
      </c>
      <c r="F351" s="6" t="s">
        <v>1469</v>
      </c>
      <c r="G351" s="6" t="s">
        <v>1479</v>
      </c>
      <c r="H351" s="4" t="s">
        <v>743</v>
      </c>
      <c r="I351" s="9" t="s">
        <v>752</v>
      </c>
      <c r="J351" s="4">
        <v>34.5</v>
      </c>
      <c r="K351" s="4">
        <v>79</v>
      </c>
      <c r="L351" s="5">
        <f t="shared" si="17"/>
        <v>39.5</v>
      </c>
      <c r="M351" s="5">
        <f t="shared" si="18"/>
        <v>74</v>
      </c>
      <c r="N351" s="11" t="s">
        <v>1487</v>
      </c>
    </row>
    <row r="352" spans="1:14" ht="13.5">
      <c r="A352" s="4" t="s">
        <v>745</v>
      </c>
      <c r="B352" s="4" t="s">
        <v>746</v>
      </c>
      <c r="C352" s="4" t="s">
        <v>747</v>
      </c>
      <c r="D352" s="4" t="s">
        <v>22</v>
      </c>
      <c r="E352" s="4" t="s">
        <v>658</v>
      </c>
      <c r="F352" s="6" t="s">
        <v>1469</v>
      </c>
      <c r="G352" s="6" t="s">
        <v>1479</v>
      </c>
      <c r="H352" s="4" t="s">
        <v>743</v>
      </c>
      <c r="I352" s="9" t="s">
        <v>748</v>
      </c>
      <c r="J352" s="8">
        <f>I352*50%</f>
        <v>34.58</v>
      </c>
      <c r="K352" s="4">
        <v>78.5</v>
      </c>
      <c r="L352" s="5">
        <f t="shared" si="17"/>
        <v>39.25</v>
      </c>
      <c r="M352" s="5">
        <f t="shared" si="18"/>
        <v>73.83</v>
      </c>
      <c r="N352" s="4"/>
    </row>
    <row r="353" spans="1:14" ht="13.5">
      <c r="A353" s="4" t="s">
        <v>761</v>
      </c>
      <c r="B353" s="4" t="s">
        <v>762</v>
      </c>
      <c r="C353" s="4" t="s">
        <v>763</v>
      </c>
      <c r="D353" s="4" t="s">
        <v>3</v>
      </c>
      <c r="E353" s="4" t="s">
        <v>658</v>
      </c>
      <c r="F353" s="6" t="s">
        <v>1469</v>
      </c>
      <c r="G353" s="6" t="s">
        <v>1479</v>
      </c>
      <c r="H353" s="4" t="s">
        <v>743</v>
      </c>
      <c r="I353" s="9" t="s">
        <v>764</v>
      </c>
      <c r="J353" s="4">
        <v>31.21</v>
      </c>
      <c r="K353" s="4">
        <v>84.6</v>
      </c>
      <c r="L353" s="5">
        <f t="shared" si="17"/>
        <v>42.3</v>
      </c>
      <c r="M353" s="5">
        <f t="shared" si="18"/>
        <v>73.50999999999999</v>
      </c>
      <c r="N353" s="4"/>
    </row>
    <row r="354" spans="1:14" ht="13.5">
      <c r="A354" s="4" t="s">
        <v>769</v>
      </c>
      <c r="B354" s="4" t="s">
        <v>770</v>
      </c>
      <c r="C354" s="4" t="s">
        <v>771</v>
      </c>
      <c r="D354" s="4" t="s">
        <v>3</v>
      </c>
      <c r="E354" s="4" t="s">
        <v>658</v>
      </c>
      <c r="F354" s="6" t="s">
        <v>1469</v>
      </c>
      <c r="G354" s="6" t="s">
        <v>1479</v>
      </c>
      <c r="H354" s="4" t="s">
        <v>743</v>
      </c>
      <c r="I354" s="9" t="s">
        <v>444</v>
      </c>
      <c r="J354" s="4">
        <v>30.79</v>
      </c>
      <c r="K354" s="4">
        <v>81.34</v>
      </c>
      <c r="L354" s="5">
        <f t="shared" si="17"/>
        <v>40.67</v>
      </c>
      <c r="M354" s="5">
        <f t="shared" si="18"/>
        <v>71.46000000000001</v>
      </c>
      <c r="N354" s="4"/>
    </row>
    <row r="355" spans="1:14" ht="13.5">
      <c r="A355" s="4" t="s">
        <v>765</v>
      </c>
      <c r="B355" s="4" t="s">
        <v>766</v>
      </c>
      <c r="C355" s="4" t="s">
        <v>767</v>
      </c>
      <c r="D355" s="4" t="s">
        <v>22</v>
      </c>
      <c r="E355" s="4" t="s">
        <v>658</v>
      </c>
      <c r="F355" s="6" t="s">
        <v>1469</v>
      </c>
      <c r="G355" s="6" t="s">
        <v>1479</v>
      </c>
      <c r="H355" s="4" t="s">
        <v>743</v>
      </c>
      <c r="I355" s="9" t="s">
        <v>768</v>
      </c>
      <c r="J355" s="8">
        <f>I355*50%</f>
        <v>30.96</v>
      </c>
      <c r="K355" s="4">
        <v>78.1</v>
      </c>
      <c r="L355" s="5">
        <f t="shared" si="17"/>
        <v>39.05</v>
      </c>
      <c r="M355" s="5">
        <f t="shared" si="18"/>
        <v>70.00999999999999</v>
      </c>
      <c r="N355" s="4"/>
    </row>
    <row r="356" spans="1:14" ht="13.5">
      <c r="A356" s="4" t="s">
        <v>772</v>
      </c>
      <c r="B356" s="4" t="s">
        <v>773</v>
      </c>
      <c r="C356" s="4" t="s">
        <v>774</v>
      </c>
      <c r="D356" s="4" t="s">
        <v>22</v>
      </c>
      <c r="E356" s="4" t="s">
        <v>658</v>
      </c>
      <c r="F356" s="6" t="s">
        <v>1469</v>
      </c>
      <c r="G356" s="6" t="s">
        <v>1479</v>
      </c>
      <c r="H356" s="4" t="s">
        <v>743</v>
      </c>
      <c r="I356" s="9" t="s">
        <v>775</v>
      </c>
      <c r="J356" s="4">
        <v>29.97</v>
      </c>
      <c r="K356" s="4">
        <v>76.46</v>
      </c>
      <c r="L356" s="5">
        <f t="shared" si="17"/>
        <v>38.23</v>
      </c>
      <c r="M356" s="5">
        <f t="shared" si="18"/>
        <v>68.19999999999999</v>
      </c>
      <c r="N356" s="4"/>
    </row>
    <row r="357" spans="1:14" ht="13.5">
      <c r="A357" s="4" t="s">
        <v>757</v>
      </c>
      <c r="B357" s="4" t="s">
        <v>758</v>
      </c>
      <c r="C357" s="4" t="s">
        <v>759</v>
      </c>
      <c r="D357" s="4" t="s">
        <v>22</v>
      </c>
      <c r="E357" s="4" t="s">
        <v>658</v>
      </c>
      <c r="F357" s="6" t="s">
        <v>1469</v>
      </c>
      <c r="G357" s="6" t="s">
        <v>1479</v>
      </c>
      <c r="H357" s="4" t="s">
        <v>743</v>
      </c>
      <c r="I357" s="9" t="s">
        <v>760</v>
      </c>
      <c r="J357" s="8">
        <f>I357*50%</f>
        <v>32.06</v>
      </c>
      <c r="K357" s="6">
        <v>0</v>
      </c>
      <c r="L357" s="5">
        <f t="shared" si="17"/>
        <v>0</v>
      </c>
      <c r="M357" s="5">
        <f t="shared" si="18"/>
        <v>32.06</v>
      </c>
      <c r="N357" s="4"/>
    </row>
    <row r="358" spans="1:14" ht="13.5">
      <c r="A358" s="4" t="s">
        <v>521</v>
      </c>
      <c r="B358" s="4" t="s">
        <v>522</v>
      </c>
      <c r="C358" s="4" t="s">
        <v>523</v>
      </c>
      <c r="D358" s="4" t="s">
        <v>3</v>
      </c>
      <c r="E358" s="4" t="s">
        <v>476</v>
      </c>
      <c r="F358" s="6" t="s">
        <v>1470</v>
      </c>
      <c r="G358" s="6" t="s">
        <v>1479</v>
      </c>
      <c r="H358" s="4" t="s">
        <v>524</v>
      </c>
      <c r="I358" s="9" t="s">
        <v>525</v>
      </c>
      <c r="J358" s="4">
        <v>34.41</v>
      </c>
      <c r="K358" s="4">
        <v>83.9</v>
      </c>
      <c r="L358" s="5">
        <f t="shared" si="17"/>
        <v>41.95</v>
      </c>
      <c r="M358" s="5">
        <f t="shared" si="18"/>
        <v>76.36</v>
      </c>
      <c r="N358" s="11" t="s">
        <v>1487</v>
      </c>
    </row>
    <row r="359" spans="1:14" ht="13.5">
      <c r="A359" s="4" t="s">
        <v>526</v>
      </c>
      <c r="B359" s="4" t="s">
        <v>527</v>
      </c>
      <c r="C359" s="4" t="s">
        <v>528</v>
      </c>
      <c r="D359" s="4" t="s">
        <v>22</v>
      </c>
      <c r="E359" s="4" t="s">
        <v>476</v>
      </c>
      <c r="F359" s="6" t="s">
        <v>1470</v>
      </c>
      <c r="G359" s="6" t="s">
        <v>1479</v>
      </c>
      <c r="H359" s="4" t="s">
        <v>524</v>
      </c>
      <c r="I359" s="9" t="s">
        <v>529</v>
      </c>
      <c r="J359" s="4">
        <v>33.07</v>
      </c>
      <c r="K359" s="4">
        <v>83.8</v>
      </c>
      <c r="L359" s="5">
        <f t="shared" si="17"/>
        <v>41.9</v>
      </c>
      <c r="M359" s="5">
        <f t="shared" si="18"/>
        <v>74.97</v>
      </c>
      <c r="N359" s="4"/>
    </row>
    <row r="360" spans="1:14" ht="13.5">
      <c r="A360" s="4" t="s">
        <v>530</v>
      </c>
      <c r="B360" s="4" t="s">
        <v>531</v>
      </c>
      <c r="C360" s="4" t="s">
        <v>532</v>
      </c>
      <c r="D360" s="4" t="s">
        <v>3</v>
      </c>
      <c r="E360" s="4" t="s">
        <v>476</v>
      </c>
      <c r="F360" s="6" t="s">
        <v>1470</v>
      </c>
      <c r="G360" s="6" t="s">
        <v>1479</v>
      </c>
      <c r="H360" s="4" t="s">
        <v>524</v>
      </c>
      <c r="I360" s="9" t="s">
        <v>533</v>
      </c>
      <c r="J360" s="4">
        <v>30.69</v>
      </c>
      <c r="K360" s="4">
        <v>82.4</v>
      </c>
      <c r="L360" s="5">
        <f t="shared" si="17"/>
        <v>41.2</v>
      </c>
      <c r="M360" s="5">
        <f t="shared" si="18"/>
        <v>71.89</v>
      </c>
      <c r="N360" s="4"/>
    </row>
    <row r="361" spans="1:14" ht="13.5">
      <c r="A361" s="4" t="s">
        <v>137</v>
      </c>
      <c r="B361" s="4" t="s">
        <v>138</v>
      </c>
      <c r="C361" s="4" t="s">
        <v>139</v>
      </c>
      <c r="D361" s="4" t="s">
        <v>22</v>
      </c>
      <c r="E361" s="4" t="s">
        <v>88</v>
      </c>
      <c r="F361" s="6" t="s">
        <v>1454</v>
      </c>
      <c r="G361" s="6" t="s">
        <v>1479</v>
      </c>
      <c r="H361" s="4" t="s">
        <v>140</v>
      </c>
      <c r="I361" s="9" t="s">
        <v>141</v>
      </c>
      <c r="J361" s="8">
        <f>I361*50%</f>
        <v>33.52</v>
      </c>
      <c r="K361" s="4">
        <v>85.4</v>
      </c>
      <c r="L361" s="5">
        <f t="shared" si="17"/>
        <v>42.7</v>
      </c>
      <c r="M361" s="5">
        <f t="shared" si="18"/>
        <v>76.22</v>
      </c>
      <c r="N361" s="11" t="s">
        <v>1487</v>
      </c>
    </row>
    <row r="362" spans="1:14" ht="13.5">
      <c r="A362" s="4" t="s">
        <v>142</v>
      </c>
      <c r="B362" s="4" t="s">
        <v>143</v>
      </c>
      <c r="C362" s="4" t="s">
        <v>144</v>
      </c>
      <c r="D362" s="4" t="s">
        <v>3</v>
      </c>
      <c r="E362" s="4" t="s">
        <v>88</v>
      </c>
      <c r="F362" s="6" t="s">
        <v>1454</v>
      </c>
      <c r="G362" s="6" t="s">
        <v>1479</v>
      </c>
      <c r="H362" s="4" t="s">
        <v>140</v>
      </c>
      <c r="I362" s="9" t="s">
        <v>145</v>
      </c>
      <c r="J362" s="8">
        <f>I362*50%</f>
        <v>31.28</v>
      </c>
      <c r="K362" s="4">
        <v>80.9</v>
      </c>
      <c r="L362" s="5">
        <f t="shared" si="17"/>
        <v>40.45</v>
      </c>
      <c r="M362" s="5">
        <f t="shared" si="18"/>
        <v>71.73</v>
      </c>
      <c r="N362" s="11" t="s">
        <v>1487</v>
      </c>
    </row>
    <row r="363" spans="1:14" ht="13.5">
      <c r="A363" s="4" t="s">
        <v>309</v>
      </c>
      <c r="B363" s="4" t="s">
        <v>310</v>
      </c>
      <c r="C363" s="4" t="s">
        <v>311</v>
      </c>
      <c r="D363" s="4" t="s">
        <v>3</v>
      </c>
      <c r="E363" s="4" t="s">
        <v>247</v>
      </c>
      <c r="F363" s="6" t="s">
        <v>1454</v>
      </c>
      <c r="G363" s="6" t="s">
        <v>1479</v>
      </c>
      <c r="H363" s="4" t="s">
        <v>312</v>
      </c>
      <c r="I363" s="9" t="s">
        <v>313</v>
      </c>
      <c r="J363" s="4">
        <v>31.5</v>
      </c>
      <c r="K363" s="4">
        <v>77.5</v>
      </c>
      <c r="L363" s="5">
        <f t="shared" si="17"/>
        <v>38.75</v>
      </c>
      <c r="M363" s="5">
        <f t="shared" si="18"/>
        <v>70.25</v>
      </c>
      <c r="N363" s="11" t="s">
        <v>1487</v>
      </c>
    </row>
    <row r="364" spans="1:14" ht="13.5">
      <c r="A364" s="4" t="s">
        <v>827</v>
      </c>
      <c r="B364" s="4" t="s">
        <v>828</v>
      </c>
      <c r="C364" s="4" t="s">
        <v>829</v>
      </c>
      <c r="D364" s="4" t="s">
        <v>22</v>
      </c>
      <c r="E364" s="4" t="s">
        <v>801</v>
      </c>
      <c r="F364" s="6" t="s">
        <v>1452</v>
      </c>
      <c r="G364" s="6" t="s">
        <v>1479</v>
      </c>
      <c r="H364" s="4" t="s">
        <v>830</v>
      </c>
      <c r="I364" s="9" t="s">
        <v>831</v>
      </c>
      <c r="J364" s="4">
        <v>36.72</v>
      </c>
      <c r="K364" s="4">
        <v>79.4</v>
      </c>
      <c r="L364" s="5">
        <f t="shared" si="17"/>
        <v>39.7</v>
      </c>
      <c r="M364" s="5">
        <f t="shared" si="18"/>
        <v>76.42</v>
      </c>
      <c r="N364" s="11" t="s">
        <v>1487</v>
      </c>
    </row>
    <row r="365" spans="1:14" ht="13.5">
      <c r="A365" s="4" t="s">
        <v>832</v>
      </c>
      <c r="B365" s="4" t="s">
        <v>833</v>
      </c>
      <c r="C365" s="4" t="s">
        <v>834</v>
      </c>
      <c r="D365" s="4" t="s">
        <v>3</v>
      </c>
      <c r="E365" s="4" t="s">
        <v>801</v>
      </c>
      <c r="F365" s="6" t="s">
        <v>1452</v>
      </c>
      <c r="G365" s="6" t="s">
        <v>1479</v>
      </c>
      <c r="H365" s="4" t="s">
        <v>830</v>
      </c>
      <c r="I365" s="9" t="s">
        <v>835</v>
      </c>
      <c r="J365" s="6">
        <v>32.17</v>
      </c>
      <c r="K365" s="6">
        <v>0</v>
      </c>
      <c r="L365" s="5">
        <f t="shared" si="17"/>
        <v>0</v>
      </c>
      <c r="M365" s="5">
        <f t="shared" si="18"/>
        <v>32.17</v>
      </c>
      <c r="N365" s="4"/>
    </row>
    <row r="366" spans="1:14" ht="13.5">
      <c r="A366" s="4" t="s">
        <v>258</v>
      </c>
      <c r="B366" s="4" t="s">
        <v>259</v>
      </c>
      <c r="C366" s="4" t="s">
        <v>260</v>
      </c>
      <c r="D366" s="4" t="s">
        <v>3</v>
      </c>
      <c r="E366" s="4" t="s">
        <v>247</v>
      </c>
      <c r="F366" s="6" t="s">
        <v>1462</v>
      </c>
      <c r="G366" s="6" t="s">
        <v>1479</v>
      </c>
      <c r="H366" s="4" t="s">
        <v>261</v>
      </c>
      <c r="I366" s="9" t="s">
        <v>262</v>
      </c>
      <c r="J366" s="4">
        <v>29.96</v>
      </c>
      <c r="K366" s="4">
        <v>82.8</v>
      </c>
      <c r="L366" s="5">
        <f t="shared" si="17"/>
        <v>41.4</v>
      </c>
      <c r="M366" s="5">
        <f t="shared" si="18"/>
        <v>71.36</v>
      </c>
      <c r="N366" s="11" t="s">
        <v>1487</v>
      </c>
    </row>
  </sheetData>
  <sheetProtection/>
  <mergeCells count="1">
    <mergeCell ref="A1:N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2018-09-20T03:03:41Z</dcterms:created>
  <dcterms:modified xsi:type="dcterms:W3CDTF">2018-10-15T01:31:44Z</dcterms:modified>
  <cp:category/>
  <cp:version/>
  <cp:contentType/>
  <cp:contentStatus/>
</cp:coreProperties>
</file>