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firstSheet="2" activeTab="1"/>
  </bookViews>
  <sheets>
    <sheet name="初中数学" sheetId="1" r:id="rId1"/>
    <sheet name="初中英语" sheetId="2" r:id="rId2"/>
    <sheet name="初中化学" sheetId="3" r:id="rId3"/>
    <sheet name="初中物理" sheetId="4" r:id="rId4"/>
    <sheet name="小学数学" sheetId="5" r:id="rId5"/>
    <sheet name="小学语文" sheetId="6" r:id="rId6"/>
    <sheet name="小学英语" sheetId="7" r:id="rId7"/>
    <sheet name="小学计算机" sheetId="8" r:id="rId8"/>
    <sheet name="小学美术" sheetId="9" r:id="rId9"/>
    <sheet name="小学体育" sheetId="10" r:id="rId10"/>
    <sheet name="小学音乐" sheetId="11" r:id="rId11"/>
    <sheet name="特教教师" sheetId="12" r:id="rId12"/>
  </sheets>
  <definedNames/>
  <calcPr fullCalcOnLoad="1"/>
</workbook>
</file>

<file path=xl/sharedStrings.xml><?xml version="1.0" encoding="utf-8"?>
<sst xmlns="http://schemas.openxmlformats.org/spreadsheetml/2006/main" count="1231" uniqueCount="531">
  <si>
    <t>初中数学</t>
  </si>
  <si>
    <t>序号</t>
  </si>
  <si>
    <t>姓名</t>
  </si>
  <si>
    <t>性别</t>
  </si>
  <si>
    <t>职位代码</t>
  </si>
  <si>
    <t>笔试准考证号</t>
  </si>
  <si>
    <t>笔试成绩</t>
  </si>
  <si>
    <t>面试成绩</t>
  </si>
  <si>
    <t>综合成绩</t>
  </si>
  <si>
    <t>是否进入考核</t>
  </si>
  <si>
    <t>胡亚宁</t>
  </si>
  <si>
    <t>女</t>
  </si>
  <si>
    <t>0101</t>
  </si>
  <si>
    <t>001010103</t>
  </si>
  <si>
    <t>是</t>
  </si>
  <si>
    <t>邵阳</t>
  </si>
  <si>
    <t>001010107</t>
  </si>
  <si>
    <t>王淼</t>
  </si>
  <si>
    <t>001010106</t>
  </si>
  <si>
    <t>和贤</t>
  </si>
  <si>
    <t>001010101</t>
  </si>
  <si>
    <t>刘雪</t>
  </si>
  <si>
    <t>001010105</t>
  </si>
  <si>
    <t>张秋月</t>
  </si>
  <si>
    <t>001010102</t>
  </si>
  <si>
    <t>缺考</t>
  </si>
  <si>
    <t>初中英语</t>
  </si>
  <si>
    <t>张琪</t>
  </si>
  <si>
    <t>0102</t>
  </si>
  <si>
    <t>001020111</t>
  </si>
  <si>
    <t>王少培</t>
  </si>
  <si>
    <t>001020108</t>
  </si>
  <si>
    <t>程立莎</t>
  </si>
  <si>
    <t>001020110</t>
  </si>
  <si>
    <t>孙娣</t>
  </si>
  <si>
    <t>001020113</t>
  </si>
  <si>
    <t>胡雅冰</t>
  </si>
  <si>
    <t>001020112</t>
  </si>
  <si>
    <t>张意菲</t>
  </si>
  <si>
    <t>001020109</t>
  </si>
  <si>
    <t>初中化学</t>
  </si>
  <si>
    <t>王依纯</t>
  </si>
  <si>
    <t>0103</t>
  </si>
  <si>
    <t>001030117</t>
  </si>
  <si>
    <t>汪荣霞</t>
  </si>
  <si>
    <t>001030115</t>
  </si>
  <si>
    <t>秦圆</t>
  </si>
  <si>
    <t>001030116</t>
  </si>
  <si>
    <t>初中物理</t>
  </si>
  <si>
    <t>霍卓兰</t>
  </si>
  <si>
    <t>0104</t>
  </si>
  <si>
    <t>001040120</t>
  </si>
  <si>
    <t>王莲</t>
  </si>
  <si>
    <t>001040118</t>
  </si>
  <si>
    <t>王丹</t>
  </si>
  <si>
    <t>001040119</t>
  </si>
  <si>
    <t>小学数学</t>
  </si>
  <si>
    <t>周志霞</t>
  </si>
  <si>
    <t>0201</t>
  </si>
  <si>
    <t>002010215</t>
  </si>
  <si>
    <t>曹曼</t>
  </si>
  <si>
    <t>002010224</t>
  </si>
  <si>
    <t>陈伟华</t>
  </si>
  <si>
    <t>002010412</t>
  </si>
  <si>
    <t>曹颖</t>
  </si>
  <si>
    <t>002010511</t>
  </si>
  <si>
    <t>申丽娟</t>
  </si>
  <si>
    <t>002010316</t>
  </si>
  <si>
    <t>秦静</t>
  </si>
  <si>
    <t>002010411</t>
  </si>
  <si>
    <t>王颖</t>
  </si>
  <si>
    <t>002010313</t>
  </si>
  <si>
    <t>王丽丽</t>
  </si>
  <si>
    <t>002010324</t>
  </si>
  <si>
    <t>赵瞻</t>
  </si>
  <si>
    <t>男</t>
  </si>
  <si>
    <t>002010512</t>
  </si>
  <si>
    <t>王聪</t>
  </si>
  <si>
    <t>002010403</t>
  </si>
  <si>
    <t>石柳</t>
  </si>
  <si>
    <t>002010413</t>
  </si>
  <si>
    <t>刘珊</t>
  </si>
  <si>
    <t>002010206</t>
  </si>
  <si>
    <t>张珍</t>
  </si>
  <si>
    <t>002010407</t>
  </si>
  <si>
    <t>曹媛</t>
  </si>
  <si>
    <t>002010216</t>
  </si>
  <si>
    <t>贾梦瑶</t>
  </si>
  <si>
    <t>002010127</t>
  </si>
  <si>
    <t>谢莹</t>
  </si>
  <si>
    <t>002010509</t>
  </si>
  <si>
    <t>李兴兴</t>
  </si>
  <si>
    <t>002010504</t>
  </si>
  <si>
    <t>王妞</t>
  </si>
  <si>
    <t>002010323</t>
  </si>
  <si>
    <t>王单</t>
  </si>
  <si>
    <t>002010502</t>
  </si>
  <si>
    <t>沈敏</t>
  </si>
  <si>
    <t>002010503</t>
  </si>
  <si>
    <t>郝涛</t>
  </si>
  <si>
    <t>002010428</t>
  </si>
  <si>
    <t>韩程</t>
  </si>
  <si>
    <t>002010210</t>
  </si>
  <si>
    <t>石金璐</t>
  </si>
  <si>
    <t>002010501</t>
  </si>
  <si>
    <t>李丹</t>
  </si>
  <si>
    <t>002010415</t>
  </si>
  <si>
    <t>刘明帅</t>
  </si>
  <si>
    <t>002010221</t>
  </si>
  <si>
    <t>刘然</t>
  </si>
  <si>
    <t>002010212</t>
  </si>
  <si>
    <t>焦亚</t>
  </si>
  <si>
    <t>002010409</t>
  </si>
  <si>
    <t>吕浩</t>
  </si>
  <si>
    <t>002010419</t>
  </si>
  <si>
    <t>商锦媛</t>
  </si>
  <si>
    <t>002010123</t>
  </si>
  <si>
    <t>石岚岚</t>
  </si>
  <si>
    <t>002010429</t>
  </si>
  <si>
    <t>魏伟</t>
  </si>
  <si>
    <t>002010126</t>
  </si>
  <si>
    <t>王宇朔</t>
  </si>
  <si>
    <t>002010311</t>
  </si>
  <si>
    <t>代文君</t>
  </si>
  <si>
    <t>002010218</t>
  </si>
  <si>
    <t>刘文玉</t>
  </si>
  <si>
    <t>002010125</t>
  </si>
  <si>
    <t>焦美玲</t>
  </si>
  <si>
    <t>002010321</t>
  </si>
  <si>
    <t>吕双双</t>
  </si>
  <si>
    <t>002010228</t>
  </si>
  <si>
    <t>黎莎莎</t>
  </si>
  <si>
    <t>002010205</t>
  </si>
  <si>
    <t>王芝</t>
  </si>
  <si>
    <t>002010217</t>
  </si>
  <si>
    <t>刘燕</t>
  </si>
  <si>
    <t>002010202</t>
  </si>
  <si>
    <t>张梦雨</t>
  </si>
  <si>
    <t>002010220</t>
  </si>
  <si>
    <t>李扬</t>
  </si>
  <si>
    <t>002010317</t>
  </si>
  <si>
    <t>赵依萌</t>
  </si>
  <si>
    <t>002010307</t>
  </si>
  <si>
    <t>王静</t>
  </si>
  <si>
    <t>002010410</t>
  </si>
  <si>
    <t>秦巧丽</t>
  </si>
  <si>
    <t>002010305</t>
  </si>
  <si>
    <t>王玉娇</t>
  </si>
  <si>
    <t>002010513</t>
  </si>
  <si>
    <t>苏梦丽</t>
  </si>
  <si>
    <t>002010418</t>
  </si>
  <si>
    <t>小学语文</t>
  </si>
  <si>
    <t>王竹</t>
  </si>
  <si>
    <t>0202</t>
  </si>
  <si>
    <t>002020918</t>
  </si>
  <si>
    <t>杨欣月</t>
  </si>
  <si>
    <t>002020612</t>
  </si>
  <si>
    <t>马悦明</t>
  </si>
  <si>
    <t>002020529</t>
  </si>
  <si>
    <t>裴兰</t>
  </si>
  <si>
    <t>002020801</t>
  </si>
  <si>
    <t>王焕丛</t>
  </si>
  <si>
    <t>002020520</t>
  </si>
  <si>
    <t>002020724</t>
  </si>
  <si>
    <t>郄思雨</t>
  </si>
  <si>
    <t>002020625</t>
  </si>
  <si>
    <t>李孟影</t>
  </si>
  <si>
    <t>002020719</t>
  </si>
  <si>
    <t>武美月</t>
  </si>
  <si>
    <t>002020906</t>
  </si>
  <si>
    <t>刘陆阳</t>
  </si>
  <si>
    <t>002020525</t>
  </si>
  <si>
    <t>李亚航</t>
  </si>
  <si>
    <t>002020825</t>
  </si>
  <si>
    <t>田涛</t>
  </si>
  <si>
    <t>002020702</t>
  </si>
  <si>
    <t>林晓彤</t>
  </si>
  <si>
    <t>002020707</t>
  </si>
  <si>
    <t>王开娣</t>
  </si>
  <si>
    <t>002020816</t>
  </si>
  <si>
    <t>刘萌</t>
  </si>
  <si>
    <t>002020921</t>
  </si>
  <si>
    <t>崔娴</t>
  </si>
  <si>
    <t>002020704</t>
  </si>
  <si>
    <t>郝海鹏</t>
  </si>
  <si>
    <t>002020622</t>
  </si>
  <si>
    <t>郑聪颖</t>
  </si>
  <si>
    <t>002020904</t>
  </si>
  <si>
    <t>002020802</t>
  </si>
  <si>
    <t>玉佳</t>
  </si>
  <si>
    <t>002020902</t>
  </si>
  <si>
    <t>邢如意</t>
  </si>
  <si>
    <t>002020528</t>
  </si>
  <si>
    <t>靳雅琪</t>
  </si>
  <si>
    <t>002020813</t>
  </si>
  <si>
    <t>赵聪聪</t>
  </si>
  <si>
    <t>002020822</t>
  </si>
  <si>
    <t>李婷</t>
  </si>
  <si>
    <t>002020814</t>
  </si>
  <si>
    <t>郑珊</t>
  </si>
  <si>
    <t>002020615</t>
  </si>
  <si>
    <t>苑贺芬</t>
  </si>
  <si>
    <t>002020812</t>
  </si>
  <si>
    <t>许田梦</t>
  </si>
  <si>
    <t>002020619</t>
  </si>
  <si>
    <t>闫旭</t>
  </si>
  <si>
    <t>002020915</t>
  </si>
  <si>
    <t>李曼</t>
  </si>
  <si>
    <t>002020808</t>
  </si>
  <si>
    <t>张天琪</t>
  </si>
  <si>
    <t>002020514</t>
  </si>
  <si>
    <t>王欢</t>
  </si>
  <si>
    <t>002020729</t>
  </si>
  <si>
    <t>王一洋</t>
  </si>
  <si>
    <t>002020614</t>
  </si>
  <si>
    <t>许孟姝</t>
  </si>
  <si>
    <t>002020803</t>
  </si>
  <si>
    <t>白芸</t>
  </si>
  <si>
    <t>002020621</t>
  </si>
  <si>
    <t>吕菲菲</t>
  </si>
  <si>
    <t>002020521</t>
  </si>
  <si>
    <t>冯晓</t>
  </si>
  <si>
    <t>002020515</t>
  </si>
  <si>
    <t>崔雪娇</t>
  </si>
  <si>
    <t>002020826</t>
  </si>
  <si>
    <t>刘沙沙</t>
  </si>
  <si>
    <t>002020524</t>
  </si>
  <si>
    <t>张伟松</t>
  </si>
  <si>
    <t>002020613</t>
  </si>
  <si>
    <t>陈旭</t>
  </si>
  <si>
    <t>002020701</t>
  </si>
  <si>
    <t>王宇姣</t>
  </si>
  <si>
    <t>002020717</t>
  </si>
  <si>
    <t>杨佳佳</t>
  </si>
  <si>
    <t>002020806</t>
  </si>
  <si>
    <t>赵婷</t>
  </si>
  <si>
    <t>002020919</t>
  </si>
  <si>
    <t>小学英语</t>
  </si>
  <si>
    <t>赵方</t>
  </si>
  <si>
    <t>0203</t>
  </si>
  <si>
    <t>002031209</t>
  </si>
  <si>
    <t>薛微</t>
  </si>
  <si>
    <t>002031008</t>
  </si>
  <si>
    <t>武梦卓</t>
  </si>
  <si>
    <t>002031004</t>
  </si>
  <si>
    <t>赵兰兰</t>
  </si>
  <si>
    <t>002030922</t>
  </si>
  <si>
    <t>鲁叶</t>
  </si>
  <si>
    <t>002031206</t>
  </si>
  <si>
    <t>刘欢</t>
  </si>
  <si>
    <t>002030929</t>
  </si>
  <si>
    <t>张倩</t>
  </si>
  <si>
    <t>002031015</t>
  </si>
  <si>
    <t>黄苹</t>
  </si>
  <si>
    <t>002031025</t>
  </si>
  <si>
    <t>王美静</t>
  </si>
  <si>
    <t>002031005</t>
  </si>
  <si>
    <t>王莉</t>
  </si>
  <si>
    <t>002031030</t>
  </si>
  <si>
    <t>002031121</t>
  </si>
  <si>
    <t>王尧</t>
  </si>
  <si>
    <t>002030926</t>
  </si>
  <si>
    <t>郑悦</t>
  </si>
  <si>
    <t>002031017</t>
  </si>
  <si>
    <t>支雷</t>
  </si>
  <si>
    <t>002031019</t>
  </si>
  <si>
    <t>刘雨培</t>
  </si>
  <si>
    <t>002031208</t>
  </si>
  <si>
    <t>张琨</t>
  </si>
  <si>
    <t>002031029</t>
  </si>
  <si>
    <t>朱云惺</t>
  </si>
  <si>
    <t>002031118</t>
  </si>
  <si>
    <t>002031011</t>
  </si>
  <si>
    <t>苏铭</t>
  </si>
  <si>
    <t>002031202</t>
  </si>
  <si>
    <t>杨晶</t>
  </si>
  <si>
    <t>002031016</t>
  </si>
  <si>
    <t>李柚丛</t>
  </si>
  <si>
    <t>002030923</t>
  </si>
  <si>
    <t>李兰</t>
  </si>
  <si>
    <t>002031018</t>
  </si>
  <si>
    <t>刘阳</t>
  </si>
  <si>
    <t>002030930</t>
  </si>
  <si>
    <t>李美静</t>
  </si>
  <si>
    <t>002031014</t>
  </si>
  <si>
    <t>胡新月</t>
  </si>
  <si>
    <t>002031021</t>
  </si>
  <si>
    <t>宋先</t>
  </si>
  <si>
    <t>002030928</t>
  </si>
  <si>
    <t>黄佳</t>
  </si>
  <si>
    <t>002031020</t>
  </si>
  <si>
    <t>李蒙</t>
  </si>
  <si>
    <t>002031119</t>
  </si>
  <si>
    <t>李华</t>
  </si>
  <si>
    <t>002031010</t>
  </si>
  <si>
    <t>颜越</t>
  </si>
  <si>
    <t>002031130</t>
  </si>
  <si>
    <t>小学计算机</t>
  </si>
  <si>
    <t>李和佳</t>
  </si>
  <si>
    <t>0204</t>
  </si>
  <si>
    <t>002041223</t>
  </si>
  <si>
    <t>赵丹</t>
  </si>
  <si>
    <t>002041226</t>
  </si>
  <si>
    <t>李俊玲</t>
  </si>
  <si>
    <t>002041214</t>
  </si>
  <si>
    <t>李苗苗</t>
  </si>
  <si>
    <t>002041326</t>
  </si>
  <si>
    <t>徐玉静</t>
  </si>
  <si>
    <t>002041327</t>
  </si>
  <si>
    <t>张硕</t>
  </si>
  <si>
    <t>002041404</t>
  </si>
  <si>
    <t>徐聪聪</t>
  </si>
  <si>
    <t>002041407</t>
  </si>
  <si>
    <t>李晓筱</t>
  </si>
  <si>
    <t>002041215</t>
  </si>
  <si>
    <t>陈梦文</t>
  </si>
  <si>
    <t>002041216</t>
  </si>
  <si>
    <t>刘媛媛</t>
  </si>
  <si>
    <t>002041318</t>
  </si>
  <si>
    <t>王丁未</t>
  </si>
  <si>
    <t>002041314</t>
  </si>
  <si>
    <t>刘悦梅</t>
  </si>
  <si>
    <t>002041309</t>
  </si>
  <si>
    <t>陈景</t>
  </si>
  <si>
    <t>002041402</t>
  </si>
  <si>
    <t>解千千</t>
  </si>
  <si>
    <t>002041217</t>
  </si>
  <si>
    <t>高祺</t>
  </si>
  <si>
    <t>002041323</t>
  </si>
  <si>
    <t>刘絮影</t>
  </si>
  <si>
    <t>002041401</t>
  </si>
  <si>
    <t>徐盼峰</t>
  </si>
  <si>
    <t>002041210</t>
  </si>
  <si>
    <t>张东贤</t>
  </si>
  <si>
    <t>002041325</t>
  </si>
  <si>
    <t>许凤珍</t>
  </si>
  <si>
    <t>002041319</t>
  </si>
  <si>
    <t>宋慧</t>
  </si>
  <si>
    <t>002041229</t>
  </si>
  <si>
    <t>刘林</t>
  </si>
  <si>
    <t>002041330</t>
  </si>
  <si>
    <t>蒋宁宁</t>
  </si>
  <si>
    <t>002041225</t>
  </si>
  <si>
    <t>贾佳</t>
  </si>
  <si>
    <t>002041230</t>
  </si>
  <si>
    <t>李萌</t>
  </si>
  <si>
    <t>002041322</t>
  </si>
  <si>
    <t>小学美术</t>
  </si>
  <si>
    <t>赵婷婷</t>
  </si>
  <si>
    <t>0205</t>
  </si>
  <si>
    <t>002051503</t>
  </si>
  <si>
    <t>邢晶晶</t>
  </si>
  <si>
    <t>002051606</t>
  </si>
  <si>
    <t>李明辉</t>
  </si>
  <si>
    <t>002051520</t>
  </si>
  <si>
    <t>安淑欢</t>
  </si>
  <si>
    <t>002051424</t>
  </si>
  <si>
    <t>王嘉琳</t>
  </si>
  <si>
    <t>002051610</t>
  </si>
  <si>
    <t>谢明明</t>
  </si>
  <si>
    <t>002051707</t>
  </si>
  <si>
    <t>乔迁</t>
  </si>
  <si>
    <t>002051510</t>
  </si>
  <si>
    <t>杨星</t>
  </si>
  <si>
    <t>002051601</t>
  </si>
  <si>
    <t>郑莹</t>
  </si>
  <si>
    <t>002051617</t>
  </si>
  <si>
    <t>陈超凡</t>
  </si>
  <si>
    <t>002051422</t>
  </si>
  <si>
    <t>刘亚芝</t>
  </si>
  <si>
    <t>002051423</t>
  </si>
  <si>
    <t>张琳琳</t>
  </si>
  <si>
    <t>002051521</t>
  </si>
  <si>
    <t>黄会林</t>
  </si>
  <si>
    <t>002051419</t>
  </si>
  <si>
    <t>韩影</t>
  </si>
  <si>
    <t>002051629</t>
  </si>
  <si>
    <t>陈旭洋</t>
  </si>
  <si>
    <t>002051412</t>
  </si>
  <si>
    <t>康少敏</t>
  </si>
  <si>
    <t>002051507</t>
  </si>
  <si>
    <t>郭明悦</t>
  </si>
  <si>
    <t>002051414</t>
  </si>
  <si>
    <t>崔梦月</t>
  </si>
  <si>
    <t>002051525</t>
  </si>
  <si>
    <t>张梦溪</t>
  </si>
  <si>
    <t>002051603</t>
  </si>
  <si>
    <t>齐婷婷</t>
  </si>
  <si>
    <t>002051425</t>
  </si>
  <si>
    <t>王英楠</t>
  </si>
  <si>
    <t>002051703</t>
  </si>
  <si>
    <t>崔欢</t>
  </si>
  <si>
    <t>002051413</t>
  </si>
  <si>
    <t>曹宗正</t>
  </si>
  <si>
    <t>002051513</t>
  </si>
  <si>
    <t>002051517</t>
  </si>
  <si>
    <t>张华</t>
  </si>
  <si>
    <t>002051530</t>
  </si>
  <si>
    <t>朱宇飞</t>
  </si>
  <si>
    <t>002051609</t>
  </si>
  <si>
    <t>周祥丽</t>
  </si>
  <si>
    <t>002051626</t>
  </si>
  <si>
    <t>杨宝妹</t>
  </si>
  <si>
    <t>002051408</t>
  </si>
  <si>
    <t>张天萌</t>
  </si>
  <si>
    <t>002051518</t>
  </si>
  <si>
    <t>宋美月</t>
  </si>
  <si>
    <t>002051702</t>
  </si>
  <si>
    <t>孙文静</t>
  </si>
  <si>
    <t>002051511</t>
  </si>
  <si>
    <t>陈怡君</t>
  </si>
  <si>
    <t>002051430</t>
  </si>
  <si>
    <t>刘亚平</t>
  </si>
  <si>
    <t>002051615</t>
  </si>
  <si>
    <t>刘晟祎</t>
  </si>
  <si>
    <t>002051506</t>
  </si>
  <si>
    <t>方朝</t>
  </si>
  <si>
    <t>002051522</t>
  </si>
  <si>
    <t>赵英</t>
  </si>
  <si>
    <t>002051509</t>
  </si>
  <si>
    <t>李媛媛</t>
  </si>
  <si>
    <t>002051528</t>
  </si>
  <si>
    <t>小学体育</t>
  </si>
  <si>
    <t>董京京</t>
  </si>
  <si>
    <t>0206</t>
  </si>
  <si>
    <t>002061803</t>
  </si>
  <si>
    <t>霍东豪</t>
  </si>
  <si>
    <t>002061819</t>
  </si>
  <si>
    <t>杨红霞</t>
  </si>
  <si>
    <t>002061725</t>
  </si>
  <si>
    <t>胡东升</t>
  </si>
  <si>
    <t>002061723</t>
  </si>
  <si>
    <t>李念</t>
  </si>
  <si>
    <t>002061801</t>
  </si>
  <si>
    <t>郝天磊</t>
  </si>
  <si>
    <t>002061822</t>
  </si>
  <si>
    <t>张亚南</t>
  </si>
  <si>
    <t>002061727</t>
  </si>
  <si>
    <t>刘盼</t>
  </si>
  <si>
    <t>002061823</t>
  </si>
  <si>
    <t>李宗</t>
  </si>
  <si>
    <t>002061806</t>
  </si>
  <si>
    <t>施朋</t>
  </si>
  <si>
    <t>002061716</t>
  </si>
  <si>
    <t>李雪龙</t>
  </si>
  <si>
    <t>002061808</t>
  </si>
  <si>
    <t>李伟康</t>
  </si>
  <si>
    <t>002061730</t>
  </si>
  <si>
    <t>王泽坤</t>
  </si>
  <si>
    <t>002061804</t>
  </si>
  <si>
    <t>刘硕</t>
  </si>
  <si>
    <t>002061820</t>
  </si>
  <si>
    <t>杨博</t>
  </si>
  <si>
    <t>002061824</t>
  </si>
  <si>
    <t>顾银哲</t>
  </si>
  <si>
    <t>002061802</t>
  </si>
  <si>
    <t>小学音乐</t>
  </si>
  <si>
    <t>是否进入体检</t>
  </si>
  <si>
    <t>李晓涵</t>
  </si>
  <si>
    <t>0207</t>
  </si>
  <si>
    <t>002071830</t>
  </si>
  <si>
    <t>张岩</t>
  </si>
  <si>
    <t>002072004</t>
  </si>
  <si>
    <t>朱芳薇</t>
  </si>
  <si>
    <t>002071928</t>
  </si>
  <si>
    <t>温卓</t>
  </si>
  <si>
    <t>002072012</t>
  </si>
  <si>
    <t>赵云启</t>
  </si>
  <si>
    <t>002071925</t>
  </si>
  <si>
    <t>杨莹</t>
  </si>
  <si>
    <t>002071924</t>
  </si>
  <si>
    <t>胡冰</t>
  </si>
  <si>
    <t>002071911</t>
  </si>
  <si>
    <t>002071910</t>
  </si>
  <si>
    <t>靳甜</t>
  </si>
  <si>
    <t>002071828</t>
  </si>
  <si>
    <t>王玉鑫</t>
  </si>
  <si>
    <t>002072021</t>
  </si>
  <si>
    <t>邢史柳</t>
  </si>
  <si>
    <t>002071907</t>
  </si>
  <si>
    <t>梁晓艳</t>
  </si>
  <si>
    <t>002072102</t>
  </si>
  <si>
    <t>李亚南</t>
  </si>
  <si>
    <t>002072030</t>
  </si>
  <si>
    <t>吴丹妹</t>
  </si>
  <si>
    <t>002072108</t>
  </si>
  <si>
    <t>焦柳</t>
  </si>
  <si>
    <t>002072006</t>
  </si>
  <si>
    <t>邸立妹</t>
  </si>
  <si>
    <t>002072013</t>
  </si>
  <si>
    <t>002072104</t>
  </si>
  <si>
    <t>刘霞</t>
  </si>
  <si>
    <t>002071903</t>
  </si>
  <si>
    <t>王海燕</t>
  </si>
  <si>
    <t>002072001</t>
  </si>
  <si>
    <t>石谨凤</t>
  </si>
  <si>
    <t>002071919</t>
  </si>
  <si>
    <t>年泽</t>
  </si>
  <si>
    <t>002071922</t>
  </si>
  <si>
    <t>孙莹莹</t>
  </si>
  <si>
    <t>002071827</t>
  </si>
  <si>
    <t>于淼</t>
  </si>
  <si>
    <t>002072029</t>
  </si>
  <si>
    <t>刘丹</t>
  </si>
  <si>
    <t>002071908</t>
  </si>
  <si>
    <t>张妍菲</t>
  </si>
  <si>
    <t>002072101</t>
  </si>
  <si>
    <t>赵旭</t>
  </si>
  <si>
    <t>002071921</t>
  </si>
  <si>
    <t>李童</t>
  </si>
  <si>
    <t>002072007</t>
  </si>
  <si>
    <t>张路路</t>
  </si>
  <si>
    <t>002072022</t>
  </si>
  <si>
    <t>张释允</t>
  </si>
  <si>
    <t>002072011</t>
  </si>
  <si>
    <t>韩旭</t>
  </si>
  <si>
    <t>002072019</t>
  </si>
  <si>
    <t>边钊妹</t>
  </si>
  <si>
    <t>002071920</t>
  </si>
  <si>
    <t>王云霞</t>
  </si>
  <si>
    <t>002072014</t>
  </si>
  <si>
    <t>潘璠</t>
  </si>
  <si>
    <t>002072003</t>
  </si>
  <si>
    <t>特教教师</t>
  </si>
  <si>
    <t>孟世颖</t>
  </si>
  <si>
    <t>0301</t>
  </si>
  <si>
    <t>003012220</t>
  </si>
  <si>
    <t>沈晓岚</t>
  </si>
  <si>
    <t>003012210</t>
  </si>
  <si>
    <t>刘华</t>
  </si>
  <si>
    <t>003012128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</si>
</sst>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1" fillId="16" borderId="4" applyNumberFormat="0" applyAlignment="0" applyProtection="0"/>
    <xf numFmtId="0" fontId="12" fillId="17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" fillId="2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0" fontId="22" fillId="24" borderId="9" xfId="0" applyFont="1" applyFill="1" applyBorder="1" applyAlignment="1">
      <alignment horizontal="center" vertical="center"/>
    </xf>
    <xf numFmtId="0" fontId="22" fillId="24" borderId="9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 quotePrefix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 quotePrefix="1">
      <alignment horizontal="center" vertical="center"/>
    </xf>
    <xf numFmtId="176" fontId="0" fillId="0" borderId="9" xfId="0" applyNumberForma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0" fontId="23" fillId="0" borderId="9" xfId="0" applyFont="1" applyFill="1" applyBorder="1" applyAlignment="1" quotePrefix="1">
      <alignment horizontal="center" vertical="center"/>
    </xf>
    <xf numFmtId="0" fontId="0" fillId="0" borderId="9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5.875" style="0" customWidth="1"/>
    <col min="2" max="2" width="8.875" style="0" customWidth="1"/>
    <col min="3" max="3" width="4.75390625" style="0" customWidth="1"/>
    <col min="4" max="4" width="9.75390625" style="0" customWidth="1"/>
    <col min="5" max="5" width="12.75390625" style="0" customWidth="1"/>
    <col min="6" max="6" width="10.75390625" style="0" customWidth="1"/>
    <col min="7" max="7" width="9.375" style="12" customWidth="1"/>
    <col min="8" max="8" width="10.125" style="13" customWidth="1"/>
    <col min="9" max="9" width="14.0039062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5" t="s">
        <v>7</v>
      </c>
      <c r="H2" s="6" t="s">
        <v>8</v>
      </c>
      <c r="I2" s="6" t="s">
        <v>9</v>
      </c>
    </row>
    <row r="3" spans="1:9" ht="24.75" customHeight="1">
      <c r="A3" s="7">
        <v>1</v>
      </c>
      <c r="B3" s="8" t="s">
        <v>10</v>
      </c>
      <c r="C3" s="8" t="s">
        <v>11</v>
      </c>
      <c r="D3" s="9" t="s">
        <v>12</v>
      </c>
      <c r="E3" s="10" t="s">
        <v>13</v>
      </c>
      <c r="F3" s="8">
        <v>67.74</v>
      </c>
      <c r="G3" s="11">
        <v>80.8</v>
      </c>
      <c r="H3" s="7">
        <f>(F3+G3)/2</f>
        <v>74.27</v>
      </c>
      <c r="I3" s="7" t="s">
        <v>14</v>
      </c>
    </row>
    <row r="4" spans="1:9" ht="24.75" customHeight="1">
      <c r="A4" s="7">
        <v>2</v>
      </c>
      <c r="B4" s="8" t="s">
        <v>15</v>
      </c>
      <c r="C4" s="8" t="s">
        <v>11</v>
      </c>
      <c r="D4" s="9" t="s">
        <v>12</v>
      </c>
      <c r="E4" s="10" t="s">
        <v>16</v>
      </c>
      <c r="F4" s="8">
        <v>60.64</v>
      </c>
      <c r="G4" s="11">
        <v>80.6</v>
      </c>
      <c r="H4" s="7">
        <f>(F4+G4)/2</f>
        <v>70.62</v>
      </c>
      <c r="I4" s="7" t="s">
        <v>14</v>
      </c>
    </row>
    <row r="5" spans="1:9" ht="24.75" customHeight="1">
      <c r="A5" s="7">
        <v>3</v>
      </c>
      <c r="B5" s="8" t="s">
        <v>17</v>
      </c>
      <c r="C5" s="8" t="s">
        <v>11</v>
      </c>
      <c r="D5" s="9" t="s">
        <v>12</v>
      </c>
      <c r="E5" s="10" t="s">
        <v>18</v>
      </c>
      <c r="F5" s="8">
        <v>62.3</v>
      </c>
      <c r="G5" s="11">
        <v>78.8</v>
      </c>
      <c r="H5" s="7">
        <f>(F5+G5)/2</f>
        <v>70.55</v>
      </c>
      <c r="I5" s="7"/>
    </row>
    <row r="6" spans="1:9" ht="24.75" customHeight="1">
      <c r="A6" s="7">
        <v>4</v>
      </c>
      <c r="B6" s="8" t="s">
        <v>19</v>
      </c>
      <c r="C6" s="8" t="s">
        <v>11</v>
      </c>
      <c r="D6" s="9" t="s">
        <v>12</v>
      </c>
      <c r="E6" s="10" t="s">
        <v>20</v>
      </c>
      <c r="F6" s="8">
        <v>60.98</v>
      </c>
      <c r="G6" s="11">
        <v>78.4</v>
      </c>
      <c r="H6" s="7">
        <f>(F6+G6)/2</f>
        <v>69.69</v>
      </c>
      <c r="I6" s="7"/>
    </row>
    <row r="7" spans="1:9" ht="24.75" customHeight="1">
      <c r="A7" s="7">
        <v>5</v>
      </c>
      <c r="B7" s="8" t="s">
        <v>21</v>
      </c>
      <c r="C7" s="8" t="s">
        <v>11</v>
      </c>
      <c r="D7" s="9" t="s">
        <v>12</v>
      </c>
      <c r="E7" s="10" t="s">
        <v>22</v>
      </c>
      <c r="F7" s="8">
        <v>61.14</v>
      </c>
      <c r="G7" s="11">
        <v>77.4</v>
      </c>
      <c r="H7" s="7">
        <f>(F7+G7)/2</f>
        <v>69.27</v>
      </c>
      <c r="I7" s="7"/>
    </row>
    <row r="8" spans="1:9" ht="24.75" customHeight="1">
      <c r="A8" s="7">
        <v>6</v>
      </c>
      <c r="B8" s="8" t="s">
        <v>23</v>
      </c>
      <c r="C8" s="8" t="s">
        <v>11</v>
      </c>
      <c r="D8" s="9" t="s">
        <v>12</v>
      </c>
      <c r="E8" s="10" t="s">
        <v>24</v>
      </c>
      <c r="F8" s="8">
        <v>57.78</v>
      </c>
      <c r="G8" s="11" t="s">
        <v>25</v>
      </c>
      <c r="H8" s="7"/>
      <c r="I8" s="7"/>
    </row>
  </sheetData>
  <sheetProtection/>
  <mergeCells count="1">
    <mergeCell ref="A1:I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5.75390625" style="0" customWidth="1"/>
    <col min="2" max="2" width="8.00390625" style="0" customWidth="1"/>
    <col min="3" max="3" width="6.25390625" style="0" customWidth="1"/>
    <col min="4" max="4" width="9.75390625" style="0" customWidth="1"/>
    <col min="5" max="5" width="12.875" style="0" customWidth="1"/>
    <col min="7" max="7" width="10.25390625" style="12" customWidth="1"/>
    <col min="8" max="8" width="9.625" style="26" customWidth="1"/>
    <col min="9" max="9" width="13.875" style="0" customWidth="1"/>
  </cols>
  <sheetData>
    <row r="1" spans="1:9" ht="36" customHeight="1">
      <c r="A1" s="14" t="s">
        <v>422</v>
      </c>
      <c r="B1" s="14"/>
      <c r="C1" s="14"/>
      <c r="D1" s="14"/>
      <c r="E1" s="14"/>
      <c r="F1" s="14"/>
      <c r="G1" s="14"/>
      <c r="H1" s="14"/>
      <c r="I1" s="14"/>
    </row>
    <row r="2" spans="1:9" ht="33" customHeight="1">
      <c r="A2" s="4" t="s">
        <v>1</v>
      </c>
      <c r="B2" s="4" t="s">
        <v>2</v>
      </c>
      <c r="C2" s="4" t="s">
        <v>3</v>
      </c>
      <c r="D2" s="6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spans="1:9" ht="24.75" customHeight="1">
      <c r="A3" s="7">
        <v>1</v>
      </c>
      <c r="B3" s="8" t="s">
        <v>423</v>
      </c>
      <c r="C3" s="8" t="s">
        <v>11</v>
      </c>
      <c r="D3" s="9" t="s">
        <v>424</v>
      </c>
      <c r="E3" s="24" t="s">
        <v>425</v>
      </c>
      <c r="F3" s="8">
        <v>68.08</v>
      </c>
      <c r="G3" s="28">
        <v>83.8</v>
      </c>
      <c r="H3" s="11">
        <f aca="true" t="shared" si="0" ref="H3:H16">F3*0.5+G3*0.5</f>
        <v>75.94</v>
      </c>
      <c r="I3" s="22" t="s">
        <v>14</v>
      </c>
    </row>
    <row r="4" spans="1:9" ht="24.75" customHeight="1">
      <c r="A4" s="7">
        <v>2</v>
      </c>
      <c r="B4" s="8" t="s">
        <v>426</v>
      </c>
      <c r="C4" s="8" t="s">
        <v>75</v>
      </c>
      <c r="D4" s="9" t="s">
        <v>424</v>
      </c>
      <c r="E4" s="24" t="s">
        <v>427</v>
      </c>
      <c r="F4" s="8">
        <v>67.06</v>
      </c>
      <c r="G4" s="28">
        <v>81.8</v>
      </c>
      <c r="H4" s="11">
        <f t="shared" si="0"/>
        <v>74.43</v>
      </c>
      <c r="I4" s="22" t="s">
        <v>14</v>
      </c>
    </row>
    <row r="5" spans="1:9" ht="24.75" customHeight="1">
      <c r="A5" s="7">
        <v>3</v>
      </c>
      <c r="B5" s="8" t="s">
        <v>428</v>
      </c>
      <c r="C5" s="8" t="s">
        <v>11</v>
      </c>
      <c r="D5" s="9" t="s">
        <v>424</v>
      </c>
      <c r="E5" s="24" t="s">
        <v>429</v>
      </c>
      <c r="F5" s="8">
        <v>64.12</v>
      </c>
      <c r="G5" s="28">
        <v>82.6</v>
      </c>
      <c r="H5" s="11">
        <f t="shared" si="0"/>
        <v>73.36</v>
      </c>
      <c r="I5" s="22" t="s">
        <v>14</v>
      </c>
    </row>
    <row r="6" spans="1:9" ht="24.75" customHeight="1">
      <c r="A6" s="7">
        <v>4</v>
      </c>
      <c r="B6" s="8" t="s">
        <v>430</v>
      </c>
      <c r="C6" s="8" t="s">
        <v>75</v>
      </c>
      <c r="D6" s="9" t="s">
        <v>424</v>
      </c>
      <c r="E6" s="24" t="s">
        <v>431</v>
      </c>
      <c r="F6" s="8">
        <v>68.7</v>
      </c>
      <c r="G6" s="28">
        <v>77.8</v>
      </c>
      <c r="H6" s="11">
        <f t="shared" si="0"/>
        <v>73.25</v>
      </c>
      <c r="I6" s="22" t="s">
        <v>14</v>
      </c>
    </row>
    <row r="7" spans="1:9" ht="24.75" customHeight="1">
      <c r="A7" s="7">
        <v>5</v>
      </c>
      <c r="B7" s="8" t="s">
        <v>432</v>
      </c>
      <c r="C7" s="8" t="s">
        <v>11</v>
      </c>
      <c r="D7" s="9" t="s">
        <v>424</v>
      </c>
      <c r="E7" s="24" t="s">
        <v>433</v>
      </c>
      <c r="F7" s="8">
        <v>64.36</v>
      </c>
      <c r="G7" s="28">
        <v>80.6</v>
      </c>
      <c r="H7" s="11">
        <f t="shared" si="0"/>
        <v>72.48</v>
      </c>
      <c r="I7" s="22" t="s">
        <v>14</v>
      </c>
    </row>
    <row r="8" spans="1:9" ht="24.75" customHeight="1">
      <c r="A8" s="7">
        <v>6</v>
      </c>
      <c r="B8" s="8" t="s">
        <v>434</v>
      </c>
      <c r="C8" s="8" t="s">
        <v>75</v>
      </c>
      <c r="D8" s="9" t="s">
        <v>424</v>
      </c>
      <c r="E8" s="24" t="s">
        <v>435</v>
      </c>
      <c r="F8" s="8">
        <v>61.12</v>
      </c>
      <c r="G8" s="28">
        <v>83.6</v>
      </c>
      <c r="H8" s="11">
        <f t="shared" si="0"/>
        <v>72.36</v>
      </c>
      <c r="I8" s="25"/>
    </row>
    <row r="9" spans="1:9" ht="24.75" customHeight="1">
      <c r="A9" s="7">
        <v>7</v>
      </c>
      <c r="B9" s="8" t="s">
        <v>436</v>
      </c>
      <c r="C9" s="8" t="s">
        <v>11</v>
      </c>
      <c r="D9" s="9" t="s">
        <v>424</v>
      </c>
      <c r="E9" s="24" t="s">
        <v>437</v>
      </c>
      <c r="F9" s="8">
        <v>63.84</v>
      </c>
      <c r="G9" s="28">
        <v>80.4</v>
      </c>
      <c r="H9" s="11">
        <f t="shared" si="0"/>
        <v>72.12</v>
      </c>
      <c r="I9" s="25"/>
    </row>
    <row r="10" spans="1:9" ht="24.75" customHeight="1">
      <c r="A10" s="7">
        <v>8</v>
      </c>
      <c r="B10" s="8" t="s">
        <v>438</v>
      </c>
      <c r="C10" s="8" t="s">
        <v>11</v>
      </c>
      <c r="D10" s="9" t="s">
        <v>424</v>
      </c>
      <c r="E10" s="24" t="s">
        <v>439</v>
      </c>
      <c r="F10" s="8">
        <v>60.08</v>
      </c>
      <c r="G10" s="28">
        <v>83.6</v>
      </c>
      <c r="H10" s="11">
        <f t="shared" si="0"/>
        <v>71.84</v>
      </c>
      <c r="I10" s="25"/>
    </row>
    <row r="11" spans="1:9" ht="24.75" customHeight="1">
      <c r="A11" s="7">
        <v>9</v>
      </c>
      <c r="B11" s="8" t="s">
        <v>440</v>
      </c>
      <c r="C11" s="8" t="s">
        <v>75</v>
      </c>
      <c r="D11" s="9" t="s">
        <v>424</v>
      </c>
      <c r="E11" s="24" t="s">
        <v>441</v>
      </c>
      <c r="F11" s="8">
        <v>64.36</v>
      </c>
      <c r="G11" s="28">
        <v>79.2</v>
      </c>
      <c r="H11" s="11">
        <f t="shared" si="0"/>
        <v>71.78</v>
      </c>
      <c r="I11" s="25"/>
    </row>
    <row r="12" spans="1:9" ht="24.75" customHeight="1">
      <c r="A12" s="7">
        <v>10</v>
      </c>
      <c r="B12" s="8" t="s">
        <v>442</v>
      </c>
      <c r="C12" s="8" t="s">
        <v>75</v>
      </c>
      <c r="D12" s="9" t="s">
        <v>424</v>
      </c>
      <c r="E12" s="24" t="s">
        <v>443</v>
      </c>
      <c r="F12" s="8">
        <v>62.74</v>
      </c>
      <c r="G12" s="28">
        <v>80.6</v>
      </c>
      <c r="H12" s="11">
        <f t="shared" si="0"/>
        <v>71.67</v>
      </c>
      <c r="I12" s="25"/>
    </row>
    <row r="13" spans="1:9" ht="24.75" customHeight="1">
      <c r="A13" s="7">
        <v>11</v>
      </c>
      <c r="B13" s="8" t="s">
        <v>444</v>
      </c>
      <c r="C13" s="8" t="s">
        <v>75</v>
      </c>
      <c r="D13" s="9" t="s">
        <v>424</v>
      </c>
      <c r="E13" s="24" t="s">
        <v>445</v>
      </c>
      <c r="F13" s="8">
        <v>64.36</v>
      </c>
      <c r="G13" s="28">
        <v>78.6</v>
      </c>
      <c r="H13" s="11">
        <f t="shared" si="0"/>
        <v>71.48</v>
      </c>
      <c r="I13" s="25"/>
    </row>
    <row r="14" spans="1:9" ht="24.75" customHeight="1">
      <c r="A14" s="7">
        <v>12</v>
      </c>
      <c r="B14" s="8" t="s">
        <v>446</v>
      </c>
      <c r="C14" s="8" t="s">
        <v>75</v>
      </c>
      <c r="D14" s="9" t="s">
        <v>424</v>
      </c>
      <c r="E14" s="24" t="s">
        <v>447</v>
      </c>
      <c r="F14" s="8">
        <v>61.4</v>
      </c>
      <c r="G14" s="28">
        <v>81.2</v>
      </c>
      <c r="H14" s="11">
        <f t="shared" si="0"/>
        <v>71.3</v>
      </c>
      <c r="I14" s="25"/>
    </row>
    <row r="15" spans="1:9" ht="24.75" customHeight="1">
      <c r="A15" s="7">
        <v>13</v>
      </c>
      <c r="B15" s="8" t="s">
        <v>448</v>
      </c>
      <c r="C15" s="8" t="s">
        <v>75</v>
      </c>
      <c r="D15" s="9" t="s">
        <v>424</v>
      </c>
      <c r="E15" s="24" t="s">
        <v>449</v>
      </c>
      <c r="F15" s="8">
        <v>60.66</v>
      </c>
      <c r="G15" s="28">
        <v>81.2</v>
      </c>
      <c r="H15" s="11">
        <f t="shared" si="0"/>
        <v>70.93</v>
      </c>
      <c r="I15" s="25"/>
    </row>
    <row r="16" spans="1:9" ht="24.75" customHeight="1">
      <c r="A16" s="7">
        <v>14</v>
      </c>
      <c r="B16" s="8" t="s">
        <v>450</v>
      </c>
      <c r="C16" s="8" t="s">
        <v>75</v>
      </c>
      <c r="D16" s="9" t="s">
        <v>424</v>
      </c>
      <c r="E16" s="24" t="s">
        <v>451</v>
      </c>
      <c r="F16" s="8">
        <v>60.08</v>
      </c>
      <c r="G16" s="28">
        <v>80</v>
      </c>
      <c r="H16" s="11">
        <f t="shared" si="0"/>
        <v>70.04</v>
      </c>
      <c r="I16" s="25"/>
    </row>
    <row r="17" spans="1:9" ht="24.75" customHeight="1">
      <c r="A17" s="7">
        <v>15</v>
      </c>
      <c r="B17" s="8" t="s">
        <v>452</v>
      </c>
      <c r="C17" s="8" t="s">
        <v>75</v>
      </c>
      <c r="D17" s="9" t="s">
        <v>424</v>
      </c>
      <c r="E17" s="24" t="s">
        <v>453</v>
      </c>
      <c r="F17" s="8">
        <v>64.58</v>
      </c>
      <c r="G17" s="28" t="s">
        <v>25</v>
      </c>
      <c r="H17" s="11"/>
      <c r="I17" s="25"/>
    </row>
    <row r="18" spans="1:9" ht="24.75" customHeight="1">
      <c r="A18" s="7">
        <v>16</v>
      </c>
      <c r="B18" s="8" t="s">
        <v>454</v>
      </c>
      <c r="C18" s="8" t="s">
        <v>11</v>
      </c>
      <c r="D18" s="9" t="s">
        <v>424</v>
      </c>
      <c r="E18" s="24" t="s">
        <v>455</v>
      </c>
      <c r="F18" s="8">
        <v>62.44</v>
      </c>
      <c r="G18" s="28" t="s">
        <v>25</v>
      </c>
      <c r="H18" s="11"/>
      <c r="I18" s="25"/>
    </row>
  </sheetData>
  <sheetProtection/>
  <mergeCells count="1">
    <mergeCell ref="A1:I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9">
      <selection activeCell="I4" sqref="I4"/>
    </sheetView>
  </sheetViews>
  <sheetFormatPr defaultColWidth="9.00390625" defaultRowHeight="13.5"/>
  <cols>
    <col min="1" max="1" width="5.625" style="0" customWidth="1"/>
    <col min="3" max="3" width="6.00390625" style="0" customWidth="1"/>
    <col min="4" max="4" width="9.625" style="0" customWidth="1"/>
    <col min="5" max="5" width="13.375" style="0" customWidth="1"/>
    <col min="6" max="6" width="9.625" style="0" customWidth="1"/>
    <col min="7" max="7" width="9.25390625" style="12" customWidth="1"/>
    <col min="8" max="8" width="9.50390625" style="12" customWidth="1"/>
    <col min="9" max="9" width="13.50390625" style="0" customWidth="1"/>
  </cols>
  <sheetData>
    <row r="1" spans="1:9" ht="36" customHeight="1">
      <c r="A1" s="14" t="s">
        <v>456</v>
      </c>
      <c r="B1" s="14"/>
      <c r="C1" s="14"/>
      <c r="D1" s="14"/>
      <c r="E1" s="14"/>
      <c r="F1" s="14"/>
      <c r="G1" s="14"/>
      <c r="H1" s="14"/>
      <c r="I1" s="14"/>
    </row>
    <row r="2" spans="1:9" ht="36" customHeight="1">
      <c r="A2" s="4" t="s">
        <v>1</v>
      </c>
      <c r="B2" s="4" t="s">
        <v>2</v>
      </c>
      <c r="C2" s="4" t="s">
        <v>3</v>
      </c>
      <c r="D2" s="6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457</v>
      </c>
    </row>
    <row r="3" spans="1:9" ht="24.75" customHeight="1">
      <c r="A3" s="7">
        <v>1</v>
      </c>
      <c r="B3" s="8" t="s">
        <v>458</v>
      </c>
      <c r="C3" s="8" t="s">
        <v>11</v>
      </c>
      <c r="D3" s="9" t="s">
        <v>459</v>
      </c>
      <c r="E3" s="24" t="s">
        <v>460</v>
      </c>
      <c r="F3" s="8">
        <v>73.38</v>
      </c>
      <c r="G3" s="11">
        <v>82.8</v>
      </c>
      <c r="H3" s="18">
        <f aca="true" t="shared" si="0" ref="H3:H32">F3*0.5+G3*0.5</f>
        <v>78.09</v>
      </c>
      <c r="I3" s="22" t="s">
        <v>14</v>
      </c>
    </row>
    <row r="4" spans="1:9" ht="24.75" customHeight="1">
      <c r="A4" s="7">
        <v>2</v>
      </c>
      <c r="B4" s="8" t="s">
        <v>461</v>
      </c>
      <c r="C4" s="8" t="s">
        <v>11</v>
      </c>
      <c r="D4" s="9" t="s">
        <v>459</v>
      </c>
      <c r="E4" s="10" t="s">
        <v>462</v>
      </c>
      <c r="F4" s="8">
        <v>67.38</v>
      </c>
      <c r="G4" s="11">
        <v>84.5</v>
      </c>
      <c r="H4" s="18">
        <f t="shared" si="0"/>
        <v>75.94</v>
      </c>
      <c r="I4" s="22" t="s">
        <v>14</v>
      </c>
    </row>
    <row r="5" spans="1:9" ht="24.75" customHeight="1">
      <c r="A5" s="7">
        <v>3</v>
      </c>
      <c r="B5" s="8" t="s">
        <v>463</v>
      </c>
      <c r="C5" s="8" t="s">
        <v>11</v>
      </c>
      <c r="D5" s="9" t="s">
        <v>459</v>
      </c>
      <c r="E5" s="10" t="s">
        <v>464</v>
      </c>
      <c r="F5" s="8">
        <v>69.42</v>
      </c>
      <c r="G5" s="11">
        <v>80.5</v>
      </c>
      <c r="H5" s="18">
        <f t="shared" si="0"/>
        <v>74.96</v>
      </c>
      <c r="I5" s="22" t="s">
        <v>14</v>
      </c>
    </row>
    <row r="6" spans="1:9" ht="24.75" customHeight="1">
      <c r="A6" s="7">
        <v>4</v>
      </c>
      <c r="B6" s="8" t="s">
        <v>465</v>
      </c>
      <c r="C6" s="8" t="s">
        <v>11</v>
      </c>
      <c r="D6" s="9" t="s">
        <v>459</v>
      </c>
      <c r="E6" s="10" t="s">
        <v>466</v>
      </c>
      <c r="F6" s="8">
        <v>66.34</v>
      </c>
      <c r="G6" s="11">
        <v>83.2</v>
      </c>
      <c r="H6" s="18">
        <f t="shared" si="0"/>
        <v>74.77</v>
      </c>
      <c r="I6" s="22" t="s">
        <v>14</v>
      </c>
    </row>
    <row r="7" spans="1:9" ht="24.75" customHeight="1">
      <c r="A7" s="7">
        <v>5</v>
      </c>
      <c r="B7" s="8" t="s">
        <v>467</v>
      </c>
      <c r="C7" s="8" t="s">
        <v>11</v>
      </c>
      <c r="D7" s="9" t="s">
        <v>459</v>
      </c>
      <c r="E7" s="10" t="s">
        <v>468</v>
      </c>
      <c r="F7" s="8">
        <v>67.96</v>
      </c>
      <c r="G7" s="11">
        <v>81.5</v>
      </c>
      <c r="H7" s="18">
        <f t="shared" si="0"/>
        <v>74.73</v>
      </c>
      <c r="I7" s="22" t="s">
        <v>14</v>
      </c>
    </row>
    <row r="8" spans="1:9" ht="24.75" customHeight="1">
      <c r="A8" s="7">
        <v>6</v>
      </c>
      <c r="B8" s="8" t="s">
        <v>469</v>
      </c>
      <c r="C8" s="8" t="s">
        <v>11</v>
      </c>
      <c r="D8" s="9" t="s">
        <v>459</v>
      </c>
      <c r="E8" s="10" t="s">
        <v>470</v>
      </c>
      <c r="F8" s="8">
        <v>68.94</v>
      </c>
      <c r="G8" s="11">
        <v>79</v>
      </c>
      <c r="H8" s="18">
        <f t="shared" si="0"/>
        <v>73.97</v>
      </c>
      <c r="I8" s="22" t="s">
        <v>14</v>
      </c>
    </row>
    <row r="9" spans="1:9" ht="24.75" customHeight="1">
      <c r="A9" s="7">
        <v>7</v>
      </c>
      <c r="B9" s="8" t="s">
        <v>471</v>
      </c>
      <c r="C9" s="8" t="s">
        <v>11</v>
      </c>
      <c r="D9" s="9" t="s">
        <v>459</v>
      </c>
      <c r="E9" s="10" t="s">
        <v>472</v>
      </c>
      <c r="F9" s="8">
        <v>62.02</v>
      </c>
      <c r="G9" s="11">
        <v>83.8</v>
      </c>
      <c r="H9" s="18">
        <f t="shared" si="0"/>
        <v>72.91</v>
      </c>
      <c r="I9" s="22" t="s">
        <v>14</v>
      </c>
    </row>
    <row r="10" spans="1:9" ht="24.75" customHeight="1">
      <c r="A10" s="7">
        <v>8</v>
      </c>
      <c r="B10" s="8" t="s">
        <v>77</v>
      </c>
      <c r="C10" s="8" t="s">
        <v>11</v>
      </c>
      <c r="D10" s="9" t="s">
        <v>459</v>
      </c>
      <c r="E10" s="10" t="s">
        <v>473</v>
      </c>
      <c r="F10" s="8">
        <v>63.26</v>
      </c>
      <c r="G10" s="11">
        <v>81</v>
      </c>
      <c r="H10" s="18">
        <f t="shared" si="0"/>
        <v>72.13</v>
      </c>
      <c r="I10" s="22" t="s">
        <v>14</v>
      </c>
    </row>
    <row r="11" spans="1:9" ht="24.75" customHeight="1">
      <c r="A11" s="7">
        <v>9</v>
      </c>
      <c r="B11" s="8" t="s">
        <v>474</v>
      </c>
      <c r="C11" s="8" t="s">
        <v>11</v>
      </c>
      <c r="D11" s="9" t="s">
        <v>459</v>
      </c>
      <c r="E11" s="24" t="s">
        <v>475</v>
      </c>
      <c r="F11" s="8">
        <v>60</v>
      </c>
      <c r="G11" s="11">
        <v>82.7</v>
      </c>
      <c r="H11" s="18">
        <f t="shared" si="0"/>
        <v>71.35</v>
      </c>
      <c r="I11" s="22" t="s">
        <v>14</v>
      </c>
    </row>
    <row r="12" spans="1:9" ht="24.75" customHeight="1">
      <c r="A12" s="7">
        <v>10</v>
      </c>
      <c r="B12" s="8" t="s">
        <v>476</v>
      </c>
      <c r="C12" s="8" t="s">
        <v>75</v>
      </c>
      <c r="D12" s="9" t="s">
        <v>459</v>
      </c>
      <c r="E12" s="10" t="s">
        <v>477</v>
      </c>
      <c r="F12" s="8">
        <v>59.98</v>
      </c>
      <c r="G12" s="11">
        <v>81.8</v>
      </c>
      <c r="H12" s="18">
        <f t="shared" si="0"/>
        <v>70.89</v>
      </c>
      <c r="I12" s="22" t="s">
        <v>14</v>
      </c>
    </row>
    <row r="13" spans="1:9" ht="24.75" customHeight="1">
      <c r="A13" s="7">
        <v>11</v>
      </c>
      <c r="B13" s="8" t="s">
        <v>478</v>
      </c>
      <c r="C13" s="8" t="s">
        <v>11</v>
      </c>
      <c r="D13" s="9" t="s">
        <v>459</v>
      </c>
      <c r="E13" s="10" t="s">
        <v>479</v>
      </c>
      <c r="F13" s="8">
        <v>59.06</v>
      </c>
      <c r="G13" s="11">
        <v>82.6</v>
      </c>
      <c r="H13" s="18">
        <f t="shared" si="0"/>
        <v>70.83</v>
      </c>
      <c r="I13" s="22" t="s">
        <v>14</v>
      </c>
    </row>
    <row r="14" spans="1:9" ht="24.75" customHeight="1">
      <c r="A14" s="7">
        <v>12</v>
      </c>
      <c r="B14" s="8" t="s">
        <v>480</v>
      </c>
      <c r="C14" s="8" t="s">
        <v>11</v>
      </c>
      <c r="D14" s="9" t="s">
        <v>459</v>
      </c>
      <c r="E14" s="10" t="s">
        <v>481</v>
      </c>
      <c r="F14" s="8">
        <v>62.04</v>
      </c>
      <c r="G14" s="11">
        <v>79.2</v>
      </c>
      <c r="H14" s="18">
        <f t="shared" si="0"/>
        <v>70.62</v>
      </c>
      <c r="I14" s="25"/>
    </row>
    <row r="15" spans="1:9" ht="24.75" customHeight="1">
      <c r="A15" s="7">
        <v>13</v>
      </c>
      <c r="B15" s="8" t="s">
        <v>482</v>
      </c>
      <c r="C15" s="8" t="s">
        <v>11</v>
      </c>
      <c r="D15" s="9" t="s">
        <v>459</v>
      </c>
      <c r="E15" s="10" t="s">
        <v>483</v>
      </c>
      <c r="F15" s="8">
        <v>62.28</v>
      </c>
      <c r="G15" s="11">
        <v>78.6</v>
      </c>
      <c r="H15" s="18">
        <f t="shared" si="0"/>
        <v>70.44</v>
      </c>
      <c r="I15" s="25"/>
    </row>
    <row r="16" spans="1:9" ht="24.75" customHeight="1">
      <c r="A16" s="7">
        <v>14</v>
      </c>
      <c r="B16" s="8" t="s">
        <v>484</v>
      </c>
      <c r="C16" s="8" t="s">
        <v>11</v>
      </c>
      <c r="D16" s="9" t="s">
        <v>459</v>
      </c>
      <c r="E16" s="10" t="s">
        <v>485</v>
      </c>
      <c r="F16" s="8">
        <v>57.28</v>
      </c>
      <c r="G16" s="11">
        <v>83.3</v>
      </c>
      <c r="H16" s="18">
        <f t="shared" si="0"/>
        <v>70.29</v>
      </c>
      <c r="I16" s="25"/>
    </row>
    <row r="17" spans="1:9" ht="24.75" customHeight="1">
      <c r="A17" s="7">
        <v>15</v>
      </c>
      <c r="B17" s="8" t="s">
        <v>486</v>
      </c>
      <c r="C17" s="8" t="s">
        <v>11</v>
      </c>
      <c r="D17" s="9" t="s">
        <v>459</v>
      </c>
      <c r="E17" s="10" t="s">
        <v>487</v>
      </c>
      <c r="F17" s="8">
        <v>57.42</v>
      </c>
      <c r="G17" s="11">
        <v>82.8</v>
      </c>
      <c r="H17" s="18">
        <f t="shared" si="0"/>
        <v>70.11</v>
      </c>
      <c r="I17" s="25"/>
    </row>
    <row r="18" spans="1:9" ht="24.75" customHeight="1">
      <c r="A18" s="7">
        <v>16</v>
      </c>
      <c r="B18" s="8" t="s">
        <v>488</v>
      </c>
      <c r="C18" s="8" t="s">
        <v>11</v>
      </c>
      <c r="D18" s="9" t="s">
        <v>459</v>
      </c>
      <c r="E18" s="10" t="s">
        <v>489</v>
      </c>
      <c r="F18" s="8">
        <v>57.92</v>
      </c>
      <c r="G18" s="11">
        <v>82.1</v>
      </c>
      <c r="H18" s="18">
        <f t="shared" si="0"/>
        <v>70.01</v>
      </c>
      <c r="I18" s="25"/>
    </row>
    <row r="19" spans="1:9" ht="24.75" customHeight="1">
      <c r="A19" s="7">
        <v>17</v>
      </c>
      <c r="B19" s="8" t="s">
        <v>54</v>
      </c>
      <c r="C19" s="8" t="s">
        <v>11</v>
      </c>
      <c r="D19" s="9" t="s">
        <v>459</v>
      </c>
      <c r="E19" s="10" t="s">
        <v>490</v>
      </c>
      <c r="F19" s="8">
        <v>57.02</v>
      </c>
      <c r="G19" s="11">
        <v>82.8</v>
      </c>
      <c r="H19" s="18">
        <f t="shared" si="0"/>
        <v>69.91</v>
      </c>
      <c r="I19" s="25"/>
    </row>
    <row r="20" spans="1:9" ht="24.75" customHeight="1">
      <c r="A20" s="7">
        <v>18</v>
      </c>
      <c r="B20" s="8" t="s">
        <v>491</v>
      </c>
      <c r="C20" s="8" t="s">
        <v>11</v>
      </c>
      <c r="D20" s="9" t="s">
        <v>459</v>
      </c>
      <c r="E20" s="10" t="s">
        <v>492</v>
      </c>
      <c r="F20" s="8">
        <v>58.08</v>
      </c>
      <c r="G20" s="11">
        <v>81.4</v>
      </c>
      <c r="H20" s="18">
        <f t="shared" si="0"/>
        <v>69.74</v>
      </c>
      <c r="I20" s="25"/>
    </row>
    <row r="21" spans="1:9" ht="24.75" customHeight="1">
      <c r="A21" s="7">
        <v>19</v>
      </c>
      <c r="B21" s="8" t="s">
        <v>493</v>
      </c>
      <c r="C21" s="8" t="s">
        <v>11</v>
      </c>
      <c r="D21" s="9" t="s">
        <v>459</v>
      </c>
      <c r="E21" s="10" t="s">
        <v>494</v>
      </c>
      <c r="F21" s="8">
        <v>56.96</v>
      </c>
      <c r="G21" s="11">
        <v>82.4</v>
      </c>
      <c r="H21" s="18">
        <f t="shared" si="0"/>
        <v>69.68</v>
      </c>
      <c r="I21" s="25"/>
    </row>
    <row r="22" spans="1:9" ht="24.75" customHeight="1">
      <c r="A22" s="7">
        <v>20</v>
      </c>
      <c r="B22" s="8" t="s">
        <v>495</v>
      </c>
      <c r="C22" s="8" t="s">
        <v>11</v>
      </c>
      <c r="D22" s="9" t="s">
        <v>459</v>
      </c>
      <c r="E22" s="10" t="s">
        <v>496</v>
      </c>
      <c r="F22" s="8">
        <v>59.66</v>
      </c>
      <c r="G22" s="11">
        <v>79.6</v>
      </c>
      <c r="H22" s="18">
        <f t="shared" si="0"/>
        <v>69.63</v>
      </c>
      <c r="I22" s="25"/>
    </row>
    <row r="23" spans="1:9" ht="24.75" customHeight="1">
      <c r="A23" s="7">
        <v>21</v>
      </c>
      <c r="B23" s="8" t="s">
        <v>497</v>
      </c>
      <c r="C23" s="8" t="s">
        <v>75</v>
      </c>
      <c r="D23" s="9" t="s">
        <v>459</v>
      </c>
      <c r="E23" s="10" t="s">
        <v>498</v>
      </c>
      <c r="F23" s="8">
        <v>56.86</v>
      </c>
      <c r="G23" s="11">
        <v>82.2</v>
      </c>
      <c r="H23" s="18">
        <f t="shared" si="0"/>
        <v>69.53</v>
      </c>
      <c r="I23" s="25"/>
    </row>
    <row r="24" spans="1:9" ht="24.75" customHeight="1">
      <c r="A24" s="7">
        <v>22</v>
      </c>
      <c r="B24" s="8" t="s">
        <v>499</v>
      </c>
      <c r="C24" s="8" t="s">
        <v>11</v>
      </c>
      <c r="D24" s="9" t="s">
        <v>459</v>
      </c>
      <c r="E24" s="24" t="s">
        <v>500</v>
      </c>
      <c r="F24" s="8">
        <v>58.98</v>
      </c>
      <c r="G24" s="11">
        <v>79.3</v>
      </c>
      <c r="H24" s="18">
        <f t="shared" si="0"/>
        <v>69.14</v>
      </c>
      <c r="I24" s="25"/>
    </row>
    <row r="25" spans="1:9" ht="24.75" customHeight="1">
      <c r="A25" s="7">
        <v>23</v>
      </c>
      <c r="B25" s="8" t="s">
        <v>501</v>
      </c>
      <c r="C25" s="8" t="s">
        <v>11</v>
      </c>
      <c r="D25" s="9" t="s">
        <v>459</v>
      </c>
      <c r="E25" s="10" t="s">
        <v>502</v>
      </c>
      <c r="F25" s="8">
        <v>57.36</v>
      </c>
      <c r="G25" s="11">
        <v>80.5</v>
      </c>
      <c r="H25" s="18">
        <f t="shared" si="0"/>
        <v>68.93</v>
      </c>
      <c r="I25" s="25"/>
    </row>
    <row r="26" spans="1:9" ht="24.75" customHeight="1">
      <c r="A26" s="7">
        <v>24</v>
      </c>
      <c r="B26" s="8" t="s">
        <v>503</v>
      </c>
      <c r="C26" s="8" t="s">
        <v>11</v>
      </c>
      <c r="D26" s="9" t="s">
        <v>459</v>
      </c>
      <c r="E26" s="10" t="s">
        <v>504</v>
      </c>
      <c r="F26" s="8">
        <v>60.64</v>
      </c>
      <c r="G26" s="11">
        <v>76.8</v>
      </c>
      <c r="H26" s="18">
        <f t="shared" si="0"/>
        <v>68.72</v>
      </c>
      <c r="I26" s="25"/>
    </row>
    <row r="27" spans="1:9" ht="24.75" customHeight="1">
      <c r="A27" s="7">
        <v>25</v>
      </c>
      <c r="B27" s="8" t="s">
        <v>505</v>
      </c>
      <c r="C27" s="8" t="s">
        <v>11</v>
      </c>
      <c r="D27" s="9" t="s">
        <v>459</v>
      </c>
      <c r="E27" s="10" t="s">
        <v>506</v>
      </c>
      <c r="F27" s="8">
        <v>56.68</v>
      </c>
      <c r="G27" s="11">
        <v>80.4</v>
      </c>
      <c r="H27" s="18">
        <f t="shared" si="0"/>
        <v>68.54</v>
      </c>
      <c r="I27" s="25"/>
    </row>
    <row r="28" spans="1:9" ht="24.75" customHeight="1">
      <c r="A28" s="7">
        <v>26</v>
      </c>
      <c r="B28" s="8" t="s">
        <v>507</v>
      </c>
      <c r="C28" s="8" t="s">
        <v>11</v>
      </c>
      <c r="D28" s="9" t="s">
        <v>459</v>
      </c>
      <c r="E28" s="10" t="s">
        <v>508</v>
      </c>
      <c r="F28" s="8">
        <v>57.78</v>
      </c>
      <c r="G28" s="11">
        <v>79.2</v>
      </c>
      <c r="H28" s="18">
        <f t="shared" si="0"/>
        <v>68.49</v>
      </c>
      <c r="I28" s="25"/>
    </row>
    <row r="29" spans="1:9" ht="24.75" customHeight="1">
      <c r="A29" s="7">
        <v>27</v>
      </c>
      <c r="B29" s="8" t="s">
        <v>509</v>
      </c>
      <c r="C29" s="8" t="s">
        <v>11</v>
      </c>
      <c r="D29" s="9" t="s">
        <v>459</v>
      </c>
      <c r="E29" s="10" t="s">
        <v>510</v>
      </c>
      <c r="F29" s="8">
        <v>59.4</v>
      </c>
      <c r="G29" s="11">
        <v>77</v>
      </c>
      <c r="H29" s="18">
        <f t="shared" si="0"/>
        <v>68.2</v>
      </c>
      <c r="I29" s="25"/>
    </row>
    <row r="30" spans="1:9" ht="24.75" customHeight="1">
      <c r="A30" s="7">
        <v>28</v>
      </c>
      <c r="B30" s="8" t="s">
        <v>511</v>
      </c>
      <c r="C30" s="8" t="s">
        <v>75</v>
      </c>
      <c r="D30" s="9" t="s">
        <v>459</v>
      </c>
      <c r="E30" s="10" t="s">
        <v>512</v>
      </c>
      <c r="F30" s="8">
        <v>56.44</v>
      </c>
      <c r="G30" s="11">
        <v>79.4</v>
      </c>
      <c r="H30" s="18">
        <f t="shared" si="0"/>
        <v>67.92</v>
      </c>
      <c r="I30" s="25"/>
    </row>
    <row r="31" spans="1:9" ht="24.75" customHeight="1">
      <c r="A31" s="7">
        <v>29</v>
      </c>
      <c r="B31" s="8" t="s">
        <v>513</v>
      </c>
      <c r="C31" s="8" t="s">
        <v>11</v>
      </c>
      <c r="D31" s="9" t="s">
        <v>459</v>
      </c>
      <c r="E31" s="10" t="s">
        <v>514</v>
      </c>
      <c r="F31" s="8">
        <v>56.62</v>
      </c>
      <c r="G31" s="11">
        <v>76.2</v>
      </c>
      <c r="H31" s="18">
        <f t="shared" si="0"/>
        <v>66.41</v>
      </c>
      <c r="I31" s="25"/>
    </row>
    <row r="32" spans="1:9" ht="24.75" customHeight="1">
      <c r="A32" s="7">
        <v>30</v>
      </c>
      <c r="B32" s="8" t="s">
        <v>515</v>
      </c>
      <c r="C32" s="8" t="s">
        <v>75</v>
      </c>
      <c r="D32" s="9" t="s">
        <v>459</v>
      </c>
      <c r="E32" s="10" t="s">
        <v>516</v>
      </c>
      <c r="F32" s="8">
        <v>58.26</v>
      </c>
      <c r="G32" s="11">
        <v>71.8</v>
      </c>
      <c r="H32" s="18">
        <f t="shared" si="0"/>
        <v>65.03</v>
      </c>
      <c r="I32" s="25"/>
    </row>
    <row r="33" spans="1:9" ht="24.75" customHeight="1">
      <c r="A33" s="7">
        <v>31</v>
      </c>
      <c r="B33" s="8" t="s">
        <v>517</v>
      </c>
      <c r="C33" s="8" t="s">
        <v>11</v>
      </c>
      <c r="D33" s="9" t="s">
        <v>459</v>
      </c>
      <c r="E33" s="10" t="s">
        <v>518</v>
      </c>
      <c r="F33" s="8">
        <v>61.7</v>
      </c>
      <c r="G33" s="11" t="s">
        <v>25</v>
      </c>
      <c r="H33" s="18"/>
      <c r="I33" s="25"/>
    </row>
    <row r="34" spans="1:9" ht="24.75" customHeight="1">
      <c r="A34" s="7">
        <v>32</v>
      </c>
      <c r="B34" s="8" t="s">
        <v>519</v>
      </c>
      <c r="C34" s="8" t="s">
        <v>11</v>
      </c>
      <c r="D34" s="9" t="s">
        <v>459</v>
      </c>
      <c r="E34" s="10" t="s">
        <v>520</v>
      </c>
      <c r="F34" s="8">
        <v>57.34</v>
      </c>
      <c r="G34" s="11" t="s">
        <v>25</v>
      </c>
      <c r="H34" s="18"/>
      <c r="I34" s="25"/>
    </row>
    <row r="35" spans="1:9" ht="24.75" customHeight="1">
      <c r="A35" s="7">
        <v>33</v>
      </c>
      <c r="B35" s="8" t="s">
        <v>521</v>
      </c>
      <c r="C35" s="8" t="s">
        <v>11</v>
      </c>
      <c r="D35" s="9" t="s">
        <v>459</v>
      </c>
      <c r="E35" s="10" t="s">
        <v>522</v>
      </c>
      <c r="F35" s="8">
        <v>56.76</v>
      </c>
      <c r="G35" s="11" t="s">
        <v>25</v>
      </c>
      <c r="H35" s="18"/>
      <c r="I35" s="25"/>
    </row>
  </sheetData>
  <sheetProtection/>
  <mergeCells count="1">
    <mergeCell ref="A1:I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5.50390625" style="0" customWidth="1"/>
    <col min="2" max="2" width="6.25390625" style="0" customWidth="1"/>
    <col min="3" max="3" width="5.50390625" style="0" customWidth="1"/>
    <col min="4" max="4" width="9.375" style="0" customWidth="1"/>
    <col min="5" max="5" width="13.00390625" style="0" customWidth="1"/>
    <col min="6" max="6" width="10.375" style="0" customWidth="1"/>
    <col min="7" max="7" width="9.75390625" style="12" customWidth="1"/>
    <col min="8" max="8" width="7.625" style="0" customWidth="1"/>
    <col min="9" max="9" width="13.75390625" style="0" customWidth="1"/>
  </cols>
  <sheetData>
    <row r="1" spans="1:9" ht="36" customHeight="1">
      <c r="A1" s="14" t="s">
        <v>523</v>
      </c>
      <c r="B1" s="14"/>
      <c r="C1" s="14"/>
      <c r="D1" s="14"/>
      <c r="E1" s="14"/>
      <c r="F1" s="14"/>
      <c r="G1" s="14"/>
      <c r="H1" s="14"/>
      <c r="I1" s="14"/>
    </row>
    <row r="2" spans="1:9" ht="39" customHeight="1">
      <c r="A2" s="4" t="s">
        <v>1</v>
      </c>
      <c r="B2" s="4" t="s">
        <v>2</v>
      </c>
      <c r="C2" s="4" t="s">
        <v>3</v>
      </c>
      <c r="D2" s="6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</row>
    <row r="3" spans="1:9" ht="24.75" customHeight="1">
      <c r="A3" s="7">
        <v>1</v>
      </c>
      <c r="B3" s="8" t="s">
        <v>524</v>
      </c>
      <c r="C3" s="8" t="s">
        <v>11</v>
      </c>
      <c r="D3" s="9" t="s">
        <v>525</v>
      </c>
      <c r="E3" s="24" t="s">
        <v>526</v>
      </c>
      <c r="F3" s="8">
        <v>72.58</v>
      </c>
      <c r="G3" s="11">
        <v>83.2</v>
      </c>
      <c r="H3" s="7">
        <f>F3*0.5+G3*0.5</f>
        <v>77.89</v>
      </c>
      <c r="I3" s="7" t="s">
        <v>14</v>
      </c>
    </row>
    <row r="4" spans="1:9" ht="24.75" customHeight="1">
      <c r="A4" s="7">
        <v>2</v>
      </c>
      <c r="B4" s="8" t="s">
        <v>527</v>
      </c>
      <c r="C4" s="8" t="s">
        <v>11</v>
      </c>
      <c r="D4" s="9" t="s">
        <v>525</v>
      </c>
      <c r="E4" s="24" t="s">
        <v>528</v>
      </c>
      <c r="F4" s="8">
        <v>70.5</v>
      </c>
      <c r="G4" s="11">
        <v>80.8</v>
      </c>
      <c r="H4" s="7">
        <f>F4*0.5+G4*0.5</f>
        <v>75.65</v>
      </c>
      <c r="I4" s="7"/>
    </row>
    <row r="5" spans="1:9" ht="24.75" customHeight="1">
      <c r="A5" s="7">
        <v>3</v>
      </c>
      <c r="B5" s="8" t="s">
        <v>529</v>
      </c>
      <c r="C5" s="8" t="s">
        <v>11</v>
      </c>
      <c r="D5" s="9" t="s">
        <v>525</v>
      </c>
      <c r="E5" s="8" t="s">
        <v>530</v>
      </c>
      <c r="F5" s="8">
        <v>76.54</v>
      </c>
      <c r="G5" s="11" t="s">
        <v>25</v>
      </c>
      <c r="H5" s="25"/>
      <c r="I5" s="7"/>
    </row>
  </sheetData>
  <sheetProtection/>
  <mergeCells count="1">
    <mergeCell ref="A1:I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I4" sqref="I4"/>
    </sheetView>
  </sheetViews>
  <sheetFormatPr defaultColWidth="9.00390625" defaultRowHeight="13.5"/>
  <cols>
    <col min="1" max="1" width="6.50390625" style="0" customWidth="1"/>
    <col min="2" max="2" width="7.75390625" style="0" customWidth="1"/>
    <col min="3" max="3" width="6.50390625" style="0" customWidth="1"/>
    <col min="4" max="4" width="9.50390625" style="0" customWidth="1"/>
    <col min="5" max="5" width="13.50390625" style="0" customWidth="1"/>
    <col min="6" max="6" width="9.50390625" style="0" customWidth="1"/>
    <col min="7" max="7" width="9.75390625" style="12" customWidth="1"/>
    <col min="8" max="8" width="10.125" style="12" customWidth="1"/>
    <col min="9" max="9" width="13.875" style="0" customWidth="1"/>
  </cols>
  <sheetData>
    <row r="1" spans="1:9" ht="22.5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5" t="s">
        <v>7</v>
      </c>
      <c r="H2" s="5" t="s">
        <v>8</v>
      </c>
      <c r="I2" s="5" t="s">
        <v>9</v>
      </c>
    </row>
    <row r="3" spans="1:9" ht="24.75" customHeight="1">
      <c r="A3" s="7">
        <v>1</v>
      </c>
      <c r="B3" s="8" t="s">
        <v>27</v>
      </c>
      <c r="C3" s="8" t="s">
        <v>11</v>
      </c>
      <c r="D3" s="9" t="s">
        <v>28</v>
      </c>
      <c r="E3" s="10" t="s">
        <v>29</v>
      </c>
      <c r="F3" s="8">
        <v>77.02</v>
      </c>
      <c r="G3" s="11">
        <v>80.8</v>
      </c>
      <c r="H3" s="11">
        <f>F3*0.5+G3*0.5</f>
        <v>78.91</v>
      </c>
      <c r="I3" s="7" t="s">
        <v>14</v>
      </c>
    </row>
    <row r="4" spans="1:9" ht="24.75" customHeight="1">
      <c r="A4" s="7">
        <v>2</v>
      </c>
      <c r="B4" s="8" t="s">
        <v>30</v>
      </c>
      <c r="C4" s="8" t="s">
        <v>11</v>
      </c>
      <c r="D4" s="9" t="s">
        <v>28</v>
      </c>
      <c r="E4" s="10" t="s">
        <v>31</v>
      </c>
      <c r="F4" s="8">
        <v>77.76</v>
      </c>
      <c r="G4" s="11">
        <v>75.4</v>
      </c>
      <c r="H4" s="11">
        <f>F4*0.5+G4*0.5</f>
        <v>76.58</v>
      </c>
      <c r="I4" s="7" t="s">
        <v>14</v>
      </c>
    </row>
    <row r="5" spans="1:9" ht="24.75" customHeight="1">
      <c r="A5" s="7">
        <v>3</v>
      </c>
      <c r="B5" s="8" t="s">
        <v>32</v>
      </c>
      <c r="C5" s="8" t="s">
        <v>11</v>
      </c>
      <c r="D5" s="9" t="s">
        <v>28</v>
      </c>
      <c r="E5" s="10" t="s">
        <v>33</v>
      </c>
      <c r="F5" s="8">
        <v>75.6</v>
      </c>
      <c r="G5" s="11">
        <v>73.2</v>
      </c>
      <c r="H5" s="11">
        <f>F5*0.5+G5*0.5</f>
        <v>74.4</v>
      </c>
      <c r="I5" s="7"/>
    </row>
    <row r="6" spans="1:9" ht="24.75" customHeight="1">
      <c r="A6" s="7">
        <v>4</v>
      </c>
      <c r="B6" s="8" t="s">
        <v>34</v>
      </c>
      <c r="C6" s="8" t="s">
        <v>11</v>
      </c>
      <c r="D6" s="9" t="s">
        <v>28</v>
      </c>
      <c r="E6" s="10" t="s">
        <v>35</v>
      </c>
      <c r="F6" s="8">
        <v>61.88</v>
      </c>
      <c r="G6" s="11">
        <v>79.2</v>
      </c>
      <c r="H6" s="11">
        <f>F6*0.5+G6*0.5</f>
        <v>70.54</v>
      </c>
      <c r="I6" s="7"/>
    </row>
    <row r="7" spans="1:9" ht="24.75" customHeight="1">
      <c r="A7" s="7">
        <v>5</v>
      </c>
      <c r="B7" s="15" t="s">
        <v>36</v>
      </c>
      <c r="C7" s="15" t="s">
        <v>11</v>
      </c>
      <c r="D7" s="16" t="s">
        <v>28</v>
      </c>
      <c r="E7" s="17" t="s">
        <v>37</v>
      </c>
      <c r="F7" s="15">
        <v>58.42</v>
      </c>
      <c r="G7" s="11">
        <v>73.8</v>
      </c>
      <c r="H7" s="11">
        <f>F7*0.5+G7*0.5</f>
        <v>66.11</v>
      </c>
      <c r="I7" s="7"/>
    </row>
    <row r="8" spans="1:9" ht="24.75" customHeight="1">
      <c r="A8" s="7">
        <v>6</v>
      </c>
      <c r="B8" s="8" t="s">
        <v>38</v>
      </c>
      <c r="C8" s="8" t="s">
        <v>11</v>
      </c>
      <c r="D8" s="9" t="s">
        <v>28</v>
      </c>
      <c r="E8" s="10" t="s">
        <v>39</v>
      </c>
      <c r="F8" s="8">
        <v>56.32</v>
      </c>
      <c r="G8" s="11" t="s">
        <v>25</v>
      </c>
      <c r="H8" s="18"/>
      <c r="I8" s="7"/>
    </row>
    <row r="9" spans="2:6" ht="16.5" customHeight="1">
      <c r="B9" s="19"/>
      <c r="C9" s="19"/>
      <c r="D9" s="20"/>
      <c r="E9" s="20"/>
      <c r="F9" s="19"/>
    </row>
    <row r="10" spans="2:6" ht="13.5">
      <c r="B10" s="21"/>
      <c r="C10" s="21"/>
      <c r="D10" s="21"/>
      <c r="E10" s="21"/>
      <c r="F10" s="21"/>
    </row>
  </sheetData>
  <sheetProtection/>
  <mergeCells count="1">
    <mergeCell ref="A1:I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6.00390625" style="0" customWidth="1"/>
    <col min="2" max="2" width="8.125" style="0" customWidth="1"/>
    <col min="3" max="3" width="5.25390625" style="0" customWidth="1"/>
    <col min="4" max="4" width="9.625" style="0" customWidth="1"/>
    <col min="5" max="5" width="12.75390625" style="0" customWidth="1"/>
    <col min="7" max="7" width="9.50390625" style="12" customWidth="1"/>
    <col min="8" max="8" width="9.75390625" style="0" customWidth="1"/>
    <col min="9" max="9" width="13.50390625" style="0" customWidth="1"/>
  </cols>
  <sheetData>
    <row r="1" spans="1:9" ht="22.5">
      <c r="A1" s="14" t="s">
        <v>40</v>
      </c>
      <c r="B1" s="14"/>
      <c r="C1" s="14"/>
      <c r="D1" s="14"/>
      <c r="E1" s="14"/>
      <c r="F1" s="14"/>
      <c r="G1" s="14"/>
      <c r="H1" s="14"/>
      <c r="I1" s="14"/>
    </row>
    <row r="2" spans="1:9" ht="27" customHeight="1">
      <c r="A2" s="4" t="s">
        <v>1</v>
      </c>
      <c r="B2" s="4" t="s">
        <v>2</v>
      </c>
      <c r="C2" s="4" t="s">
        <v>3</v>
      </c>
      <c r="D2" s="6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</row>
    <row r="3" spans="1:9" ht="24.75" customHeight="1">
      <c r="A3" s="7">
        <v>1</v>
      </c>
      <c r="B3" s="8" t="s">
        <v>41</v>
      </c>
      <c r="C3" s="8" t="s">
        <v>11</v>
      </c>
      <c r="D3" s="9" t="s">
        <v>42</v>
      </c>
      <c r="E3" s="10" t="s">
        <v>43</v>
      </c>
      <c r="F3" s="8">
        <v>70.56</v>
      </c>
      <c r="G3" s="11">
        <v>80.4</v>
      </c>
      <c r="H3" s="7">
        <f>F3*0.5+G3*0.5</f>
        <v>75.48</v>
      </c>
      <c r="I3" s="22" t="s">
        <v>14</v>
      </c>
    </row>
    <row r="4" spans="1:9" ht="24.75" customHeight="1">
      <c r="A4" s="7">
        <v>2</v>
      </c>
      <c r="B4" s="8" t="s">
        <v>44</v>
      </c>
      <c r="C4" s="8" t="s">
        <v>11</v>
      </c>
      <c r="D4" s="9" t="s">
        <v>42</v>
      </c>
      <c r="E4" s="10" t="s">
        <v>45</v>
      </c>
      <c r="F4" s="8">
        <v>65.08</v>
      </c>
      <c r="G4" s="11">
        <v>82.2</v>
      </c>
      <c r="H4" s="7">
        <f>F4*0.5+G4*0.5</f>
        <v>73.64</v>
      </c>
      <c r="I4" s="7"/>
    </row>
    <row r="5" spans="1:9" ht="24.75" customHeight="1">
      <c r="A5" s="7">
        <v>3</v>
      </c>
      <c r="B5" s="8" t="s">
        <v>46</v>
      </c>
      <c r="C5" s="8" t="s">
        <v>11</v>
      </c>
      <c r="D5" s="9" t="s">
        <v>42</v>
      </c>
      <c r="E5" s="10" t="s">
        <v>47</v>
      </c>
      <c r="F5" s="8">
        <v>57.92</v>
      </c>
      <c r="G5" s="11" t="s">
        <v>25</v>
      </c>
      <c r="H5" s="7"/>
      <c r="I5" s="7"/>
    </row>
  </sheetData>
  <sheetProtection/>
  <mergeCells count="1">
    <mergeCell ref="A1:I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5.00390625" style="0" customWidth="1"/>
    <col min="2" max="2" width="6.75390625" style="0" customWidth="1"/>
    <col min="3" max="3" width="4.875" style="0" customWidth="1"/>
    <col min="4" max="4" width="9.125" style="0" customWidth="1"/>
    <col min="5" max="5" width="12.875" style="0" customWidth="1"/>
    <col min="6" max="6" width="8.75390625" style="0" customWidth="1"/>
    <col min="7" max="7" width="9.625" style="12" customWidth="1"/>
    <col min="8" max="8" width="9.625" style="0" customWidth="1"/>
    <col min="9" max="9" width="13.375" style="0" customWidth="1"/>
  </cols>
  <sheetData>
    <row r="1" spans="1:9" ht="30" customHeight="1">
      <c r="A1" s="14" t="s">
        <v>48</v>
      </c>
      <c r="B1" s="14"/>
      <c r="C1" s="14"/>
      <c r="D1" s="14"/>
      <c r="E1" s="14"/>
      <c r="F1" s="14"/>
      <c r="G1" s="14"/>
      <c r="H1" s="14"/>
      <c r="I1" s="14"/>
    </row>
    <row r="2" spans="1:9" ht="27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5" t="s">
        <v>7</v>
      </c>
      <c r="H2" s="6" t="s">
        <v>8</v>
      </c>
      <c r="I2" s="5" t="s">
        <v>9</v>
      </c>
    </row>
    <row r="3" spans="1:9" ht="24.75" customHeight="1">
      <c r="A3" s="7">
        <v>1</v>
      </c>
      <c r="B3" s="8" t="s">
        <v>49</v>
      </c>
      <c r="C3" s="8" t="s">
        <v>11</v>
      </c>
      <c r="D3" s="9" t="s">
        <v>50</v>
      </c>
      <c r="E3" s="10" t="s">
        <v>51</v>
      </c>
      <c r="F3" s="8">
        <v>68.78</v>
      </c>
      <c r="G3" s="11">
        <v>84.6</v>
      </c>
      <c r="H3" s="7">
        <f>F3*0.5+G3*0.5</f>
        <v>76.69</v>
      </c>
      <c r="I3" s="7" t="s">
        <v>14</v>
      </c>
    </row>
    <row r="4" spans="1:9" ht="24.75" customHeight="1">
      <c r="A4" s="7">
        <v>2</v>
      </c>
      <c r="B4" s="8" t="s">
        <v>52</v>
      </c>
      <c r="C4" s="8" t="s">
        <v>11</v>
      </c>
      <c r="D4" s="9" t="s">
        <v>50</v>
      </c>
      <c r="E4" s="10" t="s">
        <v>53</v>
      </c>
      <c r="F4" s="8">
        <v>70.42</v>
      </c>
      <c r="G4" s="11">
        <v>80.6</v>
      </c>
      <c r="H4" s="7">
        <f>F4*0.5+G4*0.5</f>
        <v>75.51</v>
      </c>
      <c r="I4" s="7"/>
    </row>
    <row r="5" spans="1:9" ht="24.75" customHeight="1">
      <c r="A5" s="7">
        <v>3</v>
      </c>
      <c r="B5" s="8" t="s">
        <v>54</v>
      </c>
      <c r="C5" s="8" t="s">
        <v>11</v>
      </c>
      <c r="D5" s="9" t="s">
        <v>50</v>
      </c>
      <c r="E5" s="10" t="s">
        <v>55</v>
      </c>
      <c r="F5" s="8">
        <v>62.36</v>
      </c>
      <c r="G5" s="11">
        <v>79.2</v>
      </c>
      <c r="H5" s="7">
        <f>F5*0.5+G5*0.5</f>
        <v>70.78</v>
      </c>
      <c r="I5" s="7"/>
    </row>
  </sheetData>
  <sheetProtection/>
  <mergeCells count="1">
    <mergeCell ref="A1:I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1">
      <selection activeCell="I4" sqref="I4"/>
    </sheetView>
  </sheetViews>
  <sheetFormatPr defaultColWidth="9.00390625" defaultRowHeight="13.5"/>
  <cols>
    <col min="1" max="1" width="5.625" style="0" customWidth="1"/>
    <col min="2" max="2" width="8.25390625" style="0" customWidth="1"/>
    <col min="3" max="3" width="5.625" style="0" customWidth="1"/>
    <col min="4" max="4" width="9.125" style="0" customWidth="1"/>
    <col min="5" max="5" width="13.50390625" style="0" customWidth="1"/>
    <col min="6" max="6" width="9.125" style="0" customWidth="1"/>
    <col min="7" max="7" width="9.75390625" style="12" customWidth="1"/>
    <col min="8" max="8" width="9.625" style="13" customWidth="1"/>
    <col min="9" max="9" width="13.625" style="0" customWidth="1"/>
  </cols>
  <sheetData>
    <row r="1" spans="1:9" ht="36" customHeight="1">
      <c r="A1" s="14" t="s">
        <v>56</v>
      </c>
      <c r="B1" s="14"/>
      <c r="C1" s="14"/>
      <c r="D1" s="14"/>
      <c r="E1" s="14"/>
      <c r="F1" s="14"/>
      <c r="G1" s="23"/>
      <c r="H1" s="14"/>
      <c r="I1" s="14"/>
    </row>
    <row r="2" spans="1:9" ht="36.75" customHeight="1">
      <c r="A2" s="4" t="s">
        <v>1</v>
      </c>
      <c r="B2" s="4" t="s">
        <v>2</v>
      </c>
      <c r="C2" s="4" t="s">
        <v>3</v>
      </c>
      <c r="D2" s="6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</row>
    <row r="3" spans="1:9" ht="24.75" customHeight="1">
      <c r="A3" s="7">
        <v>1</v>
      </c>
      <c r="B3" s="8" t="s">
        <v>57</v>
      </c>
      <c r="C3" s="8" t="s">
        <v>11</v>
      </c>
      <c r="D3" s="9" t="s">
        <v>58</v>
      </c>
      <c r="E3" s="24" t="s">
        <v>59</v>
      </c>
      <c r="F3" s="8">
        <v>69.02</v>
      </c>
      <c r="G3" s="11">
        <v>89</v>
      </c>
      <c r="H3" s="7">
        <f aca="true" t="shared" si="0" ref="H3:H43">F3*0.5+G3*0.5</f>
        <v>79.01</v>
      </c>
      <c r="I3" s="7" t="s">
        <v>14</v>
      </c>
    </row>
    <row r="4" spans="1:9" ht="24.75" customHeight="1">
      <c r="A4" s="7">
        <v>2</v>
      </c>
      <c r="B4" s="8" t="s">
        <v>60</v>
      </c>
      <c r="C4" s="8" t="s">
        <v>11</v>
      </c>
      <c r="D4" s="9" t="s">
        <v>58</v>
      </c>
      <c r="E4" s="24" t="s">
        <v>61</v>
      </c>
      <c r="F4" s="8">
        <v>70.42</v>
      </c>
      <c r="G4" s="11">
        <v>87</v>
      </c>
      <c r="H4" s="7">
        <f t="shared" si="0"/>
        <v>78.71</v>
      </c>
      <c r="I4" s="7" t="s">
        <v>14</v>
      </c>
    </row>
    <row r="5" spans="1:9" ht="24.75" customHeight="1">
      <c r="A5" s="7">
        <v>3</v>
      </c>
      <c r="B5" s="8" t="s">
        <v>62</v>
      </c>
      <c r="C5" s="8" t="s">
        <v>11</v>
      </c>
      <c r="D5" s="9" t="s">
        <v>58</v>
      </c>
      <c r="E5" s="24" t="s">
        <v>63</v>
      </c>
      <c r="F5" s="8">
        <v>77.16</v>
      </c>
      <c r="G5" s="11">
        <v>79.8</v>
      </c>
      <c r="H5" s="7">
        <f t="shared" si="0"/>
        <v>78.48</v>
      </c>
      <c r="I5" s="7" t="s">
        <v>14</v>
      </c>
    </row>
    <row r="6" spans="1:9" ht="24.75" customHeight="1">
      <c r="A6" s="7">
        <v>4</v>
      </c>
      <c r="B6" s="8" t="s">
        <v>64</v>
      </c>
      <c r="C6" s="8" t="s">
        <v>11</v>
      </c>
      <c r="D6" s="9" t="s">
        <v>58</v>
      </c>
      <c r="E6" s="24" t="s">
        <v>65</v>
      </c>
      <c r="F6" s="8">
        <v>73.82</v>
      </c>
      <c r="G6" s="11">
        <v>82.8</v>
      </c>
      <c r="H6" s="7">
        <f t="shared" si="0"/>
        <v>78.31</v>
      </c>
      <c r="I6" s="7" t="s">
        <v>14</v>
      </c>
    </row>
    <row r="7" spans="1:9" ht="24.75" customHeight="1">
      <c r="A7" s="7">
        <v>5</v>
      </c>
      <c r="B7" s="8" t="s">
        <v>66</v>
      </c>
      <c r="C7" s="8" t="s">
        <v>11</v>
      </c>
      <c r="D7" s="9" t="s">
        <v>58</v>
      </c>
      <c r="E7" s="24" t="s">
        <v>67</v>
      </c>
      <c r="F7" s="8">
        <v>66.64</v>
      </c>
      <c r="G7" s="11">
        <v>88.2</v>
      </c>
      <c r="H7" s="7">
        <f t="shared" si="0"/>
        <v>77.42</v>
      </c>
      <c r="I7" s="7" t="s">
        <v>14</v>
      </c>
    </row>
    <row r="8" spans="1:9" ht="24.75" customHeight="1">
      <c r="A8" s="7">
        <v>6</v>
      </c>
      <c r="B8" s="8" t="s">
        <v>68</v>
      </c>
      <c r="C8" s="8" t="s">
        <v>11</v>
      </c>
      <c r="D8" s="9" t="s">
        <v>58</v>
      </c>
      <c r="E8" s="24" t="s">
        <v>69</v>
      </c>
      <c r="F8" s="8">
        <v>65.64</v>
      </c>
      <c r="G8" s="11">
        <v>88.4</v>
      </c>
      <c r="H8" s="7">
        <f t="shared" si="0"/>
        <v>77.02</v>
      </c>
      <c r="I8" s="7" t="s">
        <v>14</v>
      </c>
    </row>
    <row r="9" spans="1:9" ht="24.75" customHeight="1">
      <c r="A9" s="7">
        <v>7</v>
      </c>
      <c r="B9" s="8" t="s">
        <v>70</v>
      </c>
      <c r="C9" s="8" t="s">
        <v>11</v>
      </c>
      <c r="D9" s="9" t="s">
        <v>58</v>
      </c>
      <c r="E9" s="24" t="s">
        <v>71</v>
      </c>
      <c r="F9" s="8">
        <v>65.02</v>
      </c>
      <c r="G9" s="11">
        <v>88.6</v>
      </c>
      <c r="H9" s="7">
        <f t="shared" si="0"/>
        <v>76.81</v>
      </c>
      <c r="I9" s="7" t="s">
        <v>14</v>
      </c>
    </row>
    <row r="10" spans="1:9" ht="24.75" customHeight="1">
      <c r="A10" s="7">
        <v>8</v>
      </c>
      <c r="B10" s="8" t="s">
        <v>72</v>
      </c>
      <c r="C10" s="8" t="s">
        <v>11</v>
      </c>
      <c r="D10" s="9" t="s">
        <v>58</v>
      </c>
      <c r="E10" s="24" t="s">
        <v>73</v>
      </c>
      <c r="F10" s="8">
        <v>72.08</v>
      </c>
      <c r="G10" s="11">
        <v>81</v>
      </c>
      <c r="H10" s="7">
        <f t="shared" si="0"/>
        <v>76.54</v>
      </c>
      <c r="I10" s="7" t="s">
        <v>14</v>
      </c>
    </row>
    <row r="11" spans="1:9" ht="24.75" customHeight="1">
      <c r="A11" s="7">
        <v>9</v>
      </c>
      <c r="B11" s="8" t="s">
        <v>74</v>
      </c>
      <c r="C11" s="8" t="s">
        <v>75</v>
      </c>
      <c r="D11" s="9" t="s">
        <v>58</v>
      </c>
      <c r="E11" s="24" t="s">
        <v>76</v>
      </c>
      <c r="F11" s="8">
        <v>68.22</v>
      </c>
      <c r="G11" s="11">
        <v>84.6</v>
      </c>
      <c r="H11" s="7">
        <f t="shared" si="0"/>
        <v>76.41</v>
      </c>
      <c r="I11" s="7" t="s">
        <v>14</v>
      </c>
    </row>
    <row r="12" spans="1:9" ht="24.75" customHeight="1">
      <c r="A12" s="7">
        <v>10</v>
      </c>
      <c r="B12" s="8" t="s">
        <v>77</v>
      </c>
      <c r="C12" s="8" t="s">
        <v>11</v>
      </c>
      <c r="D12" s="9" t="s">
        <v>58</v>
      </c>
      <c r="E12" s="24" t="s">
        <v>78</v>
      </c>
      <c r="F12" s="8">
        <v>63.52</v>
      </c>
      <c r="G12" s="11">
        <v>89</v>
      </c>
      <c r="H12" s="7">
        <f t="shared" si="0"/>
        <v>76.26</v>
      </c>
      <c r="I12" s="7" t="s">
        <v>14</v>
      </c>
    </row>
    <row r="13" spans="1:9" ht="24.75" customHeight="1">
      <c r="A13" s="7">
        <v>11</v>
      </c>
      <c r="B13" s="8" t="s">
        <v>79</v>
      </c>
      <c r="C13" s="8" t="s">
        <v>11</v>
      </c>
      <c r="D13" s="9" t="s">
        <v>58</v>
      </c>
      <c r="E13" s="24" t="s">
        <v>80</v>
      </c>
      <c r="F13" s="8">
        <v>70.34</v>
      </c>
      <c r="G13" s="11">
        <v>81.6</v>
      </c>
      <c r="H13" s="7">
        <f t="shared" si="0"/>
        <v>75.97</v>
      </c>
      <c r="I13" s="7" t="s">
        <v>14</v>
      </c>
    </row>
    <row r="14" spans="1:9" ht="24.75" customHeight="1">
      <c r="A14" s="7">
        <v>12</v>
      </c>
      <c r="B14" s="8" t="s">
        <v>81</v>
      </c>
      <c r="C14" s="8" t="s">
        <v>11</v>
      </c>
      <c r="D14" s="9" t="s">
        <v>58</v>
      </c>
      <c r="E14" s="24" t="s">
        <v>82</v>
      </c>
      <c r="F14" s="8">
        <v>68.8</v>
      </c>
      <c r="G14" s="11">
        <v>82.8</v>
      </c>
      <c r="H14" s="7">
        <f t="shared" si="0"/>
        <v>75.8</v>
      </c>
      <c r="I14" s="7" t="s">
        <v>14</v>
      </c>
    </row>
    <row r="15" spans="1:9" ht="24.75" customHeight="1">
      <c r="A15" s="7">
        <v>13</v>
      </c>
      <c r="B15" s="8" t="s">
        <v>83</v>
      </c>
      <c r="C15" s="8" t="s">
        <v>11</v>
      </c>
      <c r="D15" s="9" t="s">
        <v>58</v>
      </c>
      <c r="E15" s="24" t="s">
        <v>84</v>
      </c>
      <c r="F15" s="8">
        <v>66.96</v>
      </c>
      <c r="G15" s="11">
        <v>84</v>
      </c>
      <c r="H15" s="7">
        <f t="shared" si="0"/>
        <v>75.48</v>
      </c>
      <c r="I15" s="7" t="s">
        <v>14</v>
      </c>
    </row>
    <row r="16" spans="1:9" ht="24.75" customHeight="1">
      <c r="A16" s="7">
        <v>14</v>
      </c>
      <c r="B16" s="8" t="s">
        <v>85</v>
      </c>
      <c r="C16" s="8" t="s">
        <v>11</v>
      </c>
      <c r="D16" s="9" t="s">
        <v>58</v>
      </c>
      <c r="E16" s="24" t="s">
        <v>86</v>
      </c>
      <c r="F16" s="8">
        <v>67.64</v>
      </c>
      <c r="G16" s="11">
        <v>83.2</v>
      </c>
      <c r="H16" s="7">
        <f t="shared" si="0"/>
        <v>75.42</v>
      </c>
      <c r="I16" s="7" t="s">
        <v>14</v>
      </c>
    </row>
    <row r="17" spans="1:9" ht="24.75" customHeight="1">
      <c r="A17" s="7">
        <v>15</v>
      </c>
      <c r="B17" s="8" t="s">
        <v>87</v>
      </c>
      <c r="C17" s="8" t="s">
        <v>11</v>
      </c>
      <c r="D17" s="9" t="s">
        <v>58</v>
      </c>
      <c r="E17" s="9" t="s">
        <v>88</v>
      </c>
      <c r="F17" s="8">
        <v>68.06</v>
      </c>
      <c r="G17" s="11">
        <v>82.2</v>
      </c>
      <c r="H17" s="7">
        <f t="shared" si="0"/>
        <v>75.13</v>
      </c>
      <c r="I17" s="7" t="s">
        <v>14</v>
      </c>
    </row>
    <row r="18" spans="1:9" ht="24.75" customHeight="1">
      <c r="A18" s="7">
        <v>16</v>
      </c>
      <c r="B18" s="8" t="s">
        <v>89</v>
      </c>
      <c r="C18" s="8" t="s">
        <v>11</v>
      </c>
      <c r="D18" s="9" t="s">
        <v>58</v>
      </c>
      <c r="E18" s="24" t="s">
        <v>90</v>
      </c>
      <c r="F18" s="8">
        <v>67.96</v>
      </c>
      <c r="G18" s="11">
        <v>81.8</v>
      </c>
      <c r="H18" s="7">
        <f t="shared" si="0"/>
        <v>74.88</v>
      </c>
      <c r="I18" s="25"/>
    </row>
    <row r="19" spans="1:9" ht="24.75" customHeight="1">
      <c r="A19" s="7">
        <v>17</v>
      </c>
      <c r="B19" s="8" t="s">
        <v>91</v>
      </c>
      <c r="C19" s="8" t="s">
        <v>11</v>
      </c>
      <c r="D19" s="9" t="s">
        <v>58</v>
      </c>
      <c r="E19" s="24" t="s">
        <v>92</v>
      </c>
      <c r="F19" s="8">
        <v>66.5</v>
      </c>
      <c r="G19" s="11">
        <v>83</v>
      </c>
      <c r="H19" s="7">
        <f t="shared" si="0"/>
        <v>74.75</v>
      </c>
      <c r="I19" s="25"/>
    </row>
    <row r="20" spans="1:9" ht="24.75" customHeight="1">
      <c r="A20" s="7">
        <v>18</v>
      </c>
      <c r="B20" s="8" t="s">
        <v>93</v>
      </c>
      <c r="C20" s="8" t="s">
        <v>11</v>
      </c>
      <c r="D20" s="9" t="s">
        <v>58</v>
      </c>
      <c r="E20" s="24" t="s">
        <v>94</v>
      </c>
      <c r="F20" s="8">
        <v>67.88</v>
      </c>
      <c r="G20" s="11">
        <v>81.4</v>
      </c>
      <c r="H20" s="7">
        <f t="shared" si="0"/>
        <v>74.64</v>
      </c>
      <c r="I20" s="25"/>
    </row>
    <row r="21" spans="1:9" ht="24.75" customHeight="1">
      <c r="A21" s="7">
        <v>19</v>
      </c>
      <c r="B21" s="8" t="s">
        <v>95</v>
      </c>
      <c r="C21" s="8" t="s">
        <v>11</v>
      </c>
      <c r="D21" s="9" t="s">
        <v>58</v>
      </c>
      <c r="E21" s="24" t="s">
        <v>96</v>
      </c>
      <c r="F21" s="8">
        <v>64.16</v>
      </c>
      <c r="G21" s="11">
        <v>83.2</v>
      </c>
      <c r="H21" s="7">
        <f t="shared" si="0"/>
        <v>73.68</v>
      </c>
      <c r="I21" s="25"/>
    </row>
    <row r="22" spans="1:9" ht="24.75" customHeight="1">
      <c r="A22" s="7">
        <v>20</v>
      </c>
      <c r="B22" s="8" t="s">
        <v>97</v>
      </c>
      <c r="C22" s="8" t="s">
        <v>11</v>
      </c>
      <c r="D22" s="9" t="s">
        <v>58</v>
      </c>
      <c r="E22" s="24" t="s">
        <v>98</v>
      </c>
      <c r="F22" s="8">
        <v>61.3</v>
      </c>
      <c r="G22" s="11">
        <v>86</v>
      </c>
      <c r="H22" s="7">
        <f t="shared" si="0"/>
        <v>73.65</v>
      </c>
      <c r="I22" s="25"/>
    </row>
    <row r="23" spans="1:9" ht="24.75" customHeight="1">
      <c r="A23" s="7">
        <v>21</v>
      </c>
      <c r="B23" s="8" t="s">
        <v>99</v>
      </c>
      <c r="C23" s="8" t="s">
        <v>11</v>
      </c>
      <c r="D23" s="9" t="s">
        <v>58</v>
      </c>
      <c r="E23" s="24" t="s">
        <v>100</v>
      </c>
      <c r="F23" s="8">
        <v>65.66</v>
      </c>
      <c r="G23" s="11">
        <v>81.6</v>
      </c>
      <c r="H23" s="7">
        <f t="shared" si="0"/>
        <v>73.63</v>
      </c>
      <c r="I23" s="25"/>
    </row>
    <row r="24" spans="1:9" ht="24.75" customHeight="1">
      <c r="A24" s="7">
        <v>22</v>
      </c>
      <c r="B24" s="8" t="s">
        <v>101</v>
      </c>
      <c r="C24" s="8" t="s">
        <v>11</v>
      </c>
      <c r="D24" s="9" t="s">
        <v>58</v>
      </c>
      <c r="E24" s="24" t="s">
        <v>102</v>
      </c>
      <c r="F24" s="8">
        <v>63.2</v>
      </c>
      <c r="G24" s="11">
        <v>82.6</v>
      </c>
      <c r="H24" s="7">
        <f t="shared" si="0"/>
        <v>72.9</v>
      </c>
      <c r="I24" s="25"/>
    </row>
    <row r="25" spans="1:9" ht="24.75" customHeight="1">
      <c r="A25" s="7">
        <v>23</v>
      </c>
      <c r="B25" s="8" t="s">
        <v>103</v>
      </c>
      <c r="C25" s="8" t="s">
        <v>11</v>
      </c>
      <c r="D25" s="9" t="s">
        <v>58</v>
      </c>
      <c r="E25" s="24" t="s">
        <v>104</v>
      </c>
      <c r="F25" s="8">
        <v>65.76</v>
      </c>
      <c r="G25" s="11">
        <v>79.2</v>
      </c>
      <c r="H25" s="7">
        <f t="shared" si="0"/>
        <v>72.48</v>
      </c>
      <c r="I25" s="25"/>
    </row>
    <row r="26" spans="1:9" ht="24.75" customHeight="1">
      <c r="A26" s="7">
        <v>23</v>
      </c>
      <c r="B26" s="8" t="s">
        <v>105</v>
      </c>
      <c r="C26" s="8" t="s">
        <v>11</v>
      </c>
      <c r="D26" s="9" t="s">
        <v>58</v>
      </c>
      <c r="E26" s="24" t="s">
        <v>106</v>
      </c>
      <c r="F26" s="8">
        <v>65.96</v>
      </c>
      <c r="G26" s="11">
        <v>79</v>
      </c>
      <c r="H26" s="7">
        <f t="shared" si="0"/>
        <v>72.48</v>
      </c>
      <c r="I26" s="25"/>
    </row>
    <row r="27" spans="1:9" ht="24.75" customHeight="1">
      <c r="A27" s="7">
        <v>25</v>
      </c>
      <c r="B27" s="8" t="s">
        <v>107</v>
      </c>
      <c r="C27" s="8" t="s">
        <v>75</v>
      </c>
      <c r="D27" s="9" t="s">
        <v>58</v>
      </c>
      <c r="E27" s="24" t="s">
        <v>108</v>
      </c>
      <c r="F27" s="8">
        <v>63.36</v>
      </c>
      <c r="G27" s="11">
        <v>81.4</v>
      </c>
      <c r="H27" s="7">
        <f t="shared" si="0"/>
        <v>72.38</v>
      </c>
      <c r="I27" s="25"/>
    </row>
    <row r="28" spans="1:9" ht="24.75" customHeight="1">
      <c r="A28" s="7">
        <v>26</v>
      </c>
      <c r="B28" s="8" t="s">
        <v>109</v>
      </c>
      <c r="C28" s="8" t="s">
        <v>11</v>
      </c>
      <c r="D28" s="9" t="s">
        <v>58</v>
      </c>
      <c r="E28" s="24" t="s">
        <v>110</v>
      </c>
      <c r="F28" s="8">
        <v>64.26</v>
      </c>
      <c r="G28" s="11">
        <v>80.4</v>
      </c>
      <c r="H28" s="7">
        <f t="shared" si="0"/>
        <v>72.33</v>
      </c>
      <c r="I28" s="25"/>
    </row>
    <row r="29" spans="1:9" ht="24.75" customHeight="1">
      <c r="A29" s="7">
        <v>27</v>
      </c>
      <c r="B29" s="8" t="s">
        <v>111</v>
      </c>
      <c r="C29" s="8" t="s">
        <v>11</v>
      </c>
      <c r="D29" s="9" t="s">
        <v>58</v>
      </c>
      <c r="E29" s="24" t="s">
        <v>112</v>
      </c>
      <c r="F29" s="8">
        <v>62.04</v>
      </c>
      <c r="G29" s="11">
        <v>82.4</v>
      </c>
      <c r="H29" s="7">
        <f t="shared" si="0"/>
        <v>72.22</v>
      </c>
      <c r="I29" s="25"/>
    </row>
    <row r="30" spans="1:9" ht="24.75" customHeight="1">
      <c r="A30" s="7">
        <v>28</v>
      </c>
      <c r="B30" s="8" t="s">
        <v>113</v>
      </c>
      <c r="C30" s="8" t="s">
        <v>75</v>
      </c>
      <c r="D30" s="9" t="s">
        <v>58</v>
      </c>
      <c r="E30" s="24" t="s">
        <v>114</v>
      </c>
      <c r="F30" s="8">
        <v>60.8</v>
      </c>
      <c r="G30" s="11">
        <v>83.4</v>
      </c>
      <c r="H30" s="7">
        <f t="shared" si="0"/>
        <v>72.1</v>
      </c>
      <c r="I30" s="25"/>
    </row>
    <row r="31" spans="1:9" ht="24.75" customHeight="1">
      <c r="A31" s="7">
        <v>29</v>
      </c>
      <c r="B31" s="8" t="s">
        <v>115</v>
      </c>
      <c r="C31" s="8" t="s">
        <v>11</v>
      </c>
      <c r="D31" s="9" t="s">
        <v>58</v>
      </c>
      <c r="E31" s="9" t="s">
        <v>116</v>
      </c>
      <c r="F31" s="8">
        <v>62.28</v>
      </c>
      <c r="G31" s="11">
        <v>81.2</v>
      </c>
      <c r="H31" s="7">
        <f t="shared" si="0"/>
        <v>71.74</v>
      </c>
      <c r="I31" s="25"/>
    </row>
    <row r="32" spans="1:9" ht="24.75" customHeight="1">
      <c r="A32" s="7">
        <v>30</v>
      </c>
      <c r="B32" s="8" t="s">
        <v>117</v>
      </c>
      <c r="C32" s="8" t="s">
        <v>11</v>
      </c>
      <c r="D32" s="9" t="s">
        <v>58</v>
      </c>
      <c r="E32" s="24" t="s">
        <v>118</v>
      </c>
      <c r="F32" s="8">
        <v>63.12</v>
      </c>
      <c r="G32" s="11">
        <v>80.2</v>
      </c>
      <c r="H32" s="7">
        <f t="shared" si="0"/>
        <v>71.66</v>
      </c>
      <c r="I32" s="25"/>
    </row>
    <row r="33" spans="1:9" ht="24.75" customHeight="1">
      <c r="A33" s="7">
        <v>31</v>
      </c>
      <c r="B33" s="8" t="s">
        <v>119</v>
      </c>
      <c r="C33" s="8" t="s">
        <v>11</v>
      </c>
      <c r="D33" s="9" t="s">
        <v>58</v>
      </c>
      <c r="E33" s="9" t="s">
        <v>120</v>
      </c>
      <c r="F33" s="8">
        <v>63.52</v>
      </c>
      <c r="G33" s="11">
        <v>79.6</v>
      </c>
      <c r="H33" s="7">
        <f t="shared" si="0"/>
        <v>71.56</v>
      </c>
      <c r="I33" s="25"/>
    </row>
    <row r="34" spans="1:9" ht="24.75" customHeight="1">
      <c r="A34" s="7">
        <v>32</v>
      </c>
      <c r="B34" s="8" t="s">
        <v>121</v>
      </c>
      <c r="C34" s="8" t="s">
        <v>11</v>
      </c>
      <c r="D34" s="9" t="s">
        <v>58</v>
      </c>
      <c r="E34" s="24" t="s">
        <v>122</v>
      </c>
      <c r="F34" s="8">
        <v>64.18</v>
      </c>
      <c r="G34" s="11">
        <v>78.8</v>
      </c>
      <c r="H34" s="7">
        <f t="shared" si="0"/>
        <v>71.49</v>
      </c>
      <c r="I34" s="25"/>
    </row>
    <row r="35" spans="1:9" ht="24.75" customHeight="1">
      <c r="A35" s="7">
        <v>33</v>
      </c>
      <c r="B35" s="8" t="s">
        <v>123</v>
      </c>
      <c r="C35" s="8" t="s">
        <v>11</v>
      </c>
      <c r="D35" s="9" t="s">
        <v>58</v>
      </c>
      <c r="E35" s="24" t="s">
        <v>124</v>
      </c>
      <c r="F35" s="8">
        <v>60.88</v>
      </c>
      <c r="G35" s="11">
        <v>81.8</v>
      </c>
      <c r="H35" s="7">
        <f t="shared" si="0"/>
        <v>71.34</v>
      </c>
      <c r="I35" s="25"/>
    </row>
    <row r="36" spans="1:9" ht="24.75" customHeight="1">
      <c r="A36" s="7">
        <v>34</v>
      </c>
      <c r="B36" s="8" t="s">
        <v>125</v>
      </c>
      <c r="C36" s="8" t="s">
        <v>11</v>
      </c>
      <c r="D36" s="9" t="s">
        <v>58</v>
      </c>
      <c r="E36" s="9" t="s">
        <v>126</v>
      </c>
      <c r="F36" s="8">
        <v>59.98</v>
      </c>
      <c r="G36" s="11">
        <v>82.6</v>
      </c>
      <c r="H36" s="7">
        <f t="shared" si="0"/>
        <v>71.29</v>
      </c>
      <c r="I36" s="25"/>
    </row>
    <row r="37" spans="1:9" ht="24.75" customHeight="1">
      <c r="A37" s="7">
        <v>35</v>
      </c>
      <c r="B37" s="8" t="s">
        <v>127</v>
      </c>
      <c r="C37" s="8" t="s">
        <v>11</v>
      </c>
      <c r="D37" s="9" t="s">
        <v>58</v>
      </c>
      <c r="E37" s="24" t="s">
        <v>128</v>
      </c>
      <c r="F37" s="8">
        <v>61.72</v>
      </c>
      <c r="G37" s="11">
        <v>80.6</v>
      </c>
      <c r="H37" s="7">
        <f t="shared" si="0"/>
        <v>71.16</v>
      </c>
      <c r="I37" s="25"/>
    </row>
    <row r="38" spans="1:9" ht="24.75" customHeight="1">
      <c r="A38" s="7">
        <v>36</v>
      </c>
      <c r="B38" s="8" t="s">
        <v>129</v>
      </c>
      <c r="C38" s="8" t="s">
        <v>11</v>
      </c>
      <c r="D38" s="9" t="s">
        <v>58</v>
      </c>
      <c r="E38" s="24" t="s">
        <v>130</v>
      </c>
      <c r="F38" s="8">
        <v>62.2</v>
      </c>
      <c r="G38" s="11">
        <v>80</v>
      </c>
      <c r="H38" s="7">
        <f t="shared" si="0"/>
        <v>71.1</v>
      </c>
      <c r="I38" s="25"/>
    </row>
    <row r="39" spans="1:9" ht="24.75" customHeight="1">
      <c r="A39" s="7">
        <v>37</v>
      </c>
      <c r="B39" s="8" t="s">
        <v>131</v>
      </c>
      <c r="C39" s="8" t="s">
        <v>11</v>
      </c>
      <c r="D39" s="9" t="s">
        <v>58</v>
      </c>
      <c r="E39" s="24" t="s">
        <v>132</v>
      </c>
      <c r="F39" s="8">
        <v>62.38</v>
      </c>
      <c r="G39" s="11">
        <v>79.6</v>
      </c>
      <c r="H39" s="7">
        <f t="shared" si="0"/>
        <v>70.99</v>
      </c>
      <c r="I39" s="25"/>
    </row>
    <row r="40" spans="1:9" ht="24.75" customHeight="1">
      <c r="A40" s="7">
        <v>38</v>
      </c>
      <c r="B40" s="8" t="s">
        <v>133</v>
      </c>
      <c r="C40" s="8" t="s">
        <v>11</v>
      </c>
      <c r="D40" s="9" t="s">
        <v>58</v>
      </c>
      <c r="E40" s="24" t="s">
        <v>134</v>
      </c>
      <c r="F40" s="8">
        <v>59.98</v>
      </c>
      <c r="G40" s="11">
        <v>81.6</v>
      </c>
      <c r="H40" s="7">
        <f t="shared" si="0"/>
        <v>70.79</v>
      </c>
      <c r="I40" s="25"/>
    </row>
    <row r="41" spans="1:9" ht="24.75" customHeight="1">
      <c r="A41" s="7">
        <v>39</v>
      </c>
      <c r="B41" s="8" t="s">
        <v>135</v>
      </c>
      <c r="C41" s="8" t="s">
        <v>11</v>
      </c>
      <c r="D41" s="9" t="s">
        <v>58</v>
      </c>
      <c r="E41" s="24" t="s">
        <v>136</v>
      </c>
      <c r="F41" s="8">
        <v>61.88</v>
      </c>
      <c r="G41" s="11">
        <v>79.4</v>
      </c>
      <c r="H41" s="7">
        <f t="shared" si="0"/>
        <v>70.64</v>
      </c>
      <c r="I41" s="25"/>
    </row>
    <row r="42" spans="1:9" ht="24.75" customHeight="1">
      <c r="A42" s="7">
        <v>40</v>
      </c>
      <c r="B42" s="8" t="s">
        <v>137</v>
      </c>
      <c r="C42" s="8" t="s">
        <v>11</v>
      </c>
      <c r="D42" s="9" t="s">
        <v>58</v>
      </c>
      <c r="E42" s="24" t="s">
        <v>138</v>
      </c>
      <c r="F42" s="8">
        <v>62.22</v>
      </c>
      <c r="G42" s="11">
        <v>78.4</v>
      </c>
      <c r="H42" s="7">
        <f t="shared" si="0"/>
        <v>70.31</v>
      </c>
      <c r="I42" s="25"/>
    </row>
    <row r="43" spans="1:9" ht="24.75" customHeight="1">
      <c r="A43" s="7">
        <v>41</v>
      </c>
      <c r="B43" s="8" t="s">
        <v>139</v>
      </c>
      <c r="C43" s="8" t="s">
        <v>75</v>
      </c>
      <c r="D43" s="9" t="s">
        <v>58</v>
      </c>
      <c r="E43" s="24" t="s">
        <v>140</v>
      </c>
      <c r="F43" s="8">
        <v>60.98</v>
      </c>
      <c r="G43" s="11">
        <v>77.8</v>
      </c>
      <c r="H43" s="7">
        <f t="shared" si="0"/>
        <v>69.39</v>
      </c>
      <c r="I43" s="25"/>
    </row>
    <row r="44" spans="1:9" ht="24.75" customHeight="1">
      <c r="A44" s="7">
        <v>42</v>
      </c>
      <c r="B44" s="8" t="s">
        <v>141</v>
      </c>
      <c r="C44" s="8" t="s">
        <v>11</v>
      </c>
      <c r="D44" s="9" t="s">
        <v>58</v>
      </c>
      <c r="E44" s="24" t="s">
        <v>142</v>
      </c>
      <c r="F44" s="8">
        <v>68.7</v>
      </c>
      <c r="G44" s="11" t="s">
        <v>25</v>
      </c>
      <c r="H44" s="7"/>
      <c r="I44" s="25"/>
    </row>
    <row r="45" spans="1:9" ht="24.75" customHeight="1">
      <c r="A45" s="7">
        <v>43</v>
      </c>
      <c r="B45" s="8" t="s">
        <v>143</v>
      </c>
      <c r="C45" s="8" t="s">
        <v>11</v>
      </c>
      <c r="D45" s="9" t="s">
        <v>58</v>
      </c>
      <c r="E45" s="24" t="s">
        <v>144</v>
      </c>
      <c r="F45" s="8">
        <v>62.18</v>
      </c>
      <c r="G45" s="11" t="s">
        <v>25</v>
      </c>
      <c r="H45" s="7"/>
      <c r="I45" s="25"/>
    </row>
    <row r="46" spans="1:9" ht="24.75" customHeight="1">
      <c r="A46" s="7">
        <v>44</v>
      </c>
      <c r="B46" s="8" t="s">
        <v>145</v>
      </c>
      <c r="C46" s="8" t="s">
        <v>11</v>
      </c>
      <c r="D46" s="9" t="s">
        <v>58</v>
      </c>
      <c r="E46" s="24" t="s">
        <v>146</v>
      </c>
      <c r="F46" s="8">
        <v>61.94</v>
      </c>
      <c r="G46" s="11" t="s">
        <v>25</v>
      </c>
      <c r="H46" s="7"/>
      <c r="I46" s="25"/>
    </row>
    <row r="47" spans="1:9" ht="24.75" customHeight="1">
      <c r="A47" s="7">
        <v>45</v>
      </c>
      <c r="B47" s="8" t="s">
        <v>147</v>
      </c>
      <c r="C47" s="8" t="s">
        <v>11</v>
      </c>
      <c r="D47" s="9" t="s">
        <v>58</v>
      </c>
      <c r="E47" s="24" t="s">
        <v>148</v>
      </c>
      <c r="F47" s="8">
        <v>61.38</v>
      </c>
      <c r="G47" s="11" t="s">
        <v>25</v>
      </c>
      <c r="H47" s="7"/>
      <c r="I47" s="25"/>
    </row>
    <row r="48" spans="1:9" ht="24.75" customHeight="1">
      <c r="A48" s="7">
        <v>46</v>
      </c>
      <c r="B48" s="8" t="s">
        <v>149</v>
      </c>
      <c r="C48" s="8" t="s">
        <v>11</v>
      </c>
      <c r="D48" s="9" t="s">
        <v>58</v>
      </c>
      <c r="E48" s="24" t="s">
        <v>150</v>
      </c>
      <c r="F48" s="8">
        <v>61.06</v>
      </c>
      <c r="G48" s="11" t="s">
        <v>25</v>
      </c>
      <c r="H48" s="7"/>
      <c r="I48" s="25"/>
    </row>
  </sheetData>
  <sheetProtection/>
  <mergeCells count="1">
    <mergeCell ref="A1:I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4.875" style="0" customWidth="1"/>
    <col min="2" max="2" width="6.375" style="0" customWidth="1"/>
    <col min="3" max="3" width="5.50390625" style="0" customWidth="1"/>
    <col min="4" max="4" width="9.875" style="0" customWidth="1"/>
    <col min="5" max="5" width="13.00390625" style="0" customWidth="1"/>
    <col min="6" max="6" width="10.50390625" style="0" customWidth="1"/>
    <col min="7" max="7" width="10.50390625" style="12" customWidth="1"/>
    <col min="8" max="8" width="11.25390625" style="26" customWidth="1"/>
    <col min="9" max="9" width="15.125" style="0" customWidth="1"/>
  </cols>
  <sheetData>
    <row r="1" spans="1:9" ht="27" customHeight="1">
      <c r="A1" s="14" t="s">
        <v>151</v>
      </c>
      <c r="B1" s="14"/>
      <c r="C1" s="14"/>
      <c r="D1" s="14"/>
      <c r="E1" s="14"/>
      <c r="F1" s="14"/>
      <c r="G1" s="14"/>
      <c r="H1" s="14"/>
      <c r="I1" s="14"/>
    </row>
    <row r="2" spans="1:9" ht="39" customHeight="1">
      <c r="A2" s="4" t="s">
        <v>1</v>
      </c>
      <c r="B2" s="4" t="s">
        <v>2</v>
      </c>
      <c r="C2" s="4" t="s">
        <v>3</v>
      </c>
      <c r="D2" s="6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spans="1:9" ht="24.75" customHeight="1">
      <c r="A3" s="7">
        <v>1</v>
      </c>
      <c r="B3" s="8" t="s">
        <v>152</v>
      </c>
      <c r="C3" s="8" t="s">
        <v>11</v>
      </c>
      <c r="D3" s="9" t="s">
        <v>153</v>
      </c>
      <c r="E3" s="24" t="s">
        <v>154</v>
      </c>
      <c r="F3" s="8">
        <v>75.54</v>
      </c>
      <c r="G3" s="11">
        <v>83</v>
      </c>
      <c r="H3" s="11">
        <f aca="true" t="shared" si="0" ref="H3:H38">F3*0.5+G3*0.5</f>
        <v>79.27</v>
      </c>
      <c r="I3" s="7" t="s">
        <v>14</v>
      </c>
    </row>
    <row r="4" spans="1:9" ht="24.75" customHeight="1">
      <c r="A4" s="7">
        <v>2</v>
      </c>
      <c r="B4" s="8" t="s">
        <v>155</v>
      </c>
      <c r="C4" s="8" t="s">
        <v>11</v>
      </c>
      <c r="D4" s="9" t="s">
        <v>153</v>
      </c>
      <c r="E4" s="24" t="s">
        <v>156</v>
      </c>
      <c r="F4" s="8">
        <v>79.08</v>
      </c>
      <c r="G4" s="11">
        <v>78.6</v>
      </c>
      <c r="H4" s="11">
        <f t="shared" si="0"/>
        <v>78.84</v>
      </c>
      <c r="I4" s="7" t="s">
        <v>14</v>
      </c>
    </row>
    <row r="5" spans="1:9" ht="24.75" customHeight="1">
      <c r="A5" s="7">
        <v>3</v>
      </c>
      <c r="B5" s="8" t="s">
        <v>157</v>
      </c>
      <c r="C5" s="8" t="s">
        <v>11</v>
      </c>
      <c r="D5" s="9" t="s">
        <v>153</v>
      </c>
      <c r="E5" s="8" t="s">
        <v>158</v>
      </c>
      <c r="F5" s="8">
        <v>73.54</v>
      </c>
      <c r="G5" s="11">
        <v>83.4</v>
      </c>
      <c r="H5" s="11">
        <f t="shared" si="0"/>
        <v>78.47</v>
      </c>
      <c r="I5" s="7" t="s">
        <v>14</v>
      </c>
    </row>
    <row r="6" spans="1:9" ht="24.75" customHeight="1">
      <c r="A6" s="7">
        <v>4</v>
      </c>
      <c r="B6" s="8" t="s">
        <v>159</v>
      </c>
      <c r="C6" s="8" t="s">
        <v>11</v>
      </c>
      <c r="D6" s="9" t="s">
        <v>153</v>
      </c>
      <c r="E6" s="24" t="s">
        <v>160</v>
      </c>
      <c r="F6" s="8">
        <v>72.74</v>
      </c>
      <c r="G6" s="11">
        <v>81.2</v>
      </c>
      <c r="H6" s="11">
        <f t="shared" si="0"/>
        <v>76.97</v>
      </c>
      <c r="I6" s="7" t="s">
        <v>14</v>
      </c>
    </row>
    <row r="7" spans="1:9" ht="24.75" customHeight="1">
      <c r="A7" s="7">
        <v>5</v>
      </c>
      <c r="B7" s="8" t="s">
        <v>161</v>
      </c>
      <c r="C7" s="8" t="s">
        <v>11</v>
      </c>
      <c r="D7" s="9" t="s">
        <v>153</v>
      </c>
      <c r="E7" s="8" t="s">
        <v>162</v>
      </c>
      <c r="F7" s="8">
        <v>71.6</v>
      </c>
      <c r="G7" s="11">
        <v>81.6</v>
      </c>
      <c r="H7" s="11">
        <f t="shared" si="0"/>
        <v>76.6</v>
      </c>
      <c r="I7" s="7" t="s">
        <v>14</v>
      </c>
    </row>
    <row r="8" spans="1:9" ht="24.75" customHeight="1">
      <c r="A8" s="7">
        <v>6</v>
      </c>
      <c r="B8" s="8" t="s">
        <v>105</v>
      </c>
      <c r="C8" s="8" t="s">
        <v>11</v>
      </c>
      <c r="D8" s="9" t="s">
        <v>153</v>
      </c>
      <c r="E8" s="24" t="s">
        <v>163</v>
      </c>
      <c r="F8" s="8">
        <v>71.42</v>
      </c>
      <c r="G8" s="11">
        <v>81.4</v>
      </c>
      <c r="H8" s="11">
        <f t="shared" si="0"/>
        <v>76.41</v>
      </c>
      <c r="I8" s="7" t="s">
        <v>14</v>
      </c>
    </row>
    <row r="9" spans="1:9" ht="24.75" customHeight="1">
      <c r="A9" s="7">
        <v>7</v>
      </c>
      <c r="B9" s="8" t="s">
        <v>164</v>
      </c>
      <c r="C9" s="8" t="s">
        <v>11</v>
      </c>
      <c r="D9" s="9" t="s">
        <v>153</v>
      </c>
      <c r="E9" s="24" t="s">
        <v>165</v>
      </c>
      <c r="F9" s="8">
        <v>70.6</v>
      </c>
      <c r="G9" s="11">
        <v>81.2</v>
      </c>
      <c r="H9" s="11">
        <f t="shared" si="0"/>
        <v>75.9</v>
      </c>
      <c r="I9" s="7" t="s">
        <v>14</v>
      </c>
    </row>
    <row r="10" spans="1:9" ht="24.75" customHeight="1">
      <c r="A10" s="7">
        <v>8</v>
      </c>
      <c r="B10" s="8" t="s">
        <v>166</v>
      </c>
      <c r="C10" s="8" t="s">
        <v>11</v>
      </c>
      <c r="D10" s="9" t="s">
        <v>153</v>
      </c>
      <c r="E10" s="24" t="s">
        <v>167</v>
      </c>
      <c r="F10" s="8">
        <v>71.7</v>
      </c>
      <c r="G10" s="11">
        <v>80</v>
      </c>
      <c r="H10" s="11">
        <f t="shared" si="0"/>
        <v>75.85</v>
      </c>
      <c r="I10" s="7" t="s">
        <v>14</v>
      </c>
    </row>
    <row r="11" spans="1:9" ht="24.75" customHeight="1">
      <c r="A11" s="7">
        <v>9</v>
      </c>
      <c r="B11" s="8" t="s">
        <v>168</v>
      </c>
      <c r="C11" s="8" t="s">
        <v>11</v>
      </c>
      <c r="D11" s="9" t="s">
        <v>153</v>
      </c>
      <c r="E11" s="24" t="s">
        <v>169</v>
      </c>
      <c r="F11" s="8">
        <v>70.52</v>
      </c>
      <c r="G11" s="11">
        <v>80.8</v>
      </c>
      <c r="H11" s="11">
        <f t="shared" si="0"/>
        <v>75.66</v>
      </c>
      <c r="I11" s="7" t="s">
        <v>14</v>
      </c>
    </row>
    <row r="12" spans="1:9" ht="24.75" customHeight="1">
      <c r="A12" s="7">
        <v>10</v>
      </c>
      <c r="B12" s="8" t="s">
        <v>170</v>
      </c>
      <c r="C12" s="8" t="s">
        <v>11</v>
      </c>
      <c r="D12" s="9" t="s">
        <v>153</v>
      </c>
      <c r="E12" s="8" t="s">
        <v>171</v>
      </c>
      <c r="F12" s="8">
        <v>71.76</v>
      </c>
      <c r="G12" s="11">
        <v>78.8</v>
      </c>
      <c r="H12" s="11">
        <f t="shared" si="0"/>
        <v>75.28</v>
      </c>
      <c r="I12" s="7" t="s">
        <v>14</v>
      </c>
    </row>
    <row r="13" spans="1:9" ht="24.75" customHeight="1">
      <c r="A13" s="7">
        <v>11</v>
      </c>
      <c r="B13" s="8" t="s">
        <v>172</v>
      </c>
      <c r="C13" s="8" t="s">
        <v>11</v>
      </c>
      <c r="D13" s="9" t="s">
        <v>153</v>
      </c>
      <c r="E13" s="24" t="s">
        <v>173</v>
      </c>
      <c r="F13" s="8">
        <v>68.88</v>
      </c>
      <c r="G13" s="11">
        <v>81.6</v>
      </c>
      <c r="H13" s="11">
        <f t="shared" si="0"/>
        <v>75.24</v>
      </c>
      <c r="I13" s="7" t="s">
        <v>14</v>
      </c>
    </row>
    <row r="14" spans="1:9" ht="24.75" customHeight="1">
      <c r="A14" s="7">
        <v>12</v>
      </c>
      <c r="B14" s="8" t="s">
        <v>174</v>
      </c>
      <c r="C14" s="8" t="s">
        <v>75</v>
      </c>
      <c r="D14" s="9" t="s">
        <v>153</v>
      </c>
      <c r="E14" s="24" t="s">
        <v>175</v>
      </c>
      <c r="F14" s="8">
        <v>70.26</v>
      </c>
      <c r="G14" s="11">
        <v>79.4</v>
      </c>
      <c r="H14" s="11">
        <f t="shared" si="0"/>
        <v>74.83</v>
      </c>
      <c r="I14" s="7" t="s">
        <v>14</v>
      </c>
    </row>
    <row r="15" spans="1:9" ht="24.75" customHeight="1">
      <c r="A15" s="7">
        <v>13</v>
      </c>
      <c r="B15" s="8" t="s">
        <v>176</v>
      </c>
      <c r="C15" s="8" t="s">
        <v>11</v>
      </c>
      <c r="D15" s="9" t="s">
        <v>153</v>
      </c>
      <c r="E15" s="24" t="s">
        <v>177</v>
      </c>
      <c r="F15" s="8">
        <v>71.92</v>
      </c>
      <c r="G15" s="11">
        <v>77.6</v>
      </c>
      <c r="H15" s="11">
        <f t="shared" si="0"/>
        <v>74.76</v>
      </c>
      <c r="I15" s="7" t="s">
        <v>14</v>
      </c>
    </row>
    <row r="16" spans="1:9" ht="24.75" customHeight="1">
      <c r="A16" s="7">
        <v>14</v>
      </c>
      <c r="B16" s="8" t="s">
        <v>178</v>
      </c>
      <c r="C16" s="8" t="s">
        <v>11</v>
      </c>
      <c r="D16" s="9" t="s">
        <v>153</v>
      </c>
      <c r="E16" s="24" t="s">
        <v>179</v>
      </c>
      <c r="F16" s="8">
        <v>67.4</v>
      </c>
      <c r="G16" s="11">
        <v>81.8</v>
      </c>
      <c r="H16" s="11">
        <f t="shared" si="0"/>
        <v>74.6</v>
      </c>
      <c r="I16" s="7" t="s">
        <v>14</v>
      </c>
    </row>
    <row r="17" spans="1:9" ht="24.75" customHeight="1">
      <c r="A17" s="7">
        <v>15</v>
      </c>
      <c r="B17" s="8" t="s">
        <v>180</v>
      </c>
      <c r="C17" s="8" t="s">
        <v>11</v>
      </c>
      <c r="D17" s="9" t="s">
        <v>153</v>
      </c>
      <c r="E17" s="24" t="s">
        <v>181</v>
      </c>
      <c r="F17" s="8">
        <v>68.7</v>
      </c>
      <c r="G17" s="11">
        <v>80.4</v>
      </c>
      <c r="H17" s="11">
        <f t="shared" si="0"/>
        <v>74.55</v>
      </c>
      <c r="I17" s="7"/>
    </row>
    <row r="18" spans="1:9" ht="24.75" customHeight="1">
      <c r="A18" s="7">
        <v>16</v>
      </c>
      <c r="B18" s="8" t="s">
        <v>182</v>
      </c>
      <c r="C18" s="8" t="s">
        <v>11</v>
      </c>
      <c r="D18" s="9" t="s">
        <v>153</v>
      </c>
      <c r="E18" s="24" t="s">
        <v>183</v>
      </c>
      <c r="F18" s="8">
        <v>70.1</v>
      </c>
      <c r="G18" s="11">
        <v>78.8</v>
      </c>
      <c r="H18" s="11">
        <f t="shared" si="0"/>
        <v>74.45</v>
      </c>
      <c r="I18" s="7"/>
    </row>
    <row r="19" spans="1:9" ht="24.75" customHeight="1">
      <c r="A19" s="7">
        <v>17</v>
      </c>
      <c r="B19" s="8" t="s">
        <v>184</v>
      </c>
      <c r="C19" s="8" t="s">
        <v>75</v>
      </c>
      <c r="D19" s="9" t="s">
        <v>153</v>
      </c>
      <c r="E19" s="24" t="s">
        <v>185</v>
      </c>
      <c r="F19" s="8">
        <v>68.78</v>
      </c>
      <c r="G19" s="11">
        <v>80</v>
      </c>
      <c r="H19" s="11">
        <f t="shared" si="0"/>
        <v>74.39</v>
      </c>
      <c r="I19" s="7"/>
    </row>
    <row r="20" spans="1:9" ht="24.75" customHeight="1">
      <c r="A20" s="7">
        <v>18</v>
      </c>
      <c r="B20" s="8" t="s">
        <v>186</v>
      </c>
      <c r="C20" s="8" t="s">
        <v>11</v>
      </c>
      <c r="D20" s="9" t="s">
        <v>153</v>
      </c>
      <c r="E20" s="24" t="s">
        <v>187</v>
      </c>
      <c r="F20" s="8">
        <v>65.42</v>
      </c>
      <c r="G20" s="11">
        <v>82.6</v>
      </c>
      <c r="H20" s="11">
        <f t="shared" si="0"/>
        <v>74.01</v>
      </c>
      <c r="I20" s="7"/>
    </row>
    <row r="21" spans="1:9" ht="24.75" customHeight="1">
      <c r="A21" s="7">
        <v>18</v>
      </c>
      <c r="B21" s="8" t="s">
        <v>70</v>
      </c>
      <c r="C21" s="8" t="s">
        <v>11</v>
      </c>
      <c r="D21" s="9" t="s">
        <v>153</v>
      </c>
      <c r="E21" s="24" t="s">
        <v>188</v>
      </c>
      <c r="F21" s="8">
        <v>65.02</v>
      </c>
      <c r="G21" s="11">
        <v>83</v>
      </c>
      <c r="H21" s="11">
        <f t="shared" si="0"/>
        <v>74.01</v>
      </c>
      <c r="I21" s="7"/>
    </row>
    <row r="22" spans="1:9" ht="24.75" customHeight="1">
      <c r="A22" s="7">
        <v>20</v>
      </c>
      <c r="B22" s="8" t="s">
        <v>189</v>
      </c>
      <c r="C22" s="8" t="s">
        <v>11</v>
      </c>
      <c r="D22" s="9" t="s">
        <v>153</v>
      </c>
      <c r="E22" s="24" t="s">
        <v>190</v>
      </c>
      <c r="F22" s="8">
        <v>69.46</v>
      </c>
      <c r="G22" s="11">
        <v>78.2</v>
      </c>
      <c r="H22" s="11">
        <f t="shared" si="0"/>
        <v>73.83</v>
      </c>
      <c r="I22" s="7"/>
    </row>
    <row r="23" spans="1:9" ht="24.75" customHeight="1">
      <c r="A23" s="7">
        <v>21</v>
      </c>
      <c r="B23" s="8" t="s">
        <v>191</v>
      </c>
      <c r="C23" s="8" t="s">
        <v>75</v>
      </c>
      <c r="D23" s="9" t="s">
        <v>153</v>
      </c>
      <c r="E23" s="8" t="s">
        <v>192</v>
      </c>
      <c r="F23" s="8">
        <v>66.82</v>
      </c>
      <c r="G23" s="11">
        <v>80.6</v>
      </c>
      <c r="H23" s="11">
        <f t="shared" si="0"/>
        <v>73.71</v>
      </c>
      <c r="I23" s="7"/>
    </row>
    <row r="24" spans="1:9" ht="24.75" customHeight="1">
      <c r="A24" s="7">
        <v>22</v>
      </c>
      <c r="B24" s="8" t="s">
        <v>193</v>
      </c>
      <c r="C24" s="8" t="s">
        <v>11</v>
      </c>
      <c r="D24" s="9" t="s">
        <v>153</v>
      </c>
      <c r="E24" s="24" t="s">
        <v>194</v>
      </c>
      <c r="F24" s="8">
        <v>66.02</v>
      </c>
      <c r="G24" s="11">
        <v>81.2</v>
      </c>
      <c r="H24" s="11">
        <f t="shared" si="0"/>
        <v>73.61</v>
      </c>
      <c r="I24" s="7"/>
    </row>
    <row r="25" spans="1:9" ht="24.75" customHeight="1">
      <c r="A25" s="7">
        <v>23</v>
      </c>
      <c r="B25" s="8" t="s">
        <v>195</v>
      </c>
      <c r="C25" s="8" t="s">
        <v>11</v>
      </c>
      <c r="D25" s="9" t="s">
        <v>153</v>
      </c>
      <c r="E25" s="24" t="s">
        <v>196</v>
      </c>
      <c r="F25" s="8">
        <v>65.98</v>
      </c>
      <c r="G25" s="11">
        <v>81.2</v>
      </c>
      <c r="H25" s="11">
        <f t="shared" si="0"/>
        <v>73.59</v>
      </c>
      <c r="I25" s="7"/>
    </row>
    <row r="26" spans="1:9" ht="24.75" customHeight="1">
      <c r="A26" s="7">
        <v>24</v>
      </c>
      <c r="B26" s="8" t="s">
        <v>197</v>
      </c>
      <c r="C26" s="8" t="s">
        <v>11</v>
      </c>
      <c r="D26" s="9" t="s">
        <v>153</v>
      </c>
      <c r="E26" s="24" t="s">
        <v>198</v>
      </c>
      <c r="F26" s="8">
        <v>65.76</v>
      </c>
      <c r="G26" s="11">
        <v>81.4</v>
      </c>
      <c r="H26" s="11">
        <f t="shared" si="0"/>
        <v>73.58</v>
      </c>
      <c r="I26" s="7"/>
    </row>
    <row r="27" spans="1:9" ht="24.75" customHeight="1">
      <c r="A27" s="7">
        <v>25</v>
      </c>
      <c r="B27" s="8" t="s">
        <v>199</v>
      </c>
      <c r="C27" s="8" t="s">
        <v>11</v>
      </c>
      <c r="D27" s="9" t="s">
        <v>153</v>
      </c>
      <c r="E27" s="24" t="s">
        <v>200</v>
      </c>
      <c r="F27" s="8">
        <v>66.58</v>
      </c>
      <c r="G27" s="11">
        <v>80.4</v>
      </c>
      <c r="H27" s="11">
        <f t="shared" si="0"/>
        <v>73.49</v>
      </c>
      <c r="I27" s="7"/>
    </row>
    <row r="28" spans="1:9" ht="24.75" customHeight="1">
      <c r="A28" s="7">
        <v>26</v>
      </c>
      <c r="B28" s="8" t="s">
        <v>201</v>
      </c>
      <c r="C28" s="8" t="s">
        <v>11</v>
      </c>
      <c r="D28" s="9" t="s">
        <v>153</v>
      </c>
      <c r="E28" s="24" t="s">
        <v>202</v>
      </c>
      <c r="F28" s="8">
        <v>66.38</v>
      </c>
      <c r="G28" s="11">
        <v>80.4</v>
      </c>
      <c r="H28" s="11">
        <f t="shared" si="0"/>
        <v>73.39</v>
      </c>
      <c r="I28" s="7"/>
    </row>
    <row r="29" spans="1:9" ht="24.75" customHeight="1">
      <c r="A29" s="7">
        <v>27</v>
      </c>
      <c r="B29" s="8" t="s">
        <v>203</v>
      </c>
      <c r="C29" s="8" t="s">
        <v>11</v>
      </c>
      <c r="D29" s="9" t="s">
        <v>153</v>
      </c>
      <c r="E29" s="24" t="s">
        <v>204</v>
      </c>
      <c r="F29" s="8">
        <v>68.2</v>
      </c>
      <c r="G29" s="11">
        <v>78.4</v>
      </c>
      <c r="H29" s="11">
        <f t="shared" si="0"/>
        <v>73.3</v>
      </c>
      <c r="I29" s="7"/>
    </row>
    <row r="30" spans="1:9" ht="24.75" customHeight="1">
      <c r="A30" s="7">
        <v>28</v>
      </c>
      <c r="B30" s="8" t="s">
        <v>205</v>
      </c>
      <c r="C30" s="8" t="s">
        <v>11</v>
      </c>
      <c r="D30" s="9" t="s">
        <v>153</v>
      </c>
      <c r="E30" s="24" t="s">
        <v>206</v>
      </c>
      <c r="F30" s="8">
        <v>68.22</v>
      </c>
      <c r="G30" s="11">
        <v>78.2</v>
      </c>
      <c r="H30" s="11">
        <f t="shared" si="0"/>
        <v>73.21</v>
      </c>
      <c r="I30" s="7"/>
    </row>
    <row r="31" spans="1:9" ht="24.75" customHeight="1">
      <c r="A31" s="7">
        <v>29</v>
      </c>
      <c r="B31" s="8" t="s">
        <v>207</v>
      </c>
      <c r="C31" s="8" t="s">
        <v>11</v>
      </c>
      <c r="D31" s="9" t="s">
        <v>153</v>
      </c>
      <c r="E31" s="24" t="s">
        <v>208</v>
      </c>
      <c r="F31" s="8">
        <v>66.4</v>
      </c>
      <c r="G31" s="11">
        <v>80</v>
      </c>
      <c r="H31" s="11">
        <f t="shared" si="0"/>
        <v>73.2</v>
      </c>
      <c r="I31" s="7"/>
    </row>
    <row r="32" spans="1:9" ht="24.75" customHeight="1">
      <c r="A32" s="7">
        <v>30</v>
      </c>
      <c r="B32" s="8" t="s">
        <v>209</v>
      </c>
      <c r="C32" s="8" t="s">
        <v>11</v>
      </c>
      <c r="D32" s="9" t="s">
        <v>153</v>
      </c>
      <c r="E32" s="8" t="s">
        <v>210</v>
      </c>
      <c r="F32" s="8">
        <v>66.56</v>
      </c>
      <c r="G32" s="11">
        <v>79.2</v>
      </c>
      <c r="H32" s="11">
        <f t="shared" si="0"/>
        <v>72.88</v>
      </c>
      <c r="I32" s="7"/>
    </row>
    <row r="33" spans="1:9" ht="24.75" customHeight="1">
      <c r="A33" s="7">
        <v>31</v>
      </c>
      <c r="B33" s="8" t="s">
        <v>211</v>
      </c>
      <c r="C33" s="8" t="s">
        <v>11</v>
      </c>
      <c r="D33" s="9" t="s">
        <v>153</v>
      </c>
      <c r="E33" s="24" t="s">
        <v>212</v>
      </c>
      <c r="F33" s="8">
        <v>64.24</v>
      </c>
      <c r="G33" s="11">
        <v>81</v>
      </c>
      <c r="H33" s="11">
        <f t="shared" si="0"/>
        <v>72.62</v>
      </c>
      <c r="I33" s="7"/>
    </row>
    <row r="34" spans="1:9" ht="24.75" customHeight="1">
      <c r="A34" s="7">
        <v>32</v>
      </c>
      <c r="B34" s="8" t="s">
        <v>213</v>
      </c>
      <c r="C34" s="8" t="s">
        <v>11</v>
      </c>
      <c r="D34" s="9" t="s">
        <v>153</v>
      </c>
      <c r="E34" s="24" t="s">
        <v>214</v>
      </c>
      <c r="F34" s="8">
        <v>66.8</v>
      </c>
      <c r="G34" s="11">
        <v>78</v>
      </c>
      <c r="H34" s="11">
        <f t="shared" si="0"/>
        <v>72.4</v>
      </c>
      <c r="I34" s="7"/>
    </row>
    <row r="35" spans="1:9" ht="24.75" customHeight="1">
      <c r="A35" s="7">
        <v>33</v>
      </c>
      <c r="B35" s="8" t="s">
        <v>215</v>
      </c>
      <c r="C35" s="8" t="s">
        <v>11</v>
      </c>
      <c r="D35" s="9" t="s">
        <v>153</v>
      </c>
      <c r="E35" s="24" t="s">
        <v>216</v>
      </c>
      <c r="F35" s="8">
        <v>64.18</v>
      </c>
      <c r="G35" s="11">
        <v>80.6</v>
      </c>
      <c r="H35" s="11">
        <f t="shared" si="0"/>
        <v>72.39</v>
      </c>
      <c r="I35" s="7"/>
    </row>
    <row r="36" spans="1:9" ht="24.75" customHeight="1">
      <c r="A36" s="7">
        <v>34</v>
      </c>
      <c r="B36" s="8" t="s">
        <v>217</v>
      </c>
      <c r="C36" s="8" t="s">
        <v>11</v>
      </c>
      <c r="D36" s="9" t="s">
        <v>153</v>
      </c>
      <c r="E36" s="24" t="s">
        <v>218</v>
      </c>
      <c r="F36" s="8">
        <v>68.4</v>
      </c>
      <c r="G36" s="11">
        <v>76</v>
      </c>
      <c r="H36" s="11">
        <f t="shared" si="0"/>
        <v>72.2</v>
      </c>
      <c r="I36" s="7"/>
    </row>
    <row r="37" spans="1:9" ht="24.75" customHeight="1">
      <c r="A37" s="7">
        <v>35</v>
      </c>
      <c r="B37" s="8" t="s">
        <v>219</v>
      </c>
      <c r="C37" s="8" t="s">
        <v>11</v>
      </c>
      <c r="D37" s="9" t="s">
        <v>153</v>
      </c>
      <c r="E37" s="8" t="s">
        <v>220</v>
      </c>
      <c r="F37" s="8">
        <v>65.08</v>
      </c>
      <c r="G37" s="11">
        <v>79.2</v>
      </c>
      <c r="H37" s="11">
        <f t="shared" si="0"/>
        <v>72.14</v>
      </c>
      <c r="I37" s="7"/>
    </row>
    <row r="38" spans="1:9" ht="24.75" customHeight="1">
      <c r="A38" s="7">
        <v>35</v>
      </c>
      <c r="B38" s="8" t="s">
        <v>221</v>
      </c>
      <c r="C38" s="8" t="s">
        <v>11</v>
      </c>
      <c r="D38" s="9" t="s">
        <v>153</v>
      </c>
      <c r="E38" s="8" t="s">
        <v>222</v>
      </c>
      <c r="F38" s="8">
        <v>64.08</v>
      </c>
      <c r="G38" s="11">
        <v>80.2</v>
      </c>
      <c r="H38" s="11">
        <f t="shared" si="0"/>
        <v>72.14</v>
      </c>
      <c r="I38" s="7"/>
    </row>
    <row r="39" spans="1:9" ht="24.75" customHeight="1">
      <c r="A39" s="7">
        <v>37</v>
      </c>
      <c r="B39" s="8" t="s">
        <v>223</v>
      </c>
      <c r="C39" s="8" t="s">
        <v>11</v>
      </c>
      <c r="D39" s="9" t="s">
        <v>153</v>
      </c>
      <c r="E39" s="24" t="s">
        <v>224</v>
      </c>
      <c r="F39" s="8">
        <v>67.56</v>
      </c>
      <c r="G39" s="11" t="s">
        <v>25</v>
      </c>
      <c r="H39" s="11"/>
      <c r="I39" s="7"/>
    </row>
    <row r="40" spans="1:9" ht="24.75" customHeight="1">
      <c r="A40" s="7">
        <v>38</v>
      </c>
      <c r="B40" s="8" t="s">
        <v>225</v>
      </c>
      <c r="C40" s="8" t="s">
        <v>11</v>
      </c>
      <c r="D40" s="9" t="s">
        <v>153</v>
      </c>
      <c r="E40" s="8" t="s">
        <v>226</v>
      </c>
      <c r="F40" s="8">
        <v>65.92</v>
      </c>
      <c r="G40" s="11" t="s">
        <v>25</v>
      </c>
      <c r="H40" s="11"/>
      <c r="I40" s="7"/>
    </row>
    <row r="41" spans="1:9" ht="24.75" customHeight="1">
      <c r="A41" s="7">
        <v>39</v>
      </c>
      <c r="B41" s="8" t="s">
        <v>227</v>
      </c>
      <c r="C41" s="8" t="s">
        <v>11</v>
      </c>
      <c r="D41" s="9" t="s">
        <v>153</v>
      </c>
      <c r="E41" s="24" t="s">
        <v>228</v>
      </c>
      <c r="F41" s="8">
        <v>65.4</v>
      </c>
      <c r="G41" s="11" t="s">
        <v>25</v>
      </c>
      <c r="H41" s="11"/>
      <c r="I41" s="7"/>
    </row>
    <row r="42" spans="1:9" ht="24.75" customHeight="1">
      <c r="A42" s="7">
        <v>40</v>
      </c>
      <c r="B42" s="8" t="s">
        <v>229</v>
      </c>
      <c r="C42" s="8" t="s">
        <v>11</v>
      </c>
      <c r="D42" s="9" t="s">
        <v>153</v>
      </c>
      <c r="E42" s="24" t="s">
        <v>230</v>
      </c>
      <c r="F42" s="8">
        <v>65.38</v>
      </c>
      <c r="G42" s="11" t="s">
        <v>25</v>
      </c>
      <c r="H42" s="11"/>
      <c r="I42" s="7"/>
    </row>
    <row r="43" spans="1:9" ht="24.75" customHeight="1">
      <c r="A43" s="7">
        <v>41</v>
      </c>
      <c r="B43" s="8" t="s">
        <v>231</v>
      </c>
      <c r="C43" s="8" t="s">
        <v>11</v>
      </c>
      <c r="D43" s="9" t="s">
        <v>153</v>
      </c>
      <c r="E43" s="24" t="s">
        <v>232</v>
      </c>
      <c r="F43" s="8">
        <v>65.02</v>
      </c>
      <c r="G43" s="11" t="s">
        <v>25</v>
      </c>
      <c r="H43" s="11"/>
      <c r="I43" s="7"/>
    </row>
    <row r="44" spans="1:9" ht="24.75" customHeight="1">
      <c r="A44" s="7">
        <v>42</v>
      </c>
      <c r="B44" s="8" t="s">
        <v>233</v>
      </c>
      <c r="C44" s="8" t="s">
        <v>11</v>
      </c>
      <c r="D44" s="9" t="s">
        <v>153</v>
      </c>
      <c r="E44" s="24" t="s">
        <v>234</v>
      </c>
      <c r="F44" s="8">
        <v>64.38</v>
      </c>
      <c r="G44" s="11" t="s">
        <v>25</v>
      </c>
      <c r="H44" s="11"/>
      <c r="I44" s="7"/>
    </row>
    <row r="45" spans="1:9" ht="24.75" customHeight="1">
      <c r="A45" s="7">
        <v>43</v>
      </c>
      <c r="B45" s="8" t="s">
        <v>235</v>
      </c>
      <c r="C45" s="8" t="s">
        <v>11</v>
      </c>
      <c r="D45" s="9" t="s">
        <v>153</v>
      </c>
      <c r="E45" s="24" t="s">
        <v>236</v>
      </c>
      <c r="F45" s="8">
        <v>64.08</v>
      </c>
      <c r="G45" s="11" t="s">
        <v>25</v>
      </c>
      <c r="H45" s="11"/>
      <c r="I45" s="7"/>
    </row>
  </sheetData>
  <sheetProtection/>
  <mergeCells count="1">
    <mergeCell ref="A1:I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I4" sqref="I4"/>
    </sheetView>
  </sheetViews>
  <sheetFormatPr defaultColWidth="9.00390625" defaultRowHeight="13.5"/>
  <cols>
    <col min="1" max="1" width="6.625" style="0" customWidth="1"/>
    <col min="2" max="2" width="7.375" style="0" customWidth="1"/>
    <col min="3" max="3" width="6.375" style="0" customWidth="1"/>
    <col min="4" max="4" width="9.875" style="0" customWidth="1"/>
    <col min="5" max="5" width="12.50390625" style="0" customWidth="1"/>
    <col min="6" max="6" width="10.875" style="0" customWidth="1"/>
    <col min="7" max="7" width="9.625" style="12" customWidth="1"/>
    <col min="8" max="8" width="9.875" style="26" customWidth="1"/>
    <col min="9" max="9" width="13.375" style="0" customWidth="1"/>
  </cols>
  <sheetData>
    <row r="1" spans="1:9" ht="36" customHeight="1">
      <c r="A1" s="14" t="s">
        <v>237</v>
      </c>
      <c r="B1" s="14"/>
      <c r="C1" s="14"/>
      <c r="D1" s="14"/>
      <c r="E1" s="14"/>
      <c r="F1" s="14"/>
      <c r="G1" s="14"/>
      <c r="H1" s="14"/>
      <c r="I1" s="14"/>
    </row>
    <row r="2" spans="1:9" ht="33" customHeight="1">
      <c r="A2" s="4" t="s">
        <v>1</v>
      </c>
      <c r="B2" s="4" t="s">
        <v>2</v>
      </c>
      <c r="C2" s="4" t="s">
        <v>3</v>
      </c>
      <c r="D2" s="6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spans="1:9" ht="24.75" customHeight="1">
      <c r="A3" s="7">
        <v>1</v>
      </c>
      <c r="B3" s="8" t="s">
        <v>238</v>
      </c>
      <c r="C3" s="8" t="s">
        <v>11</v>
      </c>
      <c r="D3" s="9" t="s">
        <v>239</v>
      </c>
      <c r="E3" s="9" t="s">
        <v>240</v>
      </c>
      <c r="F3" s="8">
        <v>74.48</v>
      </c>
      <c r="G3" s="11">
        <v>81.6</v>
      </c>
      <c r="H3" s="11">
        <f aca="true" t="shared" si="0" ref="H3:H31">F3*0.5+G3*0.5</f>
        <v>78.04</v>
      </c>
      <c r="I3" s="7" t="s">
        <v>14</v>
      </c>
    </row>
    <row r="4" spans="1:9" ht="24.75" customHeight="1">
      <c r="A4" s="7">
        <v>2</v>
      </c>
      <c r="B4" s="8" t="s">
        <v>241</v>
      </c>
      <c r="C4" s="8" t="s">
        <v>11</v>
      </c>
      <c r="D4" s="9" t="s">
        <v>239</v>
      </c>
      <c r="E4" s="10" t="s">
        <v>242</v>
      </c>
      <c r="F4" s="8">
        <v>71.16</v>
      </c>
      <c r="G4" s="11">
        <v>82.4</v>
      </c>
      <c r="H4" s="11">
        <f t="shared" si="0"/>
        <v>76.78</v>
      </c>
      <c r="I4" s="7" t="s">
        <v>14</v>
      </c>
    </row>
    <row r="5" spans="1:9" ht="24.75" customHeight="1">
      <c r="A5" s="7">
        <v>3</v>
      </c>
      <c r="B5" s="8" t="s">
        <v>243</v>
      </c>
      <c r="C5" s="8" t="s">
        <v>11</v>
      </c>
      <c r="D5" s="9" t="s">
        <v>239</v>
      </c>
      <c r="E5" s="10" t="s">
        <v>244</v>
      </c>
      <c r="F5" s="8">
        <v>71.58</v>
      </c>
      <c r="G5" s="11">
        <v>81.6</v>
      </c>
      <c r="H5" s="11">
        <f t="shared" si="0"/>
        <v>76.59</v>
      </c>
      <c r="I5" s="7" t="s">
        <v>14</v>
      </c>
    </row>
    <row r="6" spans="1:9" ht="24.75" customHeight="1">
      <c r="A6" s="7">
        <v>4</v>
      </c>
      <c r="B6" s="8" t="s">
        <v>245</v>
      </c>
      <c r="C6" s="8" t="s">
        <v>11</v>
      </c>
      <c r="D6" s="9" t="s">
        <v>239</v>
      </c>
      <c r="E6" s="9" t="s">
        <v>246</v>
      </c>
      <c r="F6" s="8">
        <v>69.92</v>
      </c>
      <c r="G6" s="11">
        <v>82.8</v>
      </c>
      <c r="H6" s="11">
        <f t="shared" si="0"/>
        <v>76.36</v>
      </c>
      <c r="I6" s="7" t="s">
        <v>14</v>
      </c>
    </row>
    <row r="7" spans="1:9" ht="24.75" customHeight="1">
      <c r="A7" s="7">
        <v>5</v>
      </c>
      <c r="B7" s="8" t="s">
        <v>247</v>
      </c>
      <c r="C7" s="8" t="s">
        <v>11</v>
      </c>
      <c r="D7" s="9" t="s">
        <v>239</v>
      </c>
      <c r="E7" s="9" t="s">
        <v>248</v>
      </c>
      <c r="F7" s="8">
        <v>68.44</v>
      </c>
      <c r="G7" s="11">
        <v>82.8</v>
      </c>
      <c r="H7" s="11">
        <f t="shared" si="0"/>
        <v>75.62</v>
      </c>
      <c r="I7" s="7" t="s">
        <v>14</v>
      </c>
    </row>
    <row r="8" spans="1:9" ht="24.75" customHeight="1">
      <c r="A8" s="7">
        <v>6</v>
      </c>
      <c r="B8" s="8" t="s">
        <v>249</v>
      </c>
      <c r="C8" s="8" t="s">
        <v>11</v>
      </c>
      <c r="D8" s="9" t="s">
        <v>239</v>
      </c>
      <c r="E8" s="9" t="s">
        <v>250</v>
      </c>
      <c r="F8" s="8">
        <v>69.48</v>
      </c>
      <c r="G8" s="11">
        <v>81</v>
      </c>
      <c r="H8" s="11">
        <f t="shared" si="0"/>
        <v>75.24</v>
      </c>
      <c r="I8" s="7" t="s">
        <v>14</v>
      </c>
    </row>
    <row r="9" spans="1:9" ht="24.75" customHeight="1">
      <c r="A9" s="7">
        <v>7</v>
      </c>
      <c r="B9" s="8" t="s">
        <v>251</v>
      </c>
      <c r="C9" s="8" t="s">
        <v>11</v>
      </c>
      <c r="D9" s="9" t="s">
        <v>239</v>
      </c>
      <c r="E9" s="10" t="s">
        <v>252</v>
      </c>
      <c r="F9" s="8">
        <v>68.18</v>
      </c>
      <c r="G9" s="11">
        <v>82.2</v>
      </c>
      <c r="H9" s="11">
        <f t="shared" si="0"/>
        <v>75.19</v>
      </c>
      <c r="I9" s="7" t="s">
        <v>14</v>
      </c>
    </row>
    <row r="10" spans="1:9" ht="24.75" customHeight="1">
      <c r="A10" s="7">
        <v>8</v>
      </c>
      <c r="B10" s="8" t="s">
        <v>253</v>
      </c>
      <c r="C10" s="8" t="s">
        <v>11</v>
      </c>
      <c r="D10" s="9" t="s">
        <v>239</v>
      </c>
      <c r="E10" s="10" t="s">
        <v>254</v>
      </c>
      <c r="F10" s="8">
        <v>68.46</v>
      </c>
      <c r="G10" s="11">
        <v>81.8</v>
      </c>
      <c r="H10" s="11">
        <f t="shared" si="0"/>
        <v>75.13</v>
      </c>
      <c r="I10" s="7" t="s">
        <v>14</v>
      </c>
    </row>
    <row r="11" spans="1:9" ht="24.75" customHeight="1">
      <c r="A11" s="7">
        <v>9</v>
      </c>
      <c r="B11" s="8" t="s">
        <v>255</v>
      </c>
      <c r="C11" s="8" t="s">
        <v>11</v>
      </c>
      <c r="D11" s="9" t="s">
        <v>239</v>
      </c>
      <c r="E11" s="10" t="s">
        <v>256</v>
      </c>
      <c r="F11" s="8">
        <v>69.6</v>
      </c>
      <c r="G11" s="11">
        <v>80.4</v>
      </c>
      <c r="H11" s="11">
        <f t="shared" si="0"/>
        <v>75</v>
      </c>
      <c r="I11" s="7" t="s">
        <v>14</v>
      </c>
    </row>
    <row r="12" spans="1:9" ht="24.75" customHeight="1">
      <c r="A12" s="7">
        <v>10</v>
      </c>
      <c r="B12" s="8" t="s">
        <v>257</v>
      </c>
      <c r="C12" s="8" t="s">
        <v>11</v>
      </c>
      <c r="D12" s="9" t="s">
        <v>239</v>
      </c>
      <c r="E12" s="10" t="s">
        <v>258</v>
      </c>
      <c r="F12" s="8">
        <v>70.54</v>
      </c>
      <c r="G12" s="11">
        <v>79.2</v>
      </c>
      <c r="H12" s="11">
        <f t="shared" si="0"/>
        <v>74.87</v>
      </c>
      <c r="I12" s="7" t="s">
        <v>14</v>
      </c>
    </row>
    <row r="13" spans="1:9" ht="24.75" customHeight="1">
      <c r="A13" s="7">
        <v>11</v>
      </c>
      <c r="B13" s="8" t="s">
        <v>105</v>
      </c>
      <c r="C13" s="8" t="s">
        <v>11</v>
      </c>
      <c r="D13" s="9" t="s">
        <v>239</v>
      </c>
      <c r="E13" s="10" t="s">
        <v>259</v>
      </c>
      <c r="F13" s="8">
        <v>67.8</v>
      </c>
      <c r="G13" s="11">
        <v>81.6</v>
      </c>
      <c r="H13" s="11">
        <f t="shared" si="0"/>
        <v>74.7</v>
      </c>
      <c r="I13" s="25"/>
    </row>
    <row r="14" spans="1:9" ht="24.75" customHeight="1">
      <c r="A14" s="7">
        <v>12</v>
      </c>
      <c r="B14" s="8" t="s">
        <v>260</v>
      </c>
      <c r="C14" s="8" t="s">
        <v>11</v>
      </c>
      <c r="D14" s="9" t="s">
        <v>239</v>
      </c>
      <c r="E14" s="9" t="s">
        <v>261</v>
      </c>
      <c r="F14" s="8">
        <v>69.28</v>
      </c>
      <c r="G14" s="11">
        <v>79.8</v>
      </c>
      <c r="H14" s="11">
        <f t="shared" si="0"/>
        <v>74.54</v>
      </c>
      <c r="I14" s="25"/>
    </row>
    <row r="15" spans="1:9" ht="24.75" customHeight="1">
      <c r="A15" s="7">
        <v>13</v>
      </c>
      <c r="B15" s="8" t="s">
        <v>262</v>
      </c>
      <c r="C15" s="8" t="s">
        <v>11</v>
      </c>
      <c r="D15" s="9" t="s">
        <v>239</v>
      </c>
      <c r="E15" s="10" t="s">
        <v>263</v>
      </c>
      <c r="F15" s="8">
        <v>69.2</v>
      </c>
      <c r="G15" s="11">
        <v>79</v>
      </c>
      <c r="H15" s="11">
        <f t="shared" si="0"/>
        <v>74.1</v>
      </c>
      <c r="I15" s="25"/>
    </row>
    <row r="16" spans="1:9" ht="24.75" customHeight="1">
      <c r="A16" s="7">
        <v>14</v>
      </c>
      <c r="B16" s="8" t="s">
        <v>264</v>
      </c>
      <c r="C16" s="8" t="s">
        <v>11</v>
      </c>
      <c r="D16" s="9" t="s">
        <v>239</v>
      </c>
      <c r="E16" s="10" t="s">
        <v>265</v>
      </c>
      <c r="F16" s="8">
        <v>67.22</v>
      </c>
      <c r="G16" s="11">
        <v>80.6</v>
      </c>
      <c r="H16" s="11">
        <f t="shared" si="0"/>
        <v>73.91</v>
      </c>
      <c r="I16" s="25"/>
    </row>
    <row r="17" spans="1:9" ht="24.75" customHeight="1">
      <c r="A17" s="7">
        <v>15</v>
      </c>
      <c r="B17" s="8" t="s">
        <v>266</v>
      </c>
      <c r="C17" s="8" t="s">
        <v>11</v>
      </c>
      <c r="D17" s="9" t="s">
        <v>239</v>
      </c>
      <c r="E17" s="9" t="s">
        <v>267</v>
      </c>
      <c r="F17" s="8">
        <v>66.56</v>
      </c>
      <c r="G17" s="11">
        <v>80.2</v>
      </c>
      <c r="H17" s="11">
        <f t="shared" si="0"/>
        <v>73.38</v>
      </c>
      <c r="I17" s="25"/>
    </row>
    <row r="18" spans="1:9" ht="24.75" customHeight="1">
      <c r="A18" s="7">
        <v>16</v>
      </c>
      <c r="B18" s="8" t="s">
        <v>268</v>
      </c>
      <c r="C18" s="8" t="s">
        <v>11</v>
      </c>
      <c r="D18" s="9" t="s">
        <v>239</v>
      </c>
      <c r="E18" s="10" t="s">
        <v>269</v>
      </c>
      <c r="F18" s="8">
        <v>66.48</v>
      </c>
      <c r="G18" s="11">
        <v>79.8</v>
      </c>
      <c r="H18" s="11">
        <f t="shared" si="0"/>
        <v>73.14</v>
      </c>
      <c r="I18" s="25"/>
    </row>
    <row r="19" spans="1:9" ht="24.75" customHeight="1">
      <c r="A19" s="7">
        <v>17</v>
      </c>
      <c r="B19" s="8" t="s">
        <v>270</v>
      </c>
      <c r="C19" s="8" t="s">
        <v>11</v>
      </c>
      <c r="D19" s="9" t="s">
        <v>239</v>
      </c>
      <c r="E19" s="10" t="s">
        <v>271</v>
      </c>
      <c r="F19" s="8">
        <v>63.84</v>
      </c>
      <c r="G19" s="11">
        <v>81.8</v>
      </c>
      <c r="H19" s="11">
        <f t="shared" si="0"/>
        <v>72.82</v>
      </c>
      <c r="I19" s="25"/>
    </row>
    <row r="20" spans="1:9" ht="24.75" customHeight="1">
      <c r="A20" s="7">
        <v>18</v>
      </c>
      <c r="B20" s="8" t="s">
        <v>81</v>
      </c>
      <c r="C20" s="8" t="s">
        <v>11</v>
      </c>
      <c r="D20" s="9" t="s">
        <v>239</v>
      </c>
      <c r="E20" s="10" t="s">
        <v>272</v>
      </c>
      <c r="F20" s="8">
        <v>66.46</v>
      </c>
      <c r="G20" s="11">
        <v>78.4</v>
      </c>
      <c r="H20" s="11">
        <f t="shared" si="0"/>
        <v>72.43</v>
      </c>
      <c r="I20" s="25"/>
    </row>
    <row r="21" spans="1:9" ht="24.75" customHeight="1">
      <c r="A21" s="7">
        <v>19</v>
      </c>
      <c r="B21" s="8" t="s">
        <v>273</v>
      </c>
      <c r="C21" s="8" t="s">
        <v>11</v>
      </c>
      <c r="D21" s="9" t="s">
        <v>239</v>
      </c>
      <c r="E21" s="9" t="s">
        <v>274</v>
      </c>
      <c r="F21" s="8">
        <v>64.92</v>
      </c>
      <c r="G21" s="11">
        <v>79.8</v>
      </c>
      <c r="H21" s="11">
        <f t="shared" si="0"/>
        <v>72.36</v>
      </c>
      <c r="I21" s="25"/>
    </row>
    <row r="22" spans="1:9" ht="24.75" customHeight="1">
      <c r="A22" s="7">
        <v>20</v>
      </c>
      <c r="B22" s="8" t="s">
        <v>275</v>
      </c>
      <c r="C22" s="8" t="s">
        <v>11</v>
      </c>
      <c r="D22" s="9" t="s">
        <v>239</v>
      </c>
      <c r="E22" s="10" t="s">
        <v>276</v>
      </c>
      <c r="F22" s="8">
        <v>67.22</v>
      </c>
      <c r="G22" s="11">
        <v>77.2</v>
      </c>
      <c r="H22" s="11">
        <f t="shared" si="0"/>
        <v>72.21</v>
      </c>
      <c r="I22" s="25"/>
    </row>
    <row r="23" spans="1:9" ht="24.75" customHeight="1">
      <c r="A23" s="7">
        <v>21</v>
      </c>
      <c r="B23" s="8" t="s">
        <v>277</v>
      </c>
      <c r="C23" s="8" t="s">
        <v>11</v>
      </c>
      <c r="D23" s="9" t="s">
        <v>239</v>
      </c>
      <c r="E23" s="9" t="s">
        <v>278</v>
      </c>
      <c r="F23" s="8">
        <v>63.26</v>
      </c>
      <c r="G23" s="11">
        <v>81</v>
      </c>
      <c r="H23" s="11">
        <f t="shared" si="0"/>
        <v>72.13</v>
      </c>
      <c r="I23" s="25"/>
    </row>
    <row r="24" spans="1:9" ht="24.75" customHeight="1">
      <c r="A24" s="7">
        <v>22</v>
      </c>
      <c r="B24" s="8" t="s">
        <v>279</v>
      </c>
      <c r="C24" s="8" t="s">
        <v>11</v>
      </c>
      <c r="D24" s="9" t="s">
        <v>239</v>
      </c>
      <c r="E24" s="10" t="s">
        <v>280</v>
      </c>
      <c r="F24" s="8">
        <v>64.16</v>
      </c>
      <c r="G24" s="11">
        <v>79.8</v>
      </c>
      <c r="H24" s="11">
        <f t="shared" si="0"/>
        <v>71.98</v>
      </c>
      <c r="I24" s="25"/>
    </row>
    <row r="25" spans="1:9" ht="24.75" customHeight="1">
      <c r="A25" s="7">
        <v>23</v>
      </c>
      <c r="B25" s="8" t="s">
        <v>281</v>
      </c>
      <c r="C25" s="8" t="s">
        <v>11</v>
      </c>
      <c r="D25" s="9" t="s">
        <v>239</v>
      </c>
      <c r="E25" s="9" t="s">
        <v>282</v>
      </c>
      <c r="F25" s="8">
        <v>67.4</v>
      </c>
      <c r="G25" s="11">
        <v>76.2</v>
      </c>
      <c r="H25" s="11">
        <f t="shared" si="0"/>
        <v>71.8</v>
      </c>
      <c r="I25" s="25"/>
    </row>
    <row r="26" spans="1:9" ht="24.75" customHeight="1">
      <c r="A26" s="7">
        <v>24</v>
      </c>
      <c r="B26" s="8" t="s">
        <v>283</v>
      </c>
      <c r="C26" s="8" t="s">
        <v>11</v>
      </c>
      <c r="D26" s="9" t="s">
        <v>239</v>
      </c>
      <c r="E26" s="10" t="s">
        <v>284</v>
      </c>
      <c r="F26" s="8">
        <v>64.02</v>
      </c>
      <c r="G26" s="11">
        <v>79.4</v>
      </c>
      <c r="H26" s="11">
        <f t="shared" si="0"/>
        <v>71.71</v>
      </c>
      <c r="I26" s="25"/>
    </row>
    <row r="27" spans="1:9" ht="24.75" customHeight="1">
      <c r="A27" s="7">
        <v>25</v>
      </c>
      <c r="B27" s="8" t="s">
        <v>285</v>
      </c>
      <c r="C27" s="8" t="s">
        <v>11</v>
      </c>
      <c r="D27" s="9" t="s">
        <v>239</v>
      </c>
      <c r="E27" s="10" t="s">
        <v>286</v>
      </c>
      <c r="F27" s="8">
        <v>66.24</v>
      </c>
      <c r="G27" s="11">
        <v>77</v>
      </c>
      <c r="H27" s="11">
        <f t="shared" si="0"/>
        <v>71.62</v>
      </c>
      <c r="I27" s="25"/>
    </row>
    <row r="28" spans="1:9" ht="24.75" customHeight="1">
      <c r="A28" s="7">
        <v>26</v>
      </c>
      <c r="B28" s="8" t="s">
        <v>287</v>
      </c>
      <c r="C28" s="8" t="s">
        <v>11</v>
      </c>
      <c r="D28" s="9" t="s">
        <v>239</v>
      </c>
      <c r="E28" s="9" t="s">
        <v>288</v>
      </c>
      <c r="F28" s="8">
        <v>66.66</v>
      </c>
      <c r="G28" s="11">
        <v>76.4</v>
      </c>
      <c r="H28" s="11">
        <f t="shared" si="0"/>
        <v>71.53</v>
      </c>
      <c r="I28" s="25"/>
    </row>
    <row r="29" spans="1:9" ht="24.75" customHeight="1">
      <c r="A29" s="7">
        <v>27</v>
      </c>
      <c r="B29" s="8" t="s">
        <v>289</v>
      </c>
      <c r="C29" s="8" t="s">
        <v>11</v>
      </c>
      <c r="D29" s="9" t="s">
        <v>239</v>
      </c>
      <c r="E29" s="10" t="s">
        <v>290</v>
      </c>
      <c r="F29" s="8">
        <v>63.2</v>
      </c>
      <c r="G29" s="11">
        <v>78.4</v>
      </c>
      <c r="H29" s="11">
        <f t="shared" si="0"/>
        <v>70.8</v>
      </c>
      <c r="I29" s="25"/>
    </row>
    <row r="30" spans="1:9" ht="24.75" customHeight="1">
      <c r="A30" s="7">
        <v>28</v>
      </c>
      <c r="B30" s="8" t="s">
        <v>291</v>
      </c>
      <c r="C30" s="8" t="s">
        <v>11</v>
      </c>
      <c r="D30" s="9" t="s">
        <v>239</v>
      </c>
      <c r="E30" s="10" t="s">
        <v>292</v>
      </c>
      <c r="F30" s="8">
        <v>67.16</v>
      </c>
      <c r="G30" s="11">
        <v>73.8</v>
      </c>
      <c r="H30" s="11">
        <f t="shared" si="0"/>
        <v>70.48</v>
      </c>
      <c r="I30" s="25"/>
    </row>
    <row r="31" spans="1:9" ht="24.75" customHeight="1">
      <c r="A31" s="7">
        <v>29</v>
      </c>
      <c r="B31" s="8" t="s">
        <v>293</v>
      </c>
      <c r="C31" s="8" t="s">
        <v>11</v>
      </c>
      <c r="D31" s="9" t="s">
        <v>239</v>
      </c>
      <c r="E31" s="10" t="s">
        <v>294</v>
      </c>
      <c r="F31" s="8">
        <v>63.3</v>
      </c>
      <c r="G31" s="11">
        <v>75.6</v>
      </c>
      <c r="H31" s="11">
        <f t="shared" si="0"/>
        <v>69.45</v>
      </c>
      <c r="I31" s="25"/>
    </row>
    <row r="32" spans="1:9" ht="24.75" customHeight="1">
      <c r="A32" s="7">
        <v>30</v>
      </c>
      <c r="B32" s="8" t="s">
        <v>295</v>
      </c>
      <c r="C32" s="8" t="s">
        <v>11</v>
      </c>
      <c r="D32" s="9" t="s">
        <v>239</v>
      </c>
      <c r="E32" s="10" t="s">
        <v>296</v>
      </c>
      <c r="F32" s="8">
        <v>65.74</v>
      </c>
      <c r="G32" s="11" t="s">
        <v>25</v>
      </c>
      <c r="H32" s="11"/>
      <c r="I32" s="25"/>
    </row>
  </sheetData>
  <sheetProtection/>
  <mergeCells count="1">
    <mergeCell ref="A1:I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7">
      <selection activeCell="I4" sqref="I4"/>
    </sheetView>
  </sheetViews>
  <sheetFormatPr defaultColWidth="9.00390625" defaultRowHeight="13.5"/>
  <cols>
    <col min="1" max="1" width="5.75390625" style="0" customWidth="1"/>
    <col min="2" max="2" width="8.375" style="0" customWidth="1"/>
    <col min="3" max="3" width="5.75390625" style="0" customWidth="1"/>
    <col min="4" max="4" width="9.25390625" style="0" customWidth="1"/>
    <col min="5" max="5" width="12.875" style="0" customWidth="1"/>
    <col min="6" max="6" width="9.00390625" style="0" customWidth="1"/>
    <col min="7" max="7" width="10.00390625" style="12" customWidth="1"/>
    <col min="8" max="8" width="9.625" style="26" customWidth="1"/>
    <col min="9" max="9" width="14.125" style="0" customWidth="1"/>
  </cols>
  <sheetData>
    <row r="1" spans="1:9" ht="36" customHeight="1">
      <c r="A1" s="14" t="s">
        <v>297</v>
      </c>
      <c r="B1" s="14"/>
      <c r="C1" s="14"/>
      <c r="D1" s="14"/>
      <c r="E1" s="14"/>
      <c r="F1" s="14"/>
      <c r="G1" s="14"/>
      <c r="H1" s="14"/>
      <c r="I1" s="14"/>
    </row>
    <row r="2" spans="1:9" ht="33.75" customHeight="1">
      <c r="A2" s="4" t="s">
        <v>1</v>
      </c>
      <c r="B2" s="4" t="s">
        <v>2</v>
      </c>
      <c r="C2" s="4" t="s">
        <v>3</v>
      </c>
      <c r="D2" s="6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spans="1:9" ht="24.75" customHeight="1">
      <c r="A3" s="7">
        <v>1</v>
      </c>
      <c r="B3" s="8" t="s">
        <v>298</v>
      </c>
      <c r="C3" s="8" t="s">
        <v>75</v>
      </c>
      <c r="D3" s="9" t="s">
        <v>299</v>
      </c>
      <c r="E3" s="8" t="s">
        <v>300</v>
      </c>
      <c r="F3" s="8">
        <v>74.8</v>
      </c>
      <c r="G3" s="11">
        <v>80.6</v>
      </c>
      <c r="H3" s="11">
        <f aca="true" t="shared" si="0" ref="H3:H24">F3*0.5+G3*0.5</f>
        <v>77.7</v>
      </c>
      <c r="I3" s="7" t="s">
        <v>14</v>
      </c>
    </row>
    <row r="4" spans="1:9" ht="24.75" customHeight="1">
      <c r="A4" s="7">
        <v>2</v>
      </c>
      <c r="B4" s="8" t="s">
        <v>301</v>
      </c>
      <c r="C4" s="8" t="s">
        <v>11</v>
      </c>
      <c r="D4" s="9" t="s">
        <v>299</v>
      </c>
      <c r="E4" s="8" t="s">
        <v>302</v>
      </c>
      <c r="F4" s="8">
        <v>73.1</v>
      </c>
      <c r="G4" s="11">
        <v>76.8</v>
      </c>
      <c r="H4" s="11">
        <f t="shared" si="0"/>
        <v>74.95</v>
      </c>
      <c r="I4" s="7" t="s">
        <v>14</v>
      </c>
    </row>
    <row r="5" spans="1:9" ht="24.75" customHeight="1">
      <c r="A5" s="7">
        <v>3</v>
      </c>
      <c r="B5" s="8" t="s">
        <v>303</v>
      </c>
      <c r="C5" s="8" t="s">
        <v>11</v>
      </c>
      <c r="D5" s="9" t="s">
        <v>299</v>
      </c>
      <c r="E5" s="8" t="s">
        <v>304</v>
      </c>
      <c r="F5" s="8">
        <v>71.32</v>
      </c>
      <c r="G5" s="11">
        <v>78.2</v>
      </c>
      <c r="H5" s="11">
        <f t="shared" si="0"/>
        <v>74.76</v>
      </c>
      <c r="I5" s="7" t="s">
        <v>14</v>
      </c>
    </row>
    <row r="6" spans="1:9" ht="24.75" customHeight="1">
      <c r="A6" s="7">
        <v>4</v>
      </c>
      <c r="B6" s="8" t="s">
        <v>305</v>
      </c>
      <c r="C6" s="8" t="s">
        <v>11</v>
      </c>
      <c r="D6" s="9" t="s">
        <v>299</v>
      </c>
      <c r="E6" s="24" t="s">
        <v>306</v>
      </c>
      <c r="F6" s="8">
        <v>67.24</v>
      </c>
      <c r="G6" s="11">
        <v>81.6</v>
      </c>
      <c r="H6" s="11">
        <f t="shared" si="0"/>
        <v>74.42</v>
      </c>
      <c r="I6" s="7" t="s">
        <v>14</v>
      </c>
    </row>
    <row r="7" spans="1:9" ht="24.75" customHeight="1">
      <c r="A7" s="7">
        <v>5</v>
      </c>
      <c r="B7" s="8" t="s">
        <v>307</v>
      </c>
      <c r="C7" s="8" t="s">
        <v>11</v>
      </c>
      <c r="D7" s="9" t="s">
        <v>299</v>
      </c>
      <c r="E7" s="24" t="s">
        <v>308</v>
      </c>
      <c r="F7" s="8">
        <v>69.38</v>
      </c>
      <c r="G7" s="11">
        <v>79.2</v>
      </c>
      <c r="H7" s="11">
        <f t="shared" si="0"/>
        <v>74.29</v>
      </c>
      <c r="I7" s="7" t="s">
        <v>14</v>
      </c>
    </row>
    <row r="8" spans="1:9" ht="24.75" customHeight="1">
      <c r="A8" s="7">
        <v>6</v>
      </c>
      <c r="B8" s="8" t="s">
        <v>309</v>
      </c>
      <c r="C8" s="8" t="s">
        <v>11</v>
      </c>
      <c r="D8" s="9" t="s">
        <v>299</v>
      </c>
      <c r="E8" s="9" t="s">
        <v>310</v>
      </c>
      <c r="F8" s="9">
        <v>67.86</v>
      </c>
      <c r="G8" s="11">
        <v>79.6</v>
      </c>
      <c r="H8" s="11">
        <f t="shared" si="0"/>
        <v>73.73</v>
      </c>
      <c r="I8" s="7" t="s">
        <v>14</v>
      </c>
    </row>
    <row r="9" spans="1:9" ht="24.75" customHeight="1">
      <c r="A9" s="7">
        <v>7</v>
      </c>
      <c r="B9" s="8" t="s">
        <v>311</v>
      </c>
      <c r="C9" s="8" t="s">
        <v>11</v>
      </c>
      <c r="D9" s="9" t="s">
        <v>299</v>
      </c>
      <c r="E9" s="9" t="s">
        <v>312</v>
      </c>
      <c r="F9" s="9">
        <v>65.84</v>
      </c>
      <c r="G9" s="11">
        <v>80.2</v>
      </c>
      <c r="H9" s="11">
        <f t="shared" si="0"/>
        <v>73.02</v>
      </c>
      <c r="I9" s="7" t="s">
        <v>14</v>
      </c>
    </row>
    <row r="10" spans="1:9" ht="24.75" customHeight="1">
      <c r="A10" s="7">
        <v>8</v>
      </c>
      <c r="B10" s="8" t="s">
        <v>313</v>
      </c>
      <c r="C10" s="8" t="s">
        <v>11</v>
      </c>
      <c r="D10" s="9" t="s">
        <v>299</v>
      </c>
      <c r="E10" s="8" t="s">
        <v>314</v>
      </c>
      <c r="F10" s="8">
        <v>69.52</v>
      </c>
      <c r="G10" s="11">
        <v>76</v>
      </c>
      <c r="H10" s="11">
        <f t="shared" si="0"/>
        <v>72.76</v>
      </c>
      <c r="I10" s="7" t="s">
        <v>14</v>
      </c>
    </row>
    <row r="11" spans="1:9" ht="24.75" customHeight="1">
      <c r="A11" s="7">
        <v>9</v>
      </c>
      <c r="B11" s="8" t="s">
        <v>315</v>
      </c>
      <c r="C11" s="8" t="s">
        <v>11</v>
      </c>
      <c r="D11" s="9" t="s">
        <v>299</v>
      </c>
      <c r="E11" s="8" t="s">
        <v>316</v>
      </c>
      <c r="F11" s="8">
        <v>63.12</v>
      </c>
      <c r="G11" s="11">
        <v>82</v>
      </c>
      <c r="H11" s="11">
        <f t="shared" si="0"/>
        <v>72.56</v>
      </c>
      <c r="I11" s="25"/>
    </row>
    <row r="12" spans="1:9" ht="24.75" customHeight="1">
      <c r="A12" s="7">
        <v>10</v>
      </c>
      <c r="B12" s="8" t="s">
        <v>317</v>
      </c>
      <c r="C12" s="8" t="s">
        <v>11</v>
      </c>
      <c r="D12" s="9" t="s">
        <v>299</v>
      </c>
      <c r="E12" s="24" t="s">
        <v>318</v>
      </c>
      <c r="F12" s="8">
        <v>65.66</v>
      </c>
      <c r="G12" s="11">
        <v>78.8</v>
      </c>
      <c r="H12" s="11">
        <f t="shared" si="0"/>
        <v>72.23</v>
      </c>
      <c r="I12" s="25"/>
    </row>
    <row r="13" spans="1:9" ht="24.75" customHeight="1">
      <c r="A13" s="7">
        <v>11</v>
      </c>
      <c r="B13" s="8" t="s">
        <v>319</v>
      </c>
      <c r="C13" s="8" t="s">
        <v>11</v>
      </c>
      <c r="D13" s="9" t="s">
        <v>299</v>
      </c>
      <c r="E13" s="24" t="s">
        <v>320</v>
      </c>
      <c r="F13" s="8">
        <v>62.7</v>
      </c>
      <c r="G13" s="11">
        <v>81</v>
      </c>
      <c r="H13" s="11">
        <f t="shared" si="0"/>
        <v>71.85</v>
      </c>
      <c r="I13" s="25"/>
    </row>
    <row r="14" spans="1:9" ht="24.75" customHeight="1">
      <c r="A14" s="7">
        <v>12</v>
      </c>
      <c r="B14" s="8" t="s">
        <v>321</v>
      </c>
      <c r="C14" s="8" t="s">
        <v>11</v>
      </c>
      <c r="D14" s="9" t="s">
        <v>299</v>
      </c>
      <c r="E14" s="24" t="s">
        <v>322</v>
      </c>
      <c r="F14" s="8">
        <v>63.74</v>
      </c>
      <c r="G14" s="11">
        <v>79.8</v>
      </c>
      <c r="H14" s="11">
        <f t="shared" si="0"/>
        <v>71.77</v>
      </c>
      <c r="I14" s="25"/>
    </row>
    <row r="15" spans="1:9" ht="24.75" customHeight="1">
      <c r="A15" s="7">
        <v>13</v>
      </c>
      <c r="B15" s="8" t="s">
        <v>323</v>
      </c>
      <c r="C15" s="8" t="s">
        <v>11</v>
      </c>
      <c r="D15" s="27" t="s">
        <v>299</v>
      </c>
      <c r="E15" s="9" t="s">
        <v>324</v>
      </c>
      <c r="F15" s="9">
        <v>62.38</v>
      </c>
      <c r="G15" s="11">
        <v>80.6</v>
      </c>
      <c r="H15" s="11">
        <f t="shared" si="0"/>
        <v>71.49</v>
      </c>
      <c r="I15" s="25"/>
    </row>
    <row r="16" spans="1:9" ht="24.75" customHeight="1">
      <c r="A16" s="7">
        <v>14</v>
      </c>
      <c r="B16" s="8" t="s">
        <v>325</v>
      </c>
      <c r="C16" s="8" t="s">
        <v>11</v>
      </c>
      <c r="D16" s="9" t="s">
        <v>299</v>
      </c>
      <c r="E16" s="8" t="s">
        <v>326</v>
      </c>
      <c r="F16" s="8">
        <v>61.66</v>
      </c>
      <c r="G16" s="11">
        <v>81.2</v>
      </c>
      <c r="H16" s="11">
        <f t="shared" si="0"/>
        <v>71.43</v>
      </c>
      <c r="I16" s="25"/>
    </row>
    <row r="17" spans="1:9" ht="24.75" customHeight="1">
      <c r="A17" s="7">
        <v>15</v>
      </c>
      <c r="B17" s="8" t="s">
        <v>327</v>
      </c>
      <c r="C17" s="8" t="s">
        <v>11</v>
      </c>
      <c r="D17" s="9" t="s">
        <v>299</v>
      </c>
      <c r="E17" s="24" t="s">
        <v>328</v>
      </c>
      <c r="F17" s="8">
        <v>61.38</v>
      </c>
      <c r="G17" s="11">
        <v>80.8</v>
      </c>
      <c r="H17" s="11">
        <f t="shared" si="0"/>
        <v>71.09</v>
      </c>
      <c r="I17" s="25"/>
    </row>
    <row r="18" spans="1:9" ht="24.75" customHeight="1">
      <c r="A18" s="7">
        <v>16</v>
      </c>
      <c r="B18" s="8" t="s">
        <v>329</v>
      </c>
      <c r="C18" s="8" t="s">
        <v>11</v>
      </c>
      <c r="D18" s="27" t="s">
        <v>299</v>
      </c>
      <c r="E18" s="9" t="s">
        <v>330</v>
      </c>
      <c r="F18" s="9">
        <v>62.12</v>
      </c>
      <c r="G18" s="11">
        <v>79.8</v>
      </c>
      <c r="H18" s="11">
        <f t="shared" si="0"/>
        <v>70.96</v>
      </c>
      <c r="I18" s="25"/>
    </row>
    <row r="19" spans="1:9" ht="24.75" customHeight="1">
      <c r="A19" s="7">
        <v>17</v>
      </c>
      <c r="B19" s="8" t="s">
        <v>331</v>
      </c>
      <c r="C19" s="8" t="s">
        <v>75</v>
      </c>
      <c r="D19" s="9" t="s">
        <v>299</v>
      </c>
      <c r="E19" s="8" t="s">
        <v>332</v>
      </c>
      <c r="F19" s="8">
        <v>61.14</v>
      </c>
      <c r="G19" s="11">
        <v>80.6</v>
      </c>
      <c r="H19" s="11">
        <f t="shared" si="0"/>
        <v>70.87</v>
      </c>
      <c r="I19" s="25"/>
    </row>
    <row r="20" spans="1:9" ht="24.75" customHeight="1">
      <c r="A20" s="7">
        <v>18</v>
      </c>
      <c r="B20" s="8" t="s">
        <v>333</v>
      </c>
      <c r="C20" s="8" t="s">
        <v>11</v>
      </c>
      <c r="D20" s="9" t="s">
        <v>299</v>
      </c>
      <c r="E20" s="24" t="s">
        <v>334</v>
      </c>
      <c r="F20" s="8">
        <v>62.1</v>
      </c>
      <c r="G20" s="11">
        <v>79.2</v>
      </c>
      <c r="H20" s="11">
        <f t="shared" si="0"/>
        <v>70.65</v>
      </c>
      <c r="I20" s="25"/>
    </row>
    <row r="21" spans="1:9" ht="24.75" customHeight="1">
      <c r="A21" s="7">
        <v>19</v>
      </c>
      <c r="B21" s="8" t="s">
        <v>335</v>
      </c>
      <c r="C21" s="8" t="s">
        <v>11</v>
      </c>
      <c r="D21" s="9" t="s">
        <v>299</v>
      </c>
      <c r="E21" s="24" t="s">
        <v>336</v>
      </c>
      <c r="F21" s="8">
        <v>63.66</v>
      </c>
      <c r="G21" s="11">
        <v>77.6</v>
      </c>
      <c r="H21" s="11">
        <f t="shared" si="0"/>
        <v>70.63</v>
      </c>
      <c r="I21" s="25"/>
    </row>
    <row r="22" spans="1:9" ht="24.75" customHeight="1">
      <c r="A22" s="7">
        <v>20</v>
      </c>
      <c r="B22" s="8" t="s">
        <v>337</v>
      </c>
      <c r="C22" s="8" t="s">
        <v>11</v>
      </c>
      <c r="D22" s="9" t="s">
        <v>299</v>
      </c>
      <c r="E22" s="8" t="s">
        <v>338</v>
      </c>
      <c r="F22" s="8">
        <v>63.5</v>
      </c>
      <c r="G22" s="11">
        <v>76.6</v>
      </c>
      <c r="H22" s="11">
        <f t="shared" si="0"/>
        <v>70.05</v>
      </c>
      <c r="I22" s="25"/>
    </row>
    <row r="23" spans="1:9" ht="24.75" customHeight="1">
      <c r="A23" s="7">
        <v>21</v>
      </c>
      <c r="B23" s="8" t="s">
        <v>339</v>
      </c>
      <c r="C23" s="8" t="s">
        <v>75</v>
      </c>
      <c r="D23" s="9" t="s">
        <v>299</v>
      </c>
      <c r="E23" s="24" t="s">
        <v>340</v>
      </c>
      <c r="F23" s="8">
        <v>60.08</v>
      </c>
      <c r="G23" s="11">
        <v>79.8</v>
      </c>
      <c r="H23" s="11">
        <f t="shared" si="0"/>
        <v>69.94</v>
      </c>
      <c r="I23" s="25"/>
    </row>
    <row r="24" spans="1:9" ht="24.75" customHeight="1">
      <c r="A24" s="7">
        <v>22</v>
      </c>
      <c r="B24" s="8" t="s">
        <v>341</v>
      </c>
      <c r="C24" s="8" t="s">
        <v>11</v>
      </c>
      <c r="D24" s="9" t="s">
        <v>299</v>
      </c>
      <c r="E24" s="8" t="s">
        <v>342</v>
      </c>
      <c r="F24" s="8">
        <v>60.3</v>
      </c>
      <c r="G24" s="11">
        <v>77.8</v>
      </c>
      <c r="H24" s="11">
        <f t="shared" si="0"/>
        <v>69.05</v>
      </c>
      <c r="I24" s="25"/>
    </row>
    <row r="25" spans="1:9" ht="24.75" customHeight="1">
      <c r="A25" s="7">
        <v>23</v>
      </c>
      <c r="B25" s="8" t="s">
        <v>343</v>
      </c>
      <c r="C25" s="8" t="s">
        <v>11</v>
      </c>
      <c r="D25" s="9" t="s">
        <v>299</v>
      </c>
      <c r="E25" s="8" t="s">
        <v>344</v>
      </c>
      <c r="F25" s="8">
        <v>61.4</v>
      </c>
      <c r="G25" s="11" t="s">
        <v>25</v>
      </c>
      <c r="H25" s="11"/>
      <c r="I25" s="25"/>
    </row>
    <row r="26" spans="1:9" ht="24.75" customHeight="1">
      <c r="A26" s="7">
        <v>24</v>
      </c>
      <c r="B26" s="8" t="s">
        <v>345</v>
      </c>
      <c r="C26" s="8" t="s">
        <v>11</v>
      </c>
      <c r="D26" s="9" t="s">
        <v>299</v>
      </c>
      <c r="E26" s="24" t="s">
        <v>346</v>
      </c>
      <c r="F26" s="8">
        <v>60.3</v>
      </c>
      <c r="G26" s="11" t="s">
        <v>25</v>
      </c>
      <c r="H26" s="11"/>
      <c r="I26" s="25"/>
    </row>
  </sheetData>
  <sheetProtection/>
  <mergeCells count="1">
    <mergeCell ref="A1:I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4.75390625" style="0" customWidth="1"/>
    <col min="2" max="2" width="7.75390625" style="0" customWidth="1"/>
    <col min="3" max="3" width="5.50390625" style="0" customWidth="1"/>
    <col min="4" max="4" width="9.75390625" style="0" customWidth="1"/>
    <col min="5" max="5" width="12.625" style="0" customWidth="1"/>
    <col min="6" max="6" width="9.75390625" style="0" customWidth="1"/>
    <col min="7" max="7" width="11.00390625" style="12" customWidth="1"/>
    <col min="8" max="8" width="10.00390625" style="26" customWidth="1"/>
    <col min="9" max="9" width="14.50390625" style="0" customWidth="1"/>
  </cols>
  <sheetData>
    <row r="1" spans="1:9" ht="36" customHeight="1">
      <c r="A1" s="14" t="s">
        <v>347</v>
      </c>
      <c r="B1" s="14"/>
      <c r="C1" s="14"/>
      <c r="D1" s="14"/>
      <c r="E1" s="14"/>
      <c r="F1" s="14"/>
      <c r="G1" s="14"/>
      <c r="H1" s="14"/>
      <c r="I1" s="14"/>
    </row>
    <row r="2" spans="1:9" ht="36" customHeight="1">
      <c r="A2" s="4" t="s">
        <v>1</v>
      </c>
      <c r="B2" s="4" t="s">
        <v>2</v>
      </c>
      <c r="C2" s="4" t="s">
        <v>3</v>
      </c>
      <c r="D2" s="6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spans="1:9" ht="24.75" customHeight="1">
      <c r="A3" s="7">
        <v>1</v>
      </c>
      <c r="B3" s="8" t="s">
        <v>348</v>
      </c>
      <c r="C3" s="8" t="s">
        <v>11</v>
      </c>
      <c r="D3" s="9" t="s">
        <v>349</v>
      </c>
      <c r="E3" s="10" t="s">
        <v>350</v>
      </c>
      <c r="F3" s="8">
        <v>70.18</v>
      </c>
      <c r="G3" s="11">
        <v>79.9</v>
      </c>
      <c r="H3" s="11">
        <f aca="true" t="shared" si="0" ref="H3:H34">F3*0.5+G3*0.5</f>
        <v>75.04</v>
      </c>
      <c r="I3" s="7" t="s">
        <v>14</v>
      </c>
    </row>
    <row r="4" spans="1:9" ht="24.75" customHeight="1">
      <c r="A4" s="7">
        <v>2</v>
      </c>
      <c r="B4" s="8" t="s">
        <v>351</v>
      </c>
      <c r="C4" s="8" t="s">
        <v>11</v>
      </c>
      <c r="D4" s="9" t="s">
        <v>349</v>
      </c>
      <c r="E4" s="10" t="s">
        <v>352</v>
      </c>
      <c r="F4" s="8">
        <v>68.68</v>
      </c>
      <c r="G4" s="11">
        <v>80.5</v>
      </c>
      <c r="H4" s="11">
        <f t="shared" si="0"/>
        <v>74.59</v>
      </c>
      <c r="I4" s="7" t="s">
        <v>14</v>
      </c>
    </row>
    <row r="5" spans="1:9" ht="24.75" customHeight="1">
      <c r="A5" s="7">
        <v>3</v>
      </c>
      <c r="B5" s="8" t="s">
        <v>353</v>
      </c>
      <c r="C5" s="8" t="s">
        <v>11</v>
      </c>
      <c r="D5" s="9" t="s">
        <v>349</v>
      </c>
      <c r="E5" s="10" t="s">
        <v>354</v>
      </c>
      <c r="F5" s="8">
        <v>65.68</v>
      </c>
      <c r="G5" s="11">
        <v>82.5</v>
      </c>
      <c r="H5" s="11">
        <f t="shared" si="0"/>
        <v>74.09</v>
      </c>
      <c r="I5" s="7" t="s">
        <v>14</v>
      </c>
    </row>
    <row r="6" spans="1:9" ht="24.75" customHeight="1">
      <c r="A6" s="7">
        <v>4</v>
      </c>
      <c r="B6" s="8" t="s">
        <v>355</v>
      </c>
      <c r="C6" s="8" t="s">
        <v>11</v>
      </c>
      <c r="D6" s="9" t="s">
        <v>349</v>
      </c>
      <c r="E6" s="10" t="s">
        <v>356</v>
      </c>
      <c r="F6" s="9">
        <v>69.06</v>
      </c>
      <c r="G6" s="11">
        <v>77</v>
      </c>
      <c r="H6" s="11">
        <f t="shared" si="0"/>
        <v>73.03</v>
      </c>
      <c r="I6" s="7" t="s">
        <v>14</v>
      </c>
    </row>
    <row r="7" spans="1:9" ht="24.75" customHeight="1">
      <c r="A7" s="7">
        <v>5</v>
      </c>
      <c r="B7" s="8" t="s">
        <v>357</v>
      </c>
      <c r="C7" s="8" t="s">
        <v>11</v>
      </c>
      <c r="D7" s="9" t="s">
        <v>349</v>
      </c>
      <c r="E7" s="10" t="s">
        <v>358</v>
      </c>
      <c r="F7" s="8">
        <v>63.18</v>
      </c>
      <c r="G7" s="11">
        <v>81.8</v>
      </c>
      <c r="H7" s="11">
        <f t="shared" si="0"/>
        <v>72.49</v>
      </c>
      <c r="I7" s="7" t="s">
        <v>14</v>
      </c>
    </row>
    <row r="8" spans="1:9" ht="24.75" customHeight="1">
      <c r="A8" s="7">
        <v>6</v>
      </c>
      <c r="B8" s="8" t="s">
        <v>359</v>
      </c>
      <c r="C8" s="8" t="s">
        <v>11</v>
      </c>
      <c r="D8" s="9" t="s">
        <v>349</v>
      </c>
      <c r="E8" s="9" t="s">
        <v>360</v>
      </c>
      <c r="F8" s="8">
        <v>66.1</v>
      </c>
      <c r="G8" s="11">
        <v>78.8</v>
      </c>
      <c r="H8" s="11">
        <f t="shared" si="0"/>
        <v>72.45</v>
      </c>
      <c r="I8" s="7" t="s">
        <v>14</v>
      </c>
    </row>
    <row r="9" spans="1:9" ht="24.75" customHeight="1">
      <c r="A9" s="7">
        <v>7</v>
      </c>
      <c r="B9" s="8" t="s">
        <v>361</v>
      </c>
      <c r="C9" s="8" t="s">
        <v>11</v>
      </c>
      <c r="D9" s="9" t="s">
        <v>349</v>
      </c>
      <c r="E9" s="10" t="s">
        <v>362</v>
      </c>
      <c r="F9" s="8">
        <v>62.38</v>
      </c>
      <c r="G9" s="11">
        <v>82.1</v>
      </c>
      <c r="H9" s="11">
        <f t="shared" si="0"/>
        <v>72.24</v>
      </c>
      <c r="I9" s="7" t="s">
        <v>14</v>
      </c>
    </row>
    <row r="10" spans="1:9" ht="24.75" customHeight="1">
      <c r="A10" s="7">
        <v>8</v>
      </c>
      <c r="B10" s="8" t="s">
        <v>363</v>
      </c>
      <c r="C10" s="8" t="s">
        <v>11</v>
      </c>
      <c r="D10" s="9" t="s">
        <v>349</v>
      </c>
      <c r="E10" s="10" t="s">
        <v>364</v>
      </c>
      <c r="F10" s="8">
        <v>65.9</v>
      </c>
      <c r="G10" s="11">
        <v>78.5</v>
      </c>
      <c r="H10" s="11">
        <f t="shared" si="0"/>
        <v>72.2</v>
      </c>
      <c r="I10" s="7" t="s">
        <v>14</v>
      </c>
    </row>
    <row r="11" spans="1:9" ht="24.75" customHeight="1">
      <c r="A11" s="7">
        <v>9</v>
      </c>
      <c r="B11" s="8" t="s">
        <v>365</v>
      </c>
      <c r="C11" s="8" t="s">
        <v>11</v>
      </c>
      <c r="D11" s="9" t="s">
        <v>349</v>
      </c>
      <c r="E11" s="10" t="s">
        <v>366</v>
      </c>
      <c r="F11" s="8">
        <v>62.86</v>
      </c>
      <c r="G11" s="11">
        <v>80.2</v>
      </c>
      <c r="H11" s="11">
        <f t="shared" si="0"/>
        <v>71.53</v>
      </c>
      <c r="I11" s="7" t="s">
        <v>14</v>
      </c>
    </row>
    <row r="12" spans="1:9" ht="24.75" customHeight="1">
      <c r="A12" s="7">
        <v>10</v>
      </c>
      <c r="B12" s="8" t="s">
        <v>367</v>
      </c>
      <c r="C12" s="8" t="s">
        <v>11</v>
      </c>
      <c r="D12" s="9" t="s">
        <v>349</v>
      </c>
      <c r="E12" s="10" t="s">
        <v>368</v>
      </c>
      <c r="F12" s="9">
        <v>63.28</v>
      </c>
      <c r="G12" s="11">
        <v>79.6</v>
      </c>
      <c r="H12" s="11">
        <f t="shared" si="0"/>
        <v>71.44</v>
      </c>
      <c r="I12" s="7" t="s">
        <v>14</v>
      </c>
    </row>
    <row r="13" spans="1:9" ht="24.75" customHeight="1">
      <c r="A13" s="7">
        <v>11</v>
      </c>
      <c r="B13" s="8" t="s">
        <v>369</v>
      </c>
      <c r="C13" s="8" t="s">
        <v>11</v>
      </c>
      <c r="D13" s="9" t="s">
        <v>349</v>
      </c>
      <c r="E13" s="10" t="s">
        <v>370</v>
      </c>
      <c r="F13" s="9">
        <v>61.02</v>
      </c>
      <c r="G13" s="11">
        <v>81.3</v>
      </c>
      <c r="H13" s="11">
        <f t="shared" si="0"/>
        <v>71.16</v>
      </c>
      <c r="I13" s="7" t="s">
        <v>14</v>
      </c>
    </row>
    <row r="14" spans="1:9" ht="24.75" customHeight="1">
      <c r="A14" s="7">
        <v>12</v>
      </c>
      <c r="B14" s="8" t="s">
        <v>371</v>
      </c>
      <c r="C14" s="8" t="s">
        <v>11</v>
      </c>
      <c r="D14" s="9" t="s">
        <v>349</v>
      </c>
      <c r="E14" s="10" t="s">
        <v>372</v>
      </c>
      <c r="F14" s="8">
        <v>63.98</v>
      </c>
      <c r="G14" s="11">
        <v>77.7</v>
      </c>
      <c r="H14" s="11">
        <f t="shared" si="0"/>
        <v>70.84</v>
      </c>
      <c r="I14" s="7" t="s">
        <v>14</v>
      </c>
    </row>
    <row r="15" spans="1:9" ht="24.75" customHeight="1">
      <c r="A15" s="7">
        <v>13</v>
      </c>
      <c r="B15" s="8" t="s">
        <v>373</v>
      </c>
      <c r="C15" s="8" t="s">
        <v>11</v>
      </c>
      <c r="D15" s="9" t="s">
        <v>349</v>
      </c>
      <c r="E15" s="10" t="s">
        <v>374</v>
      </c>
      <c r="F15" s="9">
        <v>63.06</v>
      </c>
      <c r="G15" s="11">
        <v>78.6</v>
      </c>
      <c r="H15" s="11">
        <f t="shared" si="0"/>
        <v>70.83</v>
      </c>
      <c r="I15" s="25"/>
    </row>
    <row r="16" spans="1:9" ht="24.75" customHeight="1">
      <c r="A16" s="7">
        <v>14</v>
      </c>
      <c r="B16" s="8" t="s">
        <v>375</v>
      </c>
      <c r="C16" s="8" t="s">
        <v>11</v>
      </c>
      <c r="D16" s="9" t="s">
        <v>349</v>
      </c>
      <c r="E16" s="10" t="s">
        <v>376</v>
      </c>
      <c r="F16" s="8">
        <v>63.12</v>
      </c>
      <c r="G16" s="11">
        <v>78.1</v>
      </c>
      <c r="H16" s="11">
        <f t="shared" si="0"/>
        <v>70.61</v>
      </c>
      <c r="I16" s="25"/>
    </row>
    <row r="17" spans="1:9" ht="24.75" customHeight="1">
      <c r="A17" s="7">
        <v>15</v>
      </c>
      <c r="B17" s="8" t="s">
        <v>377</v>
      </c>
      <c r="C17" s="8" t="s">
        <v>11</v>
      </c>
      <c r="D17" s="9" t="s">
        <v>349</v>
      </c>
      <c r="E17" s="9" t="s">
        <v>378</v>
      </c>
      <c r="F17" s="9">
        <v>62.18</v>
      </c>
      <c r="G17" s="11">
        <v>79</v>
      </c>
      <c r="H17" s="11">
        <f t="shared" si="0"/>
        <v>70.59</v>
      </c>
      <c r="I17" s="25"/>
    </row>
    <row r="18" spans="1:9" ht="24.75" customHeight="1">
      <c r="A18" s="7">
        <v>16</v>
      </c>
      <c r="B18" s="8" t="s">
        <v>379</v>
      </c>
      <c r="C18" s="8" t="s">
        <v>11</v>
      </c>
      <c r="D18" s="9" t="s">
        <v>349</v>
      </c>
      <c r="E18" s="10" t="s">
        <v>380</v>
      </c>
      <c r="F18" s="8">
        <v>61.36</v>
      </c>
      <c r="G18" s="11">
        <v>79.8</v>
      </c>
      <c r="H18" s="11">
        <f t="shared" si="0"/>
        <v>70.58</v>
      </c>
      <c r="I18" s="25"/>
    </row>
    <row r="19" spans="1:9" ht="24.75" customHeight="1">
      <c r="A19" s="7">
        <v>17</v>
      </c>
      <c r="B19" s="8" t="s">
        <v>381</v>
      </c>
      <c r="C19" s="8" t="s">
        <v>11</v>
      </c>
      <c r="D19" s="9" t="s">
        <v>349</v>
      </c>
      <c r="E19" s="10" t="s">
        <v>382</v>
      </c>
      <c r="F19" s="9">
        <v>59.16</v>
      </c>
      <c r="G19" s="11">
        <v>81.4</v>
      </c>
      <c r="H19" s="11">
        <f t="shared" si="0"/>
        <v>70.28</v>
      </c>
      <c r="I19" s="25"/>
    </row>
    <row r="20" spans="1:9" ht="24.75" customHeight="1">
      <c r="A20" s="7">
        <v>18</v>
      </c>
      <c r="B20" s="8" t="s">
        <v>383</v>
      </c>
      <c r="C20" s="8" t="s">
        <v>11</v>
      </c>
      <c r="D20" s="9" t="s">
        <v>349</v>
      </c>
      <c r="E20" s="10" t="s">
        <v>384</v>
      </c>
      <c r="F20" s="8">
        <v>60.32</v>
      </c>
      <c r="G20" s="11">
        <v>80.2</v>
      </c>
      <c r="H20" s="11">
        <f t="shared" si="0"/>
        <v>70.26</v>
      </c>
      <c r="I20" s="25"/>
    </row>
    <row r="21" spans="1:9" ht="24.75" customHeight="1">
      <c r="A21" s="7">
        <v>19</v>
      </c>
      <c r="B21" s="8" t="s">
        <v>385</v>
      </c>
      <c r="C21" s="8" t="s">
        <v>11</v>
      </c>
      <c r="D21" s="9" t="s">
        <v>349</v>
      </c>
      <c r="E21" s="10" t="s">
        <v>386</v>
      </c>
      <c r="F21" s="8">
        <v>61.38</v>
      </c>
      <c r="G21" s="11">
        <v>78.9</v>
      </c>
      <c r="H21" s="11">
        <f t="shared" si="0"/>
        <v>70.14</v>
      </c>
      <c r="I21" s="25"/>
    </row>
    <row r="22" spans="1:9" ht="24.75" customHeight="1">
      <c r="A22" s="7">
        <v>20</v>
      </c>
      <c r="B22" s="8" t="s">
        <v>387</v>
      </c>
      <c r="C22" s="8" t="s">
        <v>11</v>
      </c>
      <c r="D22" s="9" t="s">
        <v>349</v>
      </c>
      <c r="E22" s="10" t="s">
        <v>388</v>
      </c>
      <c r="F22" s="9">
        <v>61.98</v>
      </c>
      <c r="G22" s="11">
        <v>78.2</v>
      </c>
      <c r="H22" s="11">
        <f t="shared" si="0"/>
        <v>70.09</v>
      </c>
      <c r="I22" s="25"/>
    </row>
    <row r="23" spans="1:9" ht="24.75" customHeight="1">
      <c r="A23" s="7">
        <v>21</v>
      </c>
      <c r="B23" s="8" t="s">
        <v>389</v>
      </c>
      <c r="C23" s="8" t="s">
        <v>11</v>
      </c>
      <c r="D23" s="9" t="s">
        <v>349</v>
      </c>
      <c r="E23" s="9" t="s">
        <v>390</v>
      </c>
      <c r="F23" s="8">
        <v>63.06</v>
      </c>
      <c r="G23" s="11">
        <v>76.2</v>
      </c>
      <c r="H23" s="11">
        <f t="shared" si="0"/>
        <v>69.63</v>
      </c>
      <c r="I23" s="25"/>
    </row>
    <row r="24" spans="1:9" ht="24.75" customHeight="1">
      <c r="A24" s="7">
        <v>22</v>
      </c>
      <c r="B24" s="8" t="s">
        <v>391</v>
      </c>
      <c r="C24" s="8" t="s">
        <v>11</v>
      </c>
      <c r="D24" s="9" t="s">
        <v>349</v>
      </c>
      <c r="E24" s="10" t="s">
        <v>392</v>
      </c>
      <c r="F24" s="9">
        <v>60.54</v>
      </c>
      <c r="G24" s="11">
        <v>78.6</v>
      </c>
      <c r="H24" s="11">
        <f t="shared" si="0"/>
        <v>69.57</v>
      </c>
      <c r="I24" s="25"/>
    </row>
    <row r="25" spans="1:9" ht="24.75" customHeight="1">
      <c r="A25" s="7">
        <v>23</v>
      </c>
      <c r="B25" s="8" t="s">
        <v>393</v>
      </c>
      <c r="C25" s="8" t="s">
        <v>75</v>
      </c>
      <c r="D25" s="9" t="s">
        <v>349</v>
      </c>
      <c r="E25" s="10" t="s">
        <v>394</v>
      </c>
      <c r="F25" s="8">
        <v>59.4</v>
      </c>
      <c r="G25" s="11">
        <v>79.7</v>
      </c>
      <c r="H25" s="11">
        <f t="shared" si="0"/>
        <v>69.55</v>
      </c>
      <c r="I25" s="25"/>
    </row>
    <row r="26" spans="1:9" ht="24.75" customHeight="1">
      <c r="A26" s="7">
        <v>24</v>
      </c>
      <c r="B26" s="8" t="s">
        <v>301</v>
      </c>
      <c r="C26" s="8" t="s">
        <v>11</v>
      </c>
      <c r="D26" s="9" t="s">
        <v>349</v>
      </c>
      <c r="E26" s="10" t="s">
        <v>395</v>
      </c>
      <c r="F26" s="8">
        <v>60.24</v>
      </c>
      <c r="G26" s="11">
        <v>78.8</v>
      </c>
      <c r="H26" s="11">
        <f t="shared" si="0"/>
        <v>69.52</v>
      </c>
      <c r="I26" s="25"/>
    </row>
    <row r="27" spans="1:9" ht="24.75" customHeight="1">
      <c r="A27" s="7">
        <v>25</v>
      </c>
      <c r="B27" s="8" t="s">
        <v>396</v>
      </c>
      <c r="C27" s="8" t="s">
        <v>11</v>
      </c>
      <c r="D27" s="9" t="s">
        <v>349</v>
      </c>
      <c r="E27" s="10" t="s">
        <v>397</v>
      </c>
      <c r="F27" s="8">
        <v>61.48</v>
      </c>
      <c r="G27" s="11">
        <v>77.4</v>
      </c>
      <c r="H27" s="11">
        <f t="shared" si="0"/>
        <v>69.44</v>
      </c>
      <c r="I27" s="25"/>
    </row>
    <row r="28" spans="1:9" ht="24.75" customHeight="1">
      <c r="A28" s="7">
        <v>26</v>
      </c>
      <c r="B28" s="8" t="s">
        <v>398</v>
      </c>
      <c r="C28" s="8" t="s">
        <v>75</v>
      </c>
      <c r="D28" s="9" t="s">
        <v>349</v>
      </c>
      <c r="E28" s="10" t="s">
        <v>399</v>
      </c>
      <c r="F28" s="8">
        <v>61.14</v>
      </c>
      <c r="G28" s="11">
        <v>77.2</v>
      </c>
      <c r="H28" s="11">
        <f t="shared" si="0"/>
        <v>69.17</v>
      </c>
      <c r="I28" s="25"/>
    </row>
    <row r="29" spans="1:9" ht="24.75" customHeight="1">
      <c r="A29" s="7">
        <v>27</v>
      </c>
      <c r="B29" s="8" t="s">
        <v>400</v>
      </c>
      <c r="C29" s="8" t="s">
        <v>11</v>
      </c>
      <c r="D29" s="9" t="s">
        <v>349</v>
      </c>
      <c r="E29" s="10" t="s">
        <v>401</v>
      </c>
      <c r="F29" s="8">
        <v>57.2</v>
      </c>
      <c r="G29" s="11">
        <v>80.8</v>
      </c>
      <c r="H29" s="11">
        <f t="shared" si="0"/>
        <v>69</v>
      </c>
      <c r="I29" s="25"/>
    </row>
    <row r="30" spans="1:9" ht="24.75" customHeight="1">
      <c r="A30" s="7">
        <v>28</v>
      </c>
      <c r="B30" s="8" t="s">
        <v>402</v>
      </c>
      <c r="C30" s="8" t="s">
        <v>11</v>
      </c>
      <c r="D30" s="9" t="s">
        <v>349</v>
      </c>
      <c r="E30" s="9" t="s">
        <v>403</v>
      </c>
      <c r="F30" s="9">
        <v>60.4</v>
      </c>
      <c r="G30" s="11">
        <v>77.2</v>
      </c>
      <c r="H30" s="11">
        <f t="shared" si="0"/>
        <v>68.8</v>
      </c>
      <c r="I30" s="25"/>
    </row>
    <row r="31" spans="1:9" ht="24.75" customHeight="1">
      <c r="A31" s="7">
        <v>29</v>
      </c>
      <c r="B31" s="8" t="s">
        <v>404</v>
      </c>
      <c r="C31" s="8" t="s">
        <v>11</v>
      </c>
      <c r="D31" s="9" t="s">
        <v>349</v>
      </c>
      <c r="E31" s="10" t="s">
        <v>405</v>
      </c>
      <c r="F31" s="8">
        <v>57.82</v>
      </c>
      <c r="G31" s="11">
        <v>79.1</v>
      </c>
      <c r="H31" s="11">
        <f t="shared" si="0"/>
        <v>68.46</v>
      </c>
      <c r="I31" s="25"/>
    </row>
    <row r="32" spans="1:9" ht="24.75" customHeight="1">
      <c r="A32" s="7">
        <v>30</v>
      </c>
      <c r="B32" s="8" t="s">
        <v>406</v>
      </c>
      <c r="C32" s="8" t="s">
        <v>11</v>
      </c>
      <c r="D32" s="9" t="s">
        <v>349</v>
      </c>
      <c r="E32" s="9" t="s">
        <v>407</v>
      </c>
      <c r="F32" s="8">
        <v>57.2</v>
      </c>
      <c r="G32" s="11">
        <v>79.1</v>
      </c>
      <c r="H32" s="11">
        <f t="shared" si="0"/>
        <v>68.15</v>
      </c>
      <c r="I32" s="25"/>
    </row>
    <row r="33" spans="1:9" ht="24.75" customHeight="1">
      <c r="A33" s="7">
        <v>31</v>
      </c>
      <c r="B33" s="8" t="s">
        <v>408</v>
      </c>
      <c r="C33" s="8" t="s">
        <v>11</v>
      </c>
      <c r="D33" s="9" t="s">
        <v>349</v>
      </c>
      <c r="E33" s="10" t="s">
        <v>409</v>
      </c>
      <c r="F33" s="8">
        <v>57.44</v>
      </c>
      <c r="G33" s="11">
        <v>78.3</v>
      </c>
      <c r="H33" s="11">
        <f t="shared" si="0"/>
        <v>67.87</v>
      </c>
      <c r="I33" s="25"/>
    </row>
    <row r="34" spans="1:9" ht="24.75" customHeight="1">
      <c r="A34" s="7">
        <v>32</v>
      </c>
      <c r="B34" s="8" t="s">
        <v>410</v>
      </c>
      <c r="C34" s="8" t="s">
        <v>11</v>
      </c>
      <c r="D34" s="9" t="s">
        <v>349</v>
      </c>
      <c r="E34" s="10" t="s">
        <v>411</v>
      </c>
      <c r="F34" s="9">
        <v>58.64</v>
      </c>
      <c r="G34" s="11">
        <v>75.4</v>
      </c>
      <c r="H34" s="11">
        <f t="shared" si="0"/>
        <v>67.02</v>
      </c>
      <c r="I34" s="25"/>
    </row>
    <row r="35" spans="1:9" ht="24.75" customHeight="1">
      <c r="A35" s="7">
        <v>33</v>
      </c>
      <c r="B35" s="8" t="s">
        <v>412</v>
      </c>
      <c r="C35" s="8" t="s">
        <v>11</v>
      </c>
      <c r="D35" s="9" t="s">
        <v>349</v>
      </c>
      <c r="E35" s="10" t="s">
        <v>413</v>
      </c>
      <c r="F35" s="8">
        <v>63.52</v>
      </c>
      <c r="G35" s="11" t="s">
        <v>25</v>
      </c>
      <c r="H35" s="11"/>
      <c r="I35" s="25"/>
    </row>
    <row r="36" spans="1:9" ht="24.75" customHeight="1">
      <c r="A36" s="7">
        <v>34</v>
      </c>
      <c r="B36" s="8" t="s">
        <v>414</v>
      </c>
      <c r="C36" s="8" t="s">
        <v>11</v>
      </c>
      <c r="D36" s="9" t="s">
        <v>349</v>
      </c>
      <c r="E36" s="10" t="s">
        <v>415</v>
      </c>
      <c r="F36" s="8">
        <v>59.18</v>
      </c>
      <c r="G36" s="11" t="s">
        <v>25</v>
      </c>
      <c r="H36" s="11"/>
      <c r="I36" s="25"/>
    </row>
    <row r="37" spans="1:9" ht="24.75" customHeight="1">
      <c r="A37" s="7">
        <v>35</v>
      </c>
      <c r="B37" s="8" t="s">
        <v>416</v>
      </c>
      <c r="C37" s="8" t="s">
        <v>11</v>
      </c>
      <c r="D37" s="9" t="s">
        <v>349</v>
      </c>
      <c r="E37" s="10" t="s">
        <v>417</v>
      </c>
      <c r="F37" s="8">
        <v>58.18</v>
      </c>
      <c r="G37" s="11" t="s">
        <v>25</v>
      </c>
      <c r="H37" s="11"/>
      <c r="I37" s="25"/>
    </row>
    <row r="38" spans="1:9" ht="24.75" customHeight="1">
      <c r="A38" s="7">
        <v>36</v>
      </c>
      <c r="B38" s="8" t="s">
        <v>418</v>
      </c>
      <c r="C38" s="8" t="s">
        <v>11</v>
      </c>
      <c r="D38" s="9" t="s">
        <v>349</v>
      </c>
      <c r="E38" s="10" t="s">
        <v>419</v>
      </c>
      <c r="F38" s="8">
        <v>58.16</v>
      </c>
      <c r="G38" s="11" t="s">
        <v>25</v>
      </c>
      <c r="H38" s="11"/>
      <c r="I38" s="25"/>
    </row>
    <row r="39" spans="1:9" ht="24.75" customHeight="1">
      <c r="A39" s="7">
        <v>37</v>
      </c>
      <c r="B39" s="8" t="s">
        <v>420</v>
      </c>
      <c r="C39" s="8" t="s">
        <v>11</v>
      </c>
      <c r="D39" s="9" t="s">
        <v>349</v>
      </c>
      <c r="E39" s="10" t="s">
        <v>421</v>
      </c>
      <c r="F39" s="8">
        <v>57.22</v>
      </c>
      <c r="G39" s="11" t="s">
        <v>25</v>
      </c>
      <c r="H39" s="11"/>
      <c r="I39" s="25"/>
    </row>
  </sheetData>
  <sheetProtection/>
  <mergeCells count="1">
    <mergeCell ref="A1:I1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2016-08-14T06:07:37Z</dcterms:created>
  <dcterms:modified xsi:type="dcterms:W3CDTF">2016-08-14T06:08:00Z</dcterms:modified>
  <cp:category/>
  <cp:version/>
  <cp:contentType/>
  <cp:contentStatus/>
</cp:coreProperties>
</file>