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_FilterDatabase" localSheetId="0" hidden="1">'Sheet1'!$A$2:$G$2</definedName>
  </definedNames>
  <calcPr fullCalcOnLoad="1"/>
</workbook>
</file>

<file path=xl/sharedStrings.xml><?xml version="1.0" encoding="utf-8"?>
<sst xmlns="http://schemas.openxmlformats.org/spreadsheetml/2006/main" count="2428" uniqueCount="1362">
  <si>
    <t>准考证号</t>
  </si>
  <si>
    <t>姓名</t>
  </si>
  <si>
    <t>岗位代码</t>
  </si>
  <si>
    <t>具体服务单位</t>
  </si>
  <si>
    <t>435</t>
  </si>
  <si>
    <t>王晓佳</t>
  </si>
  <si>
    <t>1711039B</t>
  </si>
  <si>
    <t>183</t>
  </si>
  <si>
    <t>许晓冰</t>
  </si>
  <si>
    <t>1711014D</t>
  </si>
  <si>
    <t>133</t>
  </si>
  <si>
    <t>叶梦羽</t>
  </si>
  <si>
    <t>1711018D</t>
  </si>
  <si>
    <t>617</t>
  </si>
  <si>
    <t>齐笑蕾</t>
  </si>
  <si>
    <t>1711021A</t>
  </si>
  <si>
    <t>566</t>
  </si>
  <si>
    <t>冯维康</t>
  </si>
  <si>
    <t>283</t>
  </si>
  <si>
    <t>李晶晶</t>
  </si>
  <si>
    <t>1711036C</t>
  </si>
  <si>
    <t>411</t>
  </si>
  <si>
    <t>王小伟</t>
  </si>
  <si>
    <t>1711044A</t>
  </si>
  <si>
    <t>73</t>
  </si>
  <si>
    <t>刘永德</t>
  </si>
  <si>
    <t>1711017D</t>
  </si>
  <si>
    <t>473</t>
  </si>
  <si>
    <t>郝凯红</t>
  </si>
  <si>
    <t>1711028D</t>
  </si>
  <si>
    <t>429</t>
  </si>
  <si>
    <t>贺晓霖</t>
  </si>
  <si>
    <t>43</t>
  </si>
  <si>
    <t>冯玉娇</t>
  </si>
  <si>
    <t>1711016D</t>
  </si>
  <si>
    <t>563</t>
  </si>
  <si>
    <t>李瑞姚</t>
  </si>
  <si>
    <t>179</t>
  </si>
  <si>
    <t>王晓玲</t>
  </si>
  <si>
    <t>1711002C</t>
  </si>
  <si>
    <t>208</t>
  </si>
  <si>
    <t>丁然</t>
  </si>
  <si>
    <t>1711030D</t>
  </si>
  <si>
    <t>360</t>
  </si>
  <si>
    <t>葛俊霞</t>
  </si>
  <si>
    <t>453</t>
  </si>
  <si>
    <t>张雪凯</t>
  </si>
  <si>
    <t>1711042A</t>
  </si>
  <si>
    <t>361</t>
  </si>
  <si>
    <t>李紫玉</t>
  </si>
  <si>
    <t>1711013D</t>
  </si>
  <si>
    <t>583</t>
  </si>
  <si>
    <t>李亚</t>
  </si>
  <si>
    <t>306</t>
  </si>
  <si>
    <t>胡颖</t>
  </si>
  <si>
    <t>1711004C</t>
  </si>
  <si>
    <t>445</t>
  </si>
  <si>
    <t>焦晓芝</t>
  </si>
  <si>
    <t>1711040D</t>
  </si>
  <si>
    <t>526</t>
  </si>
  <si>
    <t>李子萌</t>
  </si>
  <si>
    <t>1711031D</t>
  </si>
  <si>
    <t>332</t>
  </si>
  <si>
    <t>李煜凯</t>
  </si>
  <si>
    <t>58</t>
  </si>
  <si>
    <t>董炳琳</t>
  </si>
  <si>
    <t>1711047A</t>
  </si>
  <si>
    <t>608</t>
  </si>
  <si>
    <t>梁迎冬</t>
  </si>
  <si>
    <t>1711029D</t>
  </si>
  <si>
    <t>161</t>
  </si>
  <si>
    <t>牛丹丹</t>
  </si>
  <si>
    <t>343</t>
  </si>
  <si>
    <t>徐慈博</t>
  </si>
  <si>
    <t>1711007B</t>
  </si>
  <si>
    <t>529</t>
  </si>
  <si>
    <t>孔邯</t>
  </si>
  <si>
    <t>1711009B</t>
  </si>
  <si>
    <t>29</t>
  </si>
  <si>
    <t>郭姗</t>
  </si>
  <si>
    <t>479</t>
  </si>
  <si>
    <t>曹玉森</t>
  </si>
  <si>
    <t>342</t>
  </si>
  <si>
    <t>位义腾</t>
  </si>
  <si>
    <t>331</t>
  </si>
  <si>
    <t>李想</t>
  </si>
  <si>
    <t>214</t>
  </si>
  <si>
    <t>李静</t>
  </si>
  <si>
    <t>63</t>
  </si>
  <si>
    <t>杨培祎</t>
  </si>
  <si>
    <t>1711019D</t>
  </si>
  <si>
    <t>117</t>
  </si>
  <si>
    <t>高源</t>
  </si>
  <si>
    <t>418</t>
  </si>
  <si>
    <t>何以静</t>
  </si>
  <si>
    <t>262</t>
  </si>
  <si>
    <t>张向君</t>
  </si>
  <si>
    <t>499</t>
  </si>
  <si>
    <t>王宁</t>
  </si>
  <si>
    <t>189</t>
  </si>
  <si>
    <t>王亚楠</t>
  </si>
  <si>
    <t>1711027D</t>
  </si>
  <si>
    <t>613</t>
  </si>
  <si>
    <t>曹腾武</t>
  </si>
  <si>
    <t>1711045A</t>
  </si>
  <si>
    <t>62</t>
  </si>
  <si>
    <t>任鹏宇</t>
  </si>
  <si>
    <t>108</t>
  </si>
  <si>
    <t>熊金鹏</t>
  </si>
  <si>
    <t>266</t>
  </si>
  <si>
    <t>崔亭亭</t>
  </si>
  <si>
    <t>304</t>
  </si>
  <si>
    <t>张帅京</t>
  </si>
  <si>
    <t>1711001C</t>
  </si>
  <si>
    <t>399</t>
  </si>
  <si>
    <t>姚凯</t>
  </si>
  <si>
    <t>91</t>
  </si>
  <si>
    <t>赵泽</t>
  </si>
  <si>
    <t>1711048A</t>
  </si>
  <si>
    <t>120</t>
  </si>
  <si>
    <t>刘琦</t>
  </si>
  <si>
    <t>80</t>
  </si>
  <si>
    <t>韩佳佳</t>
  </si>
  <si>
    <t>352</t>
  </si>
  <si>
    <t>史少娟</t>
  </si>
  <si>
    <t>544</t>
  </si>
  <si>
    <t>李炉刚</t>
  </si>
  <si>
    <t>382</t>
  </si>
  <si>
    <t>岳美丽</t>
  </si>
  <si>
    <t>409</t>
  </si>
  <si>
    <t>赵晓静</t>
  </si>
  <si>
    <t>398</t>
  </si>
  <si>
    <t>韩晓康</t>
  </si>
  <si>
    <t>336</t>
  </si>
  <si>
    <t>张增</t>
  </si>
  <si>
    <t>34</t>
  </si>
  <si>
    <t>李卫兵</t>
  </si>
  <si>
    <t>589</t>
  </si>
  <si>
    <t>薛晶晶</t>
  </si>
  <si>
    <t>1711052C</t>
  </si>
  <si>
    <t>78</t>
  </si>
  <si>
    <t>宋丹阳</t>
  </si>
  <si>
    <t>199</t>
  </si>
  <si>
    <t>袁东</t>
  </si>
  <si>
    <t>407</t>
  </si>
  <si>
    <t>张梅琳</t>
  </si>
  <si>
    <t>1711037C</t>
  </si>
  <si>
    <t>272</t>
  </si>
  <si>
    <t>李赛丹</t>
  </si>
  <si>
    <t>1711011B</t>
  </si>
  <si>
    <t>152</t>
  </si>
  <si>
    <t>李静慧</t>
  </si>
  <si>
    <t>598</t>
  </si>
  <si>
    <t>张子轩</t>
  </si>
  <si>
    <t>512</t>
  </si>
  <si>
    <t>姚智钦</t>
  </si>
  <si>
    <t>103</t>
  </si>
  <si>
    <t>张馨月</t>
  </si>
  <si>
    <t>396</t>
  </si>
  <si>
    <t>李航</t>
  </si>
  <si>
    <t>1711022A</t>
  </si>
  <si>
    <t>46</t>
  </si>
  <si>
    <t>赵炜蕾</t>
  </si>
  <si>
    <t>1711015D</t>
  </si>
  <si>
    <t>560</t>
  </si>
  <si>
    <t>张凯绚</t>
  </si>
  <si>
    <t>586</t>
  </si>
  <si>
    <t>张一帆</t>
  </si>
  <si>
    <t>1711023A</t>
  </si>
  <si>
    <t>217</t>
  </si>
  <si>
    <t>张潇康</t>
  </si>
  <si>
    <t>201</t>
  </si>
  <si>
    <t>赵圆</t>
  </si>
  <si>
    <t>1711041C</t>
  </si>
  <si>
    <t>162</t>
  </si>
  <si>
    <t>郭方</t>
  </si>
  <si>
    <t>550</t>
  </si>
  <si>
    <t>耿子强</t>
  </si>
  <si>
    <t>537</t>
  </si>
  <si>
    <t>牛磊磊</t>
  </si>
  <si>
    <t>405</t>
  </si>
  <si>
    <t>刘芳</t>
  </si>
  <si>
    <t>114</t>
  </si>
  <si>
    <t>王丹</t>
  </si>
  <si>
    <t>30</t>
  </si>
  <si>
    <t>杨涛涛</t>
  </si>
  <si>
    <t>187</t>
  </si>
  <si>
    <t>张润飞</t>
  </si>
  <si>
    <t>497</t>
  </si>
  <si>
    <t>范晓哲</t>
  </si>
  <si>
    <t>125</t>
  </si>
  <si>
    <t>冯梦亚</t>
  </si>
  <si>
    <t>289</t>
  </si>
  <si>
    <t>李云</t>
  </si>
  <si>
    <t>439</t>
  </si>
  <si>
    <t>许睿</t>
  </si>
  <si>
    <t>116</t>
  </si>
  <si>
    <t>王瑞钦</t>
  </si>
  <si>
    <t>513</t>
  </si>
  <si>
    <t>李君凤</t>
  </si>
  <si>
    <t>174</t>
  </si>
  <si>
    <t>王志强</t>
  </si>
  <si>
    <t>612</t>
  </si>
  <si>
    <t>张萌萌</t>
  </si>
  <si>
    <t>165</t>
  </si>
  <si>
    <t>牛国锴</t>
  </si>
  <si>
    <t>545</t>
  </si>
  <si>
    <t>申小桃</t>
  </si>
  <si>
    <t>459</t>
  </si>
  <si>
    <t>郝付月</t>
  </si>
  <si>
    <t>591</t>
  </si>
  <si>
    <t>江火叶</t>
  </si>
  <si>
    <t>362</t>
  </si>
  <si>
    <t>匡梦雪</t>
  </si>
  <si>
    <t>286</t>
  </si>
  <si>
    <t>陈芙荣</t>
  </si>
  <si>
    <t>607</t>
  </si>
  <si>
    <t>郜丹阳</t>
  </si>
  <si>
    <t>438</t>
  </si>
  <si>
    <t>焦金怡</t>
  </si>
  <si>
    <t>25</t>
  </si>
  <si>
    <t>宫相娥</t>
  </si>
  <si>
    <t>564</t>
  </si>
  <si>
    <t>马芳芳</t>
  </si>
  <si>
    <t>139</t>
  </si>
  <si>
    <t>王勤</t>
  </si>
  <si>
    <t>290</t>
  </si>
  <si>
    <t>张桠楠</t>
  </si>
  <si>
    <t>535</t>
  </si>
  <si>
    <t>白晨</t>
  </si>
  <si>
    <t>1711053C</t>
  </si>
  <si>
    <t>588</t>
  </si>
  <si>
    <t>贾宁宁</t>
  </si>
  <si>
    <t>539</t>
  </si>
  <si>
    <t>吕晨芳</t>
  </si>
  <si>
    <t>284</t>
  </si>
  <si>
    <t>李国鹏</t>
  </si>
  <si>
    <t>485</t>
  </si>
  <si>
    <t>赵俊杰</t>
  </si>
  <si>
    <t>213</t>
  </si>
  <si>
    <t>张晓然</t>
  </si>
  <si>
    <t>387</t>
  </si>
  <si>
    <t>张昭楠</t>
  </si>
  <si>
    <t>128</t>
  </si>
  <si>
    <t>王宇</t>
  </si>
  <si>
    <t>328</t>
  </si>
  <si>
    <t>吕少朋</t>
  </si>
  <si>
    <t>86</t>
  </si>
  <si>
    <t>李军群</t>
  </si>
  <si>
    <t>358</t>
  </si>
  <si>
    <t>程旭东</t>
  </si>
  <si>
    <t>364</t>
  </si>
  <si>
    <t>魏建华</t>
  </si>
  <si>
    <t>147</t>
  </si>
  <si>
    <t>索晓晓</t>
  </si>
  <si>
    <t>70</t>
  </si>
  <si>
    <t>高健婷</t>
  </si>
  <si>
    <t>397</t>
  </si>
  <si>
    <t>张雷</t>
  </si>
  <si>
    <t>376</t>
  </si>
  <si>
    <t>郭肖肖</t>
  </si>
  <si>
    <t>416</t>
  </si>
  <si>
    <t>韩学伟</t>
  </si>
  <si>
    <t>292</t>
  </si>
  <si>
    <t>李艳楠</t>
  </si>
  <si>
    <t>321</t>
  </si>
  <si>
    <t>于艳艳</t>
  </si>
  <si>
    <t>1711006B</t>
  </si>
  <si>
    <t>237</t>
  </si>
  <si>
    <t>高荣</t>
  </si>
  <si>
    <t>101</t>
  </si>
  <si>
    <t>张青山</t>
  </si>
  <si>
    <t>426</t>
  </si>
  <si>
    <t>马笑琳</t>
  </si>
  <si>
    <t>83</t>
  </si>
  <si>
    <t>张笑敏</t>
  </si>
  <si>
    <t>1711049A</t>
  </si>
  <si>
    <t>16</t>
  </si>
  <si>
    <t>李园园</t>
  </si>
  <si>
    <t>281</t>
  </si>
  <si>
    <t>张桂玲</t>
  </si>
  <si>
    <t>1711024C</t>
  </si>
  <si>
    <t>218</t>
  </si>
  <si>
    <t>平丹丹</t>
  </si>
  <si>
    <t>596</t>
  </si>
  <si>
    <t>苏维铭</t>
  </si>
  <si>
    <t>404</t>
  </si>
  <si>
    <t>李金娇</t>
  </si>
  <si>
    <t>94</t>
  </si>
  <si>
    <t>徐凯</t>
  </si>
  <si>
    <t>148</t>
  </si>
  <si>
    <t>李嘉腾</t>
  </si>
  <si>
    <t>339</t>
  </si>
  <si>
    <t>赵恒毅</t>
  </si>
  <si>
    <t>524</t>
  </si>
  <si>
    <t>刘晓峰</t>
  </si>
  <si>
    <t>1711046A</t>
  </si>
  <si>
    <t>97</t>
  </si>
  <si>
    <t>姜灵雨</t>
  </si>
  <si>
    <t>315</t>
  </si>
  <si>
    <t>郝子娟</t>
  </si>
  <si>
    <t>102</t>
  </si>
  <si>
    <t>李晓晓</t>
  </si>
  <si>
    <t>311</t>
  </si>
  <si>
    <t>刘振鹏</t>
  </si>
  <si>
    <t>1711010B</t>
  </si>
  <si>
    <t>93</t>
  </si>
  <si>
    <t>王磊</t>
  </si>
  <si>
    <t>127</t>
  </si>
  <si>
    <t>薛志伟</t>
  </si>
  <si>
    <t>251</t>
  </si>
  <si>
    <t>李健健</t>
  </si>
  <si>
    <t>543</t>
  </si>
  <si>
    <t>陈虹光</t>
  </si>
  <si>
    <t>519</t>
  </si>
  <si>
    <t>靳燕</t>
  </si>
  <si>
    <t>569</t>
  </si>
  <si>
    <t>郭晓普</t>
  </si>
  <si>
    <t>44</t>
  </si>
  <si>
    <t>陈亚杰</t>
  </si>
  <si>
    <t>271</t>
  </si>
  <si>
    <t>段瑜慧</t>
  </si>
  <si>
    <t>434</t>
  </si>
  <si>
    <t>王博</t>
  </si>
  <si>
    <t>155</t>
  </si>
  <si>
    <t>徐佳亮</t>
  </si>
  <si>
    <t>496</t>
  </si>
  <si>
    <t>岳江丽</t>
  </si>
  <si>
    <t>419</t>
  </si>
  <si>
    <t>杨建</t>
  </si>
  <si>
    <t>212</t>
  </si>
  <si>
    <t>李英</t>
  </si>
  <si>
    <t>188</t>
  </si>
  <si>
    <t>王扬扬</t>
  </si>
  <si>
    <t>350</t>
  </si>
  <si>
    <t>刘帅杰</t>
  </si>
  <si>
    <t>142</t>
  </si>
  <si>
    <t>王娅</t>
  </si>
  <si>
    <t>501</t>
  </si>
  <si>
    <t>郭奇</t>
  </si>
  <si>
    <t>500</t>
  </si>
  <si>
    <t>王聪</t>
  </si>
  <si>
    <t>582</t>
  </si>
  <si>
    <t>魏宁</t>
  </si>
  <si>
    <t>393</t>
  </si>
  <si>
    <t>吴邯雪</t>
  </si>
  <si>
    <t>112</t>
  </si>
  <si>
    <t>赵泽秋</t>
  </si>
  <si>
    <t>381</t>
  </si>
  <si>
    <t>166</t>
  </si>
  <si>
    <t>高潘潘</t>
  </si>
  <si>
    <t>69</t>
  </si>
  <si>
    <t>武东</t>
  </si>
  <si>
    <t>430</t>
  </si>
  <si>
    <t>王也</t>
  </si>
  <si>
    <t>455</t>
  </si>
  <si>
    <t>贾艺伟</t>
  </si>
  <si>
    <t>425</t>
  </si>
  <si>
    <t>申童</t>
  </si>
  <si>
    <t>575</t>
  </si>
  <si>
    <t>李聪聪</t>
  </si>
  <si>
    <t>568</t>
  </si>
  <si>
    <t>张怡</t>
  </si>
  <si>
    <t>65</t>
  </si>
  <si>
    <t>杨延洲</t>
  </si>
  <si>
    <t>144</t>
  </si>
  <si>
    <t>范云溪</t>
  </si>
  <si>
    <t>1711012B</t>
  </si>
  <si>
    <t>263</t>
  </si>
  <si>
    <t>董飞飞</t>
  </si>
  <si>
    <t>400</t>
  </si>
  <si>
    <t>刘路路</t>
  </si>
  <si>
    <t>458</t>
  </si>
  <si>
    <t>吴晓凯</t>
  </si>
  <si>
    <t>487</t>
  </si>
  <si>
    <t>王贝贝</t>
  </si>
  <si>
    <t>71</t>
  </si>
  <si>
    <t>祝晓</t>
  </si>
  <si>
    <t>33</t>
  </si>
  <si>
    <t>张悦</t>
  </si>
  <si>
    <t>157</t>
  </si>
  <si>
    <t>李芳波</t>
  </si>
  <si>
    <t>99</t>
  </si>
  <si>
    <t>李晓娜</t>
  </si>
  <si>
    <t>196</t>
  </si>
  <si>
    <t>武学辉</t>
  </si>
  <si>
    <t>451</t>
  </si>
  <si>
    <t>赵金鑫</t>
  </si>
  <si>
    <t>442</t>
  </si>
  <si>
    <t>李翠翠</t>
  </si>
  <si>
    <t>570</t>
  </si>
  <si>
    <t>李雪瑶</t>
  </si>
  <si>
    <t>149</t>
  </si>
  <si>
    <t>袁肖洁</t>
  </si>
  <si>
    <t>437</t>
  </si>
  <si>
    <t>王茜茜</t>
  </si>
  <si>
    <t>380</t>
  </si>
  <si>
    <t>翟长宁</t>
  </si>
  <si>
    <t>104</t>
  </si>
  <si>
    <t>何亚飞</t>
  </si>
  <si>
    <t>211</t>
  </si>
  <si>
    <t>骆赛赛</t>
  </si>
  <si>
    <t>198</t>
  </si>
  <si>
    <t>索慧娜</t>
  </si>
  <si>
    <t>228</t>
  </si>
  <si>
    <t>索亚栋</t>
  </si>
  <si>
    <t>538</t>
  </si>
  <si>
    <t>吕海静</t>
  </si>
  <si>
    <t>509</t>
  </si>
  <si>
    <t>闫雷雷</t>
  </si>
  <si>
    <t>590</t>
  </si>
  <si>
    <t>赵光耀</t>
  </si>
  <si>
    <t>406</t>
  </si>
  <si>
    <t>李依楠</t>
  </si>
  <si>
    <t>90</t>
  </si>
  <si>
    <t>邓柳惠</t>
  </si>
  <si>
    <t>593</t>
  </si>
  <si>
    <t>周志成</t>
  </si>
  <si>
    <t>534</t>
  </si>
  <si>
    <t>尹平</t>
  </si>
  <si>
    <t>1711043A</t>
  </si>
  <si>
    <t>609</t>
  </si>
  <si>
    <t>刘少倩</t>
  </si>
  <si>
    <t>599</t>
  </si>
  <si>
    <t>闫盎然</t>
  </si>
  <si>
    <t>243</t>
  </si>
  <si>
    <t>樊文利</t>
  </si>
  <si>
    <t>351</t>
  </si>
  <si>
    <t>李桐</t>
  </si>
  <si>
    <t>467</t>
  </si>
  <si>
    <t>韩雪</t>
  </si>
  <si>
    <t>476</t>
  </si>
  <si>
    <t>李子君</t>
  </si>
  <si>
    <t>417</t>
  </si>
  <si>
    <t>游江浩</t>
  </si>
  <si>
    <t>84</t>
  </si>
  <si>
    <t>张习耿</t>
  </si>
  <si>
    <t>241</t>
  </si>
  <si>
    <t>冯丽君</t>
  </si>
  <si>
    <t>436</t>
  </si>
  <si>
    <t>马晓璞</t>
  </si>
  <si>
    <t>207</t>
  </si>
  <si>
    <t>玉亚磊</t>
  </si>
  <si>
    <t>74</t>
  </si>
  <si>
    <t>王泽尧</t>
  </si>
  <si>
    <t>111</t>
  </si>
  <si>
    <t>王晶</t>
  </si>
  <si>
    <t>592</t>
  </si>
  <si>
    <t>葛浩</t>
  </si>
  <si>
    <t>597</t>
  </si>
  <si>
    <t>芦璐</t>
  </si>
  <si>
    <t>49</t>
  </si>
  <si>
    <t>胡定康</t>
  </si>
  <si>
    <t>72</t>
  </si>
  <si>
    <t>牛晨阳</t>
  </si>
  <si>
    <t>105</t>
  </si>
  <si>
    <t>刘少锋</t>
  </si>
  <si>
    <t>193</t>
  </si>
  <si>
    <t>梁姸</t>
  </si>
  <si>
    <t>493</t>
  </si>
  <si>
    <t>焦彦鹏</t>
  </si>
  <si>
    <t>345</t>
  </si>
  <si>
    <t>段寒邯</t>
  </si>
  <si>
    <t>578</t>
  </si>
  <si>
    <t>李鹏</t>
  </si>
  <si>
    <t>123</t>
  </si>
  <si>
    <t>陈真真</t>
  </si>
  <si>
    <t>511</t>
  </si>
  <si>
    <t>宋笑笑</t>
  </si>
  <si>
    <t>38</t>
  </si>
  <si>
    <t>武杨</t>
  </si>
  <si>
    <t>154</t>
  </si>
  <si>
    <t>李维</t>
  </si>
  <si>
    <t>153</t>
  </si>
  <si>
    <t>龙睛</t>
  </si>
  <si>
    <t>355</t>
  </si>
  <si>
    <t>袁一平</t>
  </si>
  <si>
    <t>21</t>
  </si>
  <si>
    <t>秦国朝</t>
  </si>
  <si>
    <t>210</t>
  </si>
  <si>
    <t>赵孟瑶</t>
  </si>
  <si>
    <t>548</t>
  </si>
  <si>
    <t>赵国利</t>
  </si>
  <si>
    <t>463</t>
  </si>
  <si>
    <t>周蕾</t>
  </si>
  <si>
    <t>294</t>
  </si>
  <si>
    <t>于慧童</t>
  </si>
  <si>
    <t>391</t>
  </si>
  <si>
    <t>王雷</t>
  </si>
  <si>
    <t>134</t>
  </si>
  <si>
    <t>毛妍璐</t>
  </si>
  <si>
    <t>483</t>
  </si>
  <si>
    <t>赵冀明</t>
  </si>
  <si>
    <t>546</t>
  </si>
  <si>
    <t>赵辉</t>
  </si>
  <si>
    <t>353</t>
  </si>
  <si>
    <t>张虎</t>
  </si>
  <si>
    <t>107</t>
  </si>
  <si>
    <t>申彤彤</t>
  </si>
  <si>
    <t>551</t>
  </si>
  <si>
    <t>李兴元</t>
  </si>
  <si>
    <t>595</t>
  </si>
  <si>
    <t>金子玄</t>
  </si>
  <si>
    <t>549</t>
  </si>
  <si>
    <t>郭梁</t>
  </si>
  <si>
    <t>335</t>
  </si>
  <si>
    <t>程浩田</t>
  </si>
  <si>
    <t>577</t>
  </si>
  <si>
    <t>高中凯</t>
  </si>
  <si>
    <t>60</t>
  </si>
  <si>
    <t>郭新莹</t>
  </si>
  <si>
    <t>518</t>
  </si>
  <si>
    <t>郑田田</t>
  </si>
  <si>
    <t>39</t>
  </si>
  <si>
    <t>陈晗</t>
  </si>
  <si>
    <t>300</t>
  </si>
  <si>
    <t>许黎明</t>
  </si>
  <si>
    <t>395</t>
  </si>
  <si>
    <t>霍改顺</t>
  </si>
  <si>
    <t>242</t>
  </si>
  <si>
    <t>张秀利</t>
  </si>
  <si>
    <t>370</t>
  </si>
  <si>
    <t>张晓芳</t>
  </si>
  <si>
    <t>305</t>
  </si>
  <si>
    <t>郝健健</t>
  </si>
  <si>
    <t>100</t>
  </si>
  <si>
    <t>张建静</t>
  </si>
  <si>
    <t>431</t>
  </si>
  <si>
    <t>张振闯</t>
  </si>
  <si>
    <t>194</t>
  </si>
  <si>
    <t>靳晓倩</t>
  </si>
  <si>
    <t>18</t>
  </si>
  <si>
    <t>徐丽叶</t>
  </si>
  <si>
    <t>374</t>
  </si>
  <si>
    <t>刘晶锦</t>
  </si>
  <si>
    <t>423</t>
  </si>
  <si>
    <t>卢亚敏</t>
  </si>
  <si>
    <t>119</t>
  </si>
  <si>
    <t>黄宁宁</t>
  </si>
  <si>
    <t>273</t>
  </si>
  <si>
    <t>牛文惠</t>
  </si>
  <si>
    <t>1711041c</t>
  </si>
  <si>
    <t>482</t>
  </si>
  <si>
    <t>王晓丽</t>
  </si>
  <si>
    <t>562</t>
  </si>
  <si>
    <t>白康利</t>
  </si>
  <si>
    <t>310</t>
  </si>
  <si>
    <t>康俊欢</t>
  </si>
  <si>
    <t>444</t>
  </si>
  <si>
    <t>王永强</t>
  </si>
  <si>
    <t>508</t>
  </si>
  <si>
    <t>韩惠</t>
  </si>
  <si>
    <t>334</t>
  </si>
  <si>
    <t>张夏夏</t>
  </si>
  <si>
    <t>288</t>
  </si>
  <si>
    <t>郭娜</t>
  </si>
  <si>
    <t>517</t>
  </si>
  <si>
    <t>闫子娟</t>
  </si>
  <si>
    <t>31</t>
  </si>
  <si>
    <t>陈德孟</t>
  </si>
  <si>
    <t>344</t>
  </si>
  <si>
    <t>李森森</t>
  </si>
  <si>
    <t>181</t>
  </si>
  <si>
    <t>郭亚伟</t>
  </si>
  <si>
    <t>516</t>
  </si>
  <si>
    <t>杜金凤</t>
  </si>
  <si>
    <t>75</t>
  </si>
  <si>
    <t>王晓川</t>
  </si>
  <si>
    <t>67</t>
  </si>
  <si>
    <t>贾薇</t>
  </si>
  <si>
    <t>320</t>
  </si>
  <si>
    <t>孙付春</t>
  </si>
  <si>
    <t>532</t>
  </si>
  <si>
    <t>张晓莉</t>
  </si>
  <si>
    <t>313</t>
  </si>
  <si>
    <t>康聪聪</t>
  </si>
  <si>
    <t>225</t>
  </si>
  <si>
    <t>苏振英</t>
  </si>
  <si>
    <t>302</t>
  </si>
  <si>
    <t>梁深</t>
  </si>
  <si>
    <t>42</t>
  </si>
  <si>
    <t>胡晓彭</t>
  </si>
  <si>
    <t>160</t>
  </si>
  <si>
    <t>薛晓鑫</t>
  </si>
  <si>
    <t>192</t>
  </si>
  <si>
    <t>郭一帆</t>
  </si>
  <si>
    <t>27</t>
  </si>
  <si>
    <t>张德元</t>
  </si>
  <si>
    <t>267</t>
  </si>
  <si>
    <t>穆战坡</t>
  </si>
  <si>
    <t>81</t>
  </si>
  <si>
    <t>李晓东</t>
  </si>
  <si>
    <t>195</t>
  </si>
  <si>
    <t>张田宇</t>
  </si>
  <si>
    <t>554</t>
  </si>
  <si>
    <t>苑晓辉</t>
  </si>
  <si>
    <t>276</t>
  </si>
  <si>
    <t>刘泽聪</t>
  </si>
  <si>
    <t>200</t>
  </si>
  <si>
    <t>高丽君</t>
  </si>
  <si>
    <t>581</t>
  </si>
  <si>
    <t>韩艺田</t>
  </si>
  <si>
    <t>486</t>
  </si>
  <si>
    <t>石丽鑫</t>
  </si>
  <si>
    <t>540</t>
  </si>
  <si>
    <t>周穗</t>
  </si>
  <si>
    <t>421</t>
  </si>
  <si>
    <t>郑辉</t>
  </si>
  <si>
    <t>15</t>
  </si>
  <si>
    <t>赵明珠</t>
  </si>
  <si>
    <t>603</t>
  </si>
  <si>
    <t>李珊珊</t>
  </si>
  <si>
    <t>531</t>
  </si>
  <si>
    <t>张文静</t>
  </si>
  <si>
    <t>541</t>
  </si>
  <si>
    <t>赵佩宁</t>
  </si>
  <si>
    <t>269</t>
  </si>
  <si>
    <t>温俊庆</t>
  </si>
  <si>
    <t>177</t>
  </si>
  <si>
    <t>李利利</t>
  </si>
  <si>
    <t>618</t>
  </si>
  <si>
    <t>张阳</t>
  </si>
  <si>
    <t>471</t>
  </si>
  <si>
    <t>张瑞</t>
  </si>
  <si>
    <t>1711034A</t>
  </si>
  <si>
    <t>461</t>
  </si>
  <si>
    <t>杜晓珂</t>
  </si>
  <si>
    <t>498</t>
  </si>
  <si>
    <t>袁敬敬</t>
  </si>
  <si>
    <t>413</t>
  </si>
  <si>
    <t>师建鑫</t>
  </si>
  <si>
    <t>1711035A</t>
  </si>
  <si>
    <t>346</t>
  </si>
  <si>
    <t>苏亚北</t>
  </si>
  <si>
    <t>559</t>
  </si>
  <si>
    <t>温利媛</t>
  </si>
  <si>
    <t>480</t>
  </si>
  <si>
    <t>张爽</t>
  </si>
  <si>
    <t>481</t>
  </si>
  <si>
    <t>杨苗苗</t>
  </si>
  <si>
    <t>1711033A</t>
  </si>
  <si>
    <t>182</t>
  </si>
  <si>
    <t>王萱</t>
  </si>
  <si>
    <t>256</t>
  </si>
  <si>
    <t>吴丽丹</t>
  </si>
  <si>
    <t>1711032A</t>
  </si>
  <si>
    <t>255</t>
  </si>
  <si>
    <t>王清霞</t>
  </si>
  <si>
    <t>412</t>
  </si>
  <si>
    <t>王晓雨</t>
  </si>
  <si>
    <t>527</t>
  </si>
  <si>
    <t>李远南</t>
  </si>
  <si>
    <t>68</t>
  </si>
  <si>
    <t>刘茜茜</t>
  </si>
  <si>
    <t>82</t>
  </si>
  <si>
    <t>张丁</t>
  </si>
  <si>
    <t>156</t>
  </si>
  <si>
    <t>王丽英</t>
  </si>
  <si>
    <t>477</t>
  </si>
  <si>
    <t>闫晓娟</t>
  </si>
  <si>
    <t>268</t>
  </si>
  <si>
    <t>刘一麟</t>
  </si>
  <si>
    <t>126</t>
  </si>
  <si>
    <t>李媛媛</t>
  </si>
  <si>
    <t>17</t>
  </si>
  <si>
    <t>申晗</t>
  </si>
  <si>
    <t>460</t>
  </si>
  <si>
    <t>杨馨宇</t>
  </si>
  <si>
    <t>327</t>
  </si>
  <si>
    <t>黄芮</t>
  </si>
  <si>
    <t>424</t>
  </si>
  <si>
    <t>李赛赛</t>
  </si>
  <si>
    <t>53</t>
  </si>
  <si>
    <t>康子钰</t>
  </si>
  <si>
    <t>348</t>
  </si>
  <si>
    <t>杨玉飞</t>
  </si>
  <si>
    <t>235</t>
  </si>
  <si>
    <t>刘伟业</t>
  </si>
  <si>
    <t>168</t>
  </si>
  <si>
    <t>张亚辉</t>
  </si>
  <si>
    <t>88</t>
  </si>
  <si>
    <t>王力伟</t>
  </si>
  <si>
    <t>48</t>
  </si>
  <si>
    <t>常敬朋</t>
  </si>
  <si>
    <t>594</t>
  </si>
  <si>
    <t>李鹏飞</t>
  </si>
  <si>
    <t>77</t>
  </si>
  <si>
    <t>王峥</t>
  </si>
  <si>
    <t>244</t>
  </si>
  <si>
    <t>潘增树</t>
  </si>
  <si>
    <t>604</t>
  </si>
  <si>
    <t>张伟</t>
  </si>
  <si>
    <t>51</t>
  </si>
  <si>
    <t>赵航</t>
  </si>
  <si>
    <t>229</t>
  </si>
  <si>
    <t>杨云鹏</t>
  </si>
  <si>
    <t>110</t>
  </si>
  <si>
    <t>刘晓亮</t>
  </si>
  <si>
    <t>47</t>
  </si>
  <si>
    <t>范亚鑫</t>
  </si>
  <si>
    <t>363</t>
  </si>
  <si>
    <t>王苗苗</t>
  </si>
  <si>
    <t>24</t>
  </si>
  <si>
    <t>王梓星</t>
  </si>
  <si>
    <t>390</t>
  </si>
  <si>
    <t>李晓萌</t>
  </si>
  <si>
    <t>415</t>
  </si>
  <si>
    <t>郭明阳</t>
  </si>
  <si>
    <t>146</t>
  </si>
  <si>
    <t>闫晓敏</t>
  </si>
  <si>
    <t>224</t>
  </si>
  <si>
    <t>周凯辉</t>
  </si>
  <si>
    <t>536</t>
  </si>
  <si>
    <t>侯锐</t>
  </si>
  <si>
    <t>503</t>
  </si>
  <si>
    <t>张亚琪</t>
  </si>
  <si>
    <t>356</t>
  </si>
  <si>
    <t>范磊磊</t>
  </si>
  <si>
    <t>338</t>
  </si>
  <si>
    <t>王肖闯</t>
  </si>
  <si>
    <t>341</t>
  </si>
  <si>
    <t>孟鑫</t>
  </si>
  <si>
    <t>587</t>
  </si>
  <si>
    <t>徐红庆</t>
  </si>
  <si>
    <t>611</t>
  </si>
  <si>
    <t>曹川川</t>
  </si>
  <si>
    <t>222</t>
  </si>
  <si>
    <t>马鹏跃</t>
  </si>
  <si>
    <t>488</t>
  </si>
  <si>
    <t>李金伟</t>
  </si>
  <si>
    <t>349</t>
  </si>
  <si>
    <t>李洪涛</t>
  </si>
  <si>
    <t>145</t>
  </si>
  <si>
    <t>温航宇</t>
  </si>
  <si>
    <t>427</t>
  </si>
  <si>
    <t>张锐</t>
  </si>
  <si>
    <t>167</t>
  </si>
  <si>
    <t>严义龙</t>
  </si>
  <si>
    <t>223</t>
  </si>
  <si>
    <t>刘帅周</t>
  </si>
  <si>
    <t>245</t>
  </si>
  <si>
    <t>刘正</t>
  </si>
  <si>
    <t>484</t>
  </si>
  <si>
    <t>任孜</t>
  </si>
  <si>
    <t>388</t>
  </si>
  <si>
    <t>范翠翠</t>
  </si>
  <si>
    <t>295</t>
  </si>
  <si>
    <t>马焕利</t>
  </si>
  <si>
    <t>92</t>
  </si>
  <si>
    <t>高天</t>
  </si>
  <si>
    <t>270</t>
  </si>
  <si>
    <t>董晓辉</t>
  </si>
  <si>
    <t>576</t>
  </si>
  <si>
    <t>高林林</t>
  </si>
  <si>
    <t>297</t>
  </si>
  <si>
    <t>石海创</t>
  </si>
  <si>
    <t>124</t>
  </si>
  <si>
    <t>付艳彩</t>
  </si>
  <si>
    <t>510</t>
  </si>
  <si>
    <t>宁小彬</t>
  </si>
  <si>
    <t>571</t>
  </si>
  <si>
    <t>张津津</t>
  </si>
  <si>
    <t>143</t>
  </si>
  <si>
    <t>刘鑫</t>
  </si>
  <si>
    <t>495</t>
  </si>
  <si>
    <t>李佳康</t>
  </si>
  <si>
    <t>261</t>
  </si>
  <si>
    <t>张雪鹏</t>
  </si>
  <si>
    <t>291</t>
  </si>
  <si>
    <t>焦广磊</t>
  </si>
  <si>
    <t>129</t>
  </si>
  <si>
    <t>赵月豪</t>
  </si>
  <si>
    <t>231</t>
  </si>
  <si>
    <t xml:space="preserve">李锟 </t>
  </si>
  <si>
    <t>366</t>
  </si>
  <si>
    <t>杨建博</t>
  </si>
  <si>
    <t>490</t>
  </si>
  <si>
    <t>吴腾</t>
  </si>
  <si>
    <t>296</t>
  </si>
  <si>
    <t>王山山</t>
  </si>
  <si>
    <t>605</t>
  </si>
  <si>
    <t>孙铭岭</t>
  </si>
  <si>
    <t>441</t>
  </si>
  <si>
    <t>高水苗</t>
  </si>
  <si>
    <t>385</t>
  </si>
  <si>
    <t>岳锐</t>
  </si>
  <si>
    <t>138</t>
  </si>
  <si>
    <t>朱蕾</t>
  </si>
  <si>
    <t>140</t>
  </si>
  <si>
    <t>王志伟</t>
  </si>
  <si>
    <t>254</t>
  </si>
  <si>
    <t>袁浩</t>
  </si>
  <si>
    <t>204</t>
  </si>
  <si>
    <t>李润川</t>
  </si>
  <si>
    <t>491</t>
  </si>
  <si>
    <t>张欢</t>
  </si>
  <si>
    <t>440</t>
  </si>
  <si>
    <t>路国彬</t>
  </si>
  <si>
    <t>454</t>
  </si>
  <si>
    <t>董泽光</t>
  </si>
  <si>
    <t>40</t>
  </si>
  <si>
    <t>王勃</t>
  </si>
  <si>
    <t>522</t>
  </si>
  <si>
    <t>何彦红</t>
  </si>
  <si>
    <t>109</t>
  </si>
  <si>
    <t>林关亮</t>
  </si>
  <si>
    <t>240</t>
  </si>
  <si>
    <t>杜紫鹃</t>
  </si>
  <si>
    <t>323</t>
  </si>
  <si>
    <t>叶晓鑫</t>
  </si>
  <si>
    <t>253</t>
  </si>
  <si>
    <t>樊勤川</t>
  </si>
  <si>
    <t>392</t>
  </si>
  <si>
    <t>李浩</t>
  </si>
  <si>
    <t>23</t>
  </si>
  <si>
    <t>李占勇</t>
  </si>
  <si>
    <t>180</t>
  </si>
  <si>
    <t>张宁</t>
  </si>
  <si>
    <t>275</t>
  </si>
  <si>
    <t>乔炎龙</t>
  </si>
  <si>
    <t>507</t>
  </si>
  <si>
    <t>王媛</t>
  </si>
  <si>
    <t>357</t>
  </si>
  <si>
    <t>程丛照</t>
  </si>
  <si>
    <t>265</t>
  </si>
  <si>
    <t>刘艺</t>
  </si>
  <si>
    <t>230</t>
  </si>
  <si>
    <t>张明慧</t>
  </si>
  <si>
    <t>219</t>
  </si>
  <si>
    <t>赵世佳</t>
  </si>
  <si>
    <t>113</t>
  </si>
  <si>
    <t>贾媛媛</t>
  </si>
  <si>
    <t>293</t>
  </si>
  <si>
    <t>刘晨璐</t>
  </si>
  <si>
    <t>36</t>
  </si>
  <si>
    <t>马晓青</t>
  </si>
  <si>
    <t>1711025C</t>
  </si>
  <si>
    <t>52</t>
  </si>
  <si>
    <t>解延灵</t>
  </si>
  <si>
    <t>469</t>
  </si>
  <si>
    <t>赵子琛</t>
  </si>
  <si>
    <t>20</t>
  </si>
  <si>
    <t>董乐乐</t>
  </si>
  <si>
    <t>45</t>
  </si>
  <si>
    <t>程砾妍</t>
  </si>
  <si>
    <t>282</t>
  </si>
  <si>
    <t>王泽元</t>
  </si>
  <si>
    <t>221</t>
  </si>
  <si>
    <t>杨薇</t>
  </si>
  <si>
    <t>446</t>
  </si>
  <si>
    <t>冯冲冲</t>
  </si>
  <si>
    <t>386</t>
  </si>
  <si>
    <t>李乘光</t>
  </si>
  <si>
    <t>450</t>
  </si>
  <si>
    <t>冯沛</t>
  </si>
  <si>
    <t>19</t>
  </si>
  <si>
    <t>郭冰冰</t>
  </si>
  <si>
    <t>1711024c</t>
  </si>
  <si>
    <t>35</t>
  </si>
  <si>
    <t>谷金鑫</t>
  </si>
  <si>
    <t>572</t>
  </si>
  <si>
    <t>张志远</t>
  </si>
  <si>
    <t>299</t>
  </si>
  <si>
    <t>高聪聪</t>
  </si>
  <si>
    <t>420</t>
  </si>
  <si>
    <t>张云松</t>
  </si>
  <si>
    <t>367</t>
  </si>
  <si>
    <t>贾威</t>
  </si>
  <si>
    <t>301</t>
  </si>
  <si>
    <t>张伟鹏</t>
  </si>
  <si>
    <t>249</t>
  </si>
  <si>
    <t>候培腾</t>
  </si>
  <si>
    <t>279</t>
  </si>
  <si>
    <t>张安丽</t>
  </si>
  <si>
    <t>449</t>
  </si>
  <si>
    <t>马倩倩</t>
  </si>
  <si>
    <t>234</t>
  </si>
  <si>
    <t>兰小攀</t>
  </si>
  <si>
    <t>474</t>
  </si>
  <si>
    <t>程利思</t>
  </si>
  <si>
    <t>448</t>
  </si>
  <si>
    <t>邢金桥</t>
  </si>
  <si>
    <t>422</t>
  </si>
  <si>
    <t>李巍</t>
  </si>
  <si>
    <t>85</t>
  </si>
  <si>
    <t>许顺校</t>
  </si>
  <si>
    <t>464</t>
  </si>
  <si>
    <t>赵欢</t>
  </si>
  <si>
    <t>319</t>
  </si>
  <si>
    <t>陈飞飞</t>
  </si>
  <si>
    <t>359</t>
  </si>
  <si>
    <t>杜少航</t>
  </si>
  <si>
    <t>136</t>
  </si>
  <si>
    <t>温慧</t>
  </si>
  <si>
    <t>239</t>
  </si>
  <si>
    <t>赵聪聪</t>
  </si>
  <si>
    <t>523</t>
  </si>
  <si>
    <t>高琳琳</t>
  </si>
  <si>
    <t>197</t>
  </si>
  <si>
    <t>戴胜男</t>
  </si>
  <si>
    <t>324</t>
  </si>
  <si>
    <t>吴欢欢</t>
  </si>
  <si>
    <t>322</t>
  </si>
  <si>
    <t>楚雪凡</t>
  </si>
  <si>
    <t>233</t>
  </si>
  <si>
    <t>郑旭朝</t>
  </si>
  <si>
    <t>468</t>
  </si>
  <si>
    <t>王月</t>
  </si>
  <si>
    <t>158</t>
  </si>
  <si>
    <t>张冉</t>
  </si>
  <si>
    <t>475</t>
  </si>
  <si>
    <t>申云鹏</t>
  </si>
  <si>
    <t>37</t>
  </si>
  <si>
    <t>王高杰</t>
  </si>
  <si>
    <t>504</t>
  </si>
  <si>
    <t>郭宏妍</t>
  </si>
  <si>
    <t>150</t>
  </si>
  <si>
    <t>任亚洲</t>
  </si>
  <si>
    <t>410</t>
  </si>
  <si>
    <t>吕非凡</t>
  </si>
  <si>
    <t>585</t>
  </si>
  <si>
    <t>赵子潇</t>
  </si>
  <si>
    <t>528</t>
  </si>
  <si>
    <t>郭晓玲</t>
  </si>
  <si>
    <t>280</t>
  </si>
  <si>
    <t>尚彦男</t>
  </si>
  <si>
    <t>66</t>
  </si>
  <si>
    <t>刘杨</t>
  </si>
  <si>
    <t>26</t>
  </si>
  <si>
    <t>李胤帅</t>
  </si>
  <si>
    <t>41</t>
  </si>
  <si>
    <t>柴江北</t>
  </si>
  <si>
    <t>250</t>
  </si>
  <si>
    <t>罗曼</t>
  </si>
  <si>
    <t>184</t>
  </si>
  <si>
    <t>郭光</t>
  </si>
  <si>
    <t>238</t>
  </si>
  <si>
    <t>张凯彬</t>
  </si>
  <si>
    <t>555</t>
  </si>
  <si>
    <t>张有为</t>
  </si>
  <si>
    <t>186</t>
  </si>
  <si>
    <t>康英杰</t>
  </si>
  <si>
    <t>32</t>
  </si>
  <si>
    <t>王震</t>
  </si>
  <si>
    <t>556</t>
  </si>
  <si>
    <t>王晓兵</t>
  </si>
  <si>
    <t>520</t>
  </si>
  <si>
    <t>赵阳</t>
  </si>
  <si>
    <t>383</t>
  </si>
  <si>
    <t>张思念</t>
  </si>
  <si>
    <t>54</t>
  </si>
  <si>
    <t>王鑫</t>
  </si>
  <si>
    <t>533</t>
  </si>
  <si>
    <t>申克强</t>
  </si>
  <si>
    <t>28</t>
  </si>
  <si>
    <t>刘垠轩</t>
  </si>
  <si>
    <t>130</t>
  </si>
  <si>
    <t>霍建勋</t>
  </si>
  <si>
    <t>178</t>
  </si>
  <si>
    <t>李楠</t>
  </si>
  <si>
    <t>312</t>
  </si>
  <si>
    <t>李玉洋</t>
  </si>
  <si>
    <t>553</t>
  </si>
  <si>
    <t>徐映映</t>
  </si>
  <si>
    <t>278</t>
  </si>
  <si>
    <t>张小梅</t>
  </si>
  <si>
    <t>557</t>
  </si>
  <si>
    <t>李彬</t>
  </si>
  <si>
    <t>574</t>
  </si>
  <si>
    <t>王李鑫</t>
  </si>
  <si>
    <t>368</t>
  </si>
  <si>
    <t>李谦</t>
  </si>
  <si>
    <t>277</t>
  </si>
  <si>
    <t>贾丽丽</t>
  </si>
  <si>
    <t>573</t>
  </si>
  <si>
    <t>张权</t>
  </si>
  <si>
    <t>470</t>
  </si>
  <si>
    <t>范晓壮</t>
  </si>
  <si>
    <t>428</t>
  </si>
  <si>
    <t>王明宇</t>
  </si>
  <si>
    <t>115</t>
  </si>
  <si>
    <t>裴欣欣</t>
  </si>
  <si>
    <t>132</t>
  </si>
  <si>
    <t>王慧</t>
  </si>
  <si>
    <t>274</t>
  </si>
  <si>
    <t>李丹</t>
  </si>
  <si>
    <t>558</t>
  </si>
  <si>
    <t>冯慧艳</t>
  </si>
  <si>
    <t>176</t>
  </si>
  <si>
    <t>申小坤</t>
  </si>
  <si>
    <t>466</t>
  </si>
  <si>
    <t>吕妍</t>
  </si>
  <si>
    <t>215</t>
  </si>
  <si>
    <t>闫娜娜</t>
  </si>
  <si>
    <t>515</t>
  </si>
  <si>
    <t>王晓宁</t>
  </si>
  <si>
    <t>561</t>
  </si>
  <si>
    <t>陈佳伟</t>
  </si>
  <si>
    <t>173</t>
  </si>
  <si>
    <t>苏彤</t>
  </si>
  <si>
    <t>172</t>
  </si>
  <si>
    <t>张雅昕</t>
  </si>
  <si>
    <t>61</t>
  </si>
  <si>
    <t>郝泽宇</t>
  </si>
  <si>
    <t>76</t>
  </si>
  <si>
    <t>白雪</t>
  </si>
  <si>
    <t>340</t>
  </si>
  <si>
    <t>段雯茜</t>
  </si>
  <si>
    <t>389</t>
  </si>
  <si>
    <t>侯玉坤</t>
  </si>
  <si>
    <t>260</t>
  </si>
  <si>
    <t>141</t>
  </si>
  <si>
    <t>王伟超</t>
  </si>
  <si>
    <t>615</t>
  </si>
  <si>
    <t>白佳洁</t>
  </si>
  <si>
    <t>95</t>
  </si>
  <si>
    <t>陈银波</t>
  </si>
  <si>
    <t>55</t>
  </si>
  <si>
    <t>王魁钢</t>
  </si>
  <si>
    <t>89</t>
  </si>
  <si>
    <t>刘亚宁</t>
  </si>
  <si>
    <t>190</t>
  </si>
  <si>
    <t>李朝阳</t>
  </si>
  <si>
    <t>403</t>
  </si>
  <si>
    <t>姚慧娟</t>
  </si>
  <si>
    <t>565</t>
  </si>
  <si>
    <t>刘若男</t>
  </si>
  <si>
    <t>619</t>
  </si>
  <si>
    <t>赵蓓</t>
  </si>
  <si>
    <t>333</t>
  </si>
  <si>
    <t>申家欣</t>
  </si>
  <si>
    <t>22</t>
  </si>
  <si>
    <t>刘天佑</t>
  </si>
  <si>
    <t>330</t>
  </si>
  <si>
    <t>赵月珍</t>
  </si>
  <si>
    <t>408</t>
  </si>
  <si>
    <t>杨伟娜</t>
  </si>
  <si>
    <t>209</t>
  </si>
  <si>
    <t>薛倩</t>
  </si>
  <si>
    <t>118</t>
  </si>
  <si>
    <t>赵瑞雅</t>
  </si>
  <si>
    <t>525</t>
  </si>
  <si>
    <t>崔旭旭</t>
  </si>
  <si>
    <t>57</t>
  </si>
  <si>
    <t>裴昭鑫</t>
  </si>
  <si>
    <t>492</t>
  </si>
  <si>
    <t>苗岳华</t>
  </si>
  <si>
    <t>402</t>
  </si>
  <si>
    <t>连庆军</t>
  </si>
  <si>
    <t>106</t>
  </si>
  <si>
    <t>郝建霞</t>
  </si>
  <si>
    <t>530</t>
  </si>
  <si>
    <t>张嘉宾</t>
  </si>
  <si>
    <t>521</t>
  </si>
  <si>
    <t>刘思雨</t>
  </si>
  <si>
    <t>465</t>
  </si>
  <si>
    <t>陈士嘉</t>
  </si>
  <si>
    <t>246</t>
  </si>
  <si>
    <t>赵越</t>
  </si>
  <si>
    <t>384</t>
  </si>
  <si>
    <t>李璐</t>
  </si>
  <si>
    <t>337</t>
  </si>
  <si>
    <t>苗望桃</t>
  </si>
  <si>
    <t>314</t>
  </si>
  <si>
    <t>王明明</t>
  </si>
  <si>
    <t>584</t>
  </si>
  <si>
    <t>王勇琪</t>
  </si>
  <si>
    <t>232</t>
  </si>
  <si>
    <t>李笑</t>
  </si>
  <si>
    <t>547</t>
  </si>
  <si>
    <t>韩立林</t>
  </si>
  <si>
    <t>552</t>
  </si>
  <si>
    <t>李娜</t>
  </si>
  <si>
    <t>489</t>
  </si>
  <si>
    <t>蒋嘉慧</t>
  </si>
  <si>
    <t>59</t>
  </si>
  <si>
    <t>张世豪</t>
  </si>
  <si>
    <t>257</t>
  </si>
  <si>
    <t>许嘉欣</t>
  </si>
  <si>
    <t>505</t>
  </si>
  <si>
    <t>王寒晔</t>
  </si>
  <si>
    <t>456</t>
  </si>
  <si>
    <t>牛宝宝</t>
  </si>
  <si>
    <t>414</t>
  </si>
  <si>
    <t>刘志杰</t>
  </si>
  <si>
    <t>375</t>
  </si>
  <si>
    <t>陈彩彩</t>
  </si>
  <si>
    <t>227</t>
  </si>
  <si>
    <t>林婧</t>
  </si>
  <si>
    <t>616</t>
  </si>
  <si>
    <t>陈榕霜</t>
  </si>
  <si>
    <t>614</t>
  </si>
  <si>
    <t>王朋伟</t>
  </si>
  <si>
    <t>580</t>
  </si>
  <si>
    <t>张芳</t>
  </si>
  <si>
    <t>452</t>
  </si>
  <si>
    <t>张丽娟</t>
  </si>
  <si>
    <t>443</t>
  </si>
  <si>
    <t>薛凯丰</t>
  </si>
  <si>
    <t>316</t>
  </si>
  <si>
    <t>常娇娇</t>
  </si>
  <si>
    <t>203</t>
  </si>
  <si>
    <t>郭欣欣</t>
  </si>
  <si>
    <t>135</t>
  </si>
  <si>
    <t>郑旗</t>
  </si>
  <si>
    <t>298</t>
  </si>
  <si>
    <t>梁康康</t>
  </si>
  <si>
    <t>433</t>
  </si>
  <si>
    <t>李如卿</t>
  </si>
  <si>
    <t>171</t>
  </si>
  <si>
    <t>孟韩悦</t>
  </si>
  <si>
    <t>163</t>
  </si>
  <si>
    <t>袁魏</t>
  </si>
  <si>
    <t>514</t>
  </si>
  <si>
    <t>徐立超</t>
  </si>
  <si>
    <t>478</t>
  </si>
  <si>
    <t>曹世奇</t>
  </si>
  <si>
    <t>169</t>
  </si>
  <si>
    <t>李明华</t>
  </si>
  <si>
    <t>50</t>
  </si>
  <si>
    <t>刘艺飞</t>
  </si>
  <si>
    <t>220</t>
  </si>
  <si>
    <t>175</t>
  </si>
  <si>
    <t>李慧</t>
  </si>
  <si>
    <t>191</t>
  </si>
  <si>
    <t>连冰倩</t>
  </si>
  <si>
    <t>87</t>
  </si>
  <si>
    <t>王君</t>
  </si>
  <si>
    <t>252</t>
  </si>
  <si>
    <t>赵慧</t>
  </si>
  <si>
    <t>377</t>
  </si>
  <si>
    <t>金富康</t>
  </si>
  <si>
    <t>64</t>
  </si>
  <si>
    <t>韩瑞婷</t>
  </si>
  <si>
    <t>506</t>
  </si>
  <si>
    <t>陈雪君</t>
  </si>
  <si>
    <t>137</t>
  </si>
  <si>
    <t>郭鹏博</t>
  </si>
  <si>
    <t>372</t>
  </si>
  <si>
    <t>胡琪</t>
  </si>
  <si>
    <t>287</t>
  </si>
  <si>
    <t>朱彦同</t>
  </si>
  <si>
    <t>325</t>
  </si>
  <si>
    <t>张萌</t>
  </si>
  <si>
    <t>164</t>
  </si>
  <si>
    <t>韩宇</t>
  </si>
  <si>
    <t>394</t>
  </si>
  <si>
    <t>郭祥杰</t>
  </si>
  <si>
    <t>236</t>
  </si>
  <si>
    <t>胡佳宇</t>
  </si>
  <si>
    <t>601</t>
  </si>
  <si>
    <t>王格</t>
  </si>
  <si>
    <t>600</t>
  </si>
  <si>
    <t>杨治国</t>
  </si>
  <si>
    <t>579</t>
  </si>
  <si>
    <t>韩冰</t>
  </si>
  <si>
    <t>79</t>
  </si>
  <si>
    <t>张绍卿</t>
  </si>
  <si>
    <t>122</t>
  </si>
  <si>
    <t>王丹雅</t>
  </si>
  <si>
    <t>371</t>
  </si>
  <si>
    <t>赵洁</t>
  </si>
  <si>
    <t>354</t>
  </si>
  <si>
    <t>邹中凯</t>
  </si>
  <si>
    <t>248</t>
  </si>
  <si>
    <t>杨宁宁</t>
  </si>
  <si>
    <t>610</t>
  </si>
  <si>
    <t>武梦丽</t>
  </si>
  <si>
    <t>317</t>
  </si>
  <si>
    <t>326</t>
  </si>
  <si>
    <t>贾续</t>
  </si>
  <si>
    <t>432</t>
  </si>
  <si>
    <t>李瑞英</t>
  </si>
  <si>
    <t>542</t>
  </si>
  <si>
    <t>郝红哲</t>
  </si>
  <si>
    <t>462</t>
  </si>
  <si>
    <t>康伟然</t>
  </si>
  <si>
    <t>307</t>
  </si>
  <si>
    <t>李世宁</t>
  </si>
  <si>
    <t>379</t>
  </si>
  <si>
    <t>梁辰</t>
  </si>
  <si>
    <t>185</t>
  </si>
  <si>
    <t>周晗</t>
  </si>
  <si>
    <t>247</t>
  </si>
  <si>
    <t>王丽华</t>
  </si>
  <si>
    <t>159</t>
  </si>
  <si>
    <t>曹浩然</t>
  </si>
  <si>
    <t>447</t>
  </si>
  <si>
    <t>王耀鹏</t>
  </si>
  <si>
    <t>264</t>
  </si>
  <si>
    <t>张凤娟</t>
  </si>
  <si>
    <t>216</t>
  </si>
  <si>
    <t>赵树桐</t>
  </si>
  <si>
    <t>373</t>
  </si>
  <si>
    <t>567</t>
  </si>
  <si>
    <t>杨博</t>
  </si>
  <si>
    <t>494</t>
  </si>
  <si>
    <t>武艳超</t>
  </si>
  <si>
    <t>318</t>
  </si>
  <si>
    <t>李冉</t>
  </si>
  <si>
    <t>285</t>
  </si>
  <si>
    <t>林艳茹</t>
  </si>
  <si>
    <t>131</t>
  </si>
  <si>
    <t>牛佳星</t>
  </si>
  <si>
    <t>151</t>
  </si>
  <si>
    <t>王静</t>
  </si>
  <si>
    <t>56</t>
  </si>
  <si>
    <t>姚鑫伟</t>
  </si>
  <si>
    <t>457</t>
  </si>
  <si>
    <t>蔡智慧</t>
  </si>
  <si>
    <t>369</t>
  </si>
  <si>
    <t>刘尚卿</t>
  </si>
  <si>
    <t>606</t>
  </si>
  <si>
    <t>刘志远</t>
  </si>
  <si>
    <t>602</t>
  </si>
  <si>
    <t>曹景祺</t>
  </si>
  <si>
    <t>226</t>
  </si>
  <si>
    <t>安小雨</t>
  </si>
  <si>
    <t>1711003C</t>
  </si>
  <si>
    <t>329</t>
  </si>
  <si>
    <t>闫桢</t>
  </si>
  <si>
    <t>121</t>
  </si>
  <si>
    <t>刘雪叶</t>
  </si>
  <si>
    <t>502</t>
  </si>
  <si>
    <t>杜帅</t>
  </si>
  <si>
    <t>347</t>
  </si>
  <si>
    <t>赵翠霞</t>
  </si>
  <si>
    <t>378</t>
  </si>
  <si>
    <t>姜雪</t>
  </si>
  <si>
    <t>472</t>
  </si>
  <si>
    <t>吴静娟</t>
  </si>
  <si>
    <t>309</t>
  </si>
  <si>
    <t>王晓晨</t>
  </si>
  <si>
    <t>1711005c</t>
  </si>
  <si>
    <t>258</t>
  </si>
  <si>
    <t>范永玲</t>
  </si>
  <si>
    <t>98</t>
  </si>
  <si>
    <t>丁一明</t>
  </si>
  <si>
    <t>1711005C</t>
  </si>
  <si>
    <t>205</t>
  </si>
  <si>
    <t>乔子豪</t>
  </si>
  <si>
    <t>170</t>
  </si>
  <si>
    <t>刘亚芳</t>
  </si>
  <si>
    <t>96</t>
  </si>
  <si>
    <t>彭川川</t>
  </si>
  <si>
    <t>365</t>
  </si>
  <si>
    <t>何静利</t>
  </si>
  <si>
    <t>308</t>
  </si>
  <si>
    <t>陈笑</t>
  </si>
  <si>
    <t>1711004c</t>
  </si>
  <si>
    <t>259</t>
  </si>
  <si>
    <t>田亚</t>
  </si>
  <si>
    <t>206</t>
  </si>
  <si>
    <t>梁紫玮</t>
  </si>
  <si>
    <t>303</t>
  </si>
  <si>
    <t>杨姜伟</t>
  </si>
  <si>
    <t>202</t>
  </si>
  <si>
    <t>王旭</t>
  </si>
  <si>
    <t>401</t>
  </si>
  <si>
    <t>裴康佳</t>
  </si>
  <si>
    <t>邯郸市2017年“三支一扶”志愿者招募考试成绩单</t>
  </si>
  <si>
    <t>报名序号</t>
  </si>
  <si>
    <t>分数</t>
  </si>
  <si>
    <t>50</t>
  </si>
  <si>
    <t>缺考</t>
  </si>
  <si>
    <t>70.5</t>
  </si>
  <si>
    <t>48</t>
  </si>
  <si>
    <t>58</t>
  </si>
  <si>
    <t>39</t>
  </si>
  <si>
    <t>50.5</t>
  </si>
  <si>
    <t>60.5</t>
  </si>
  <si>
    <t>59.5</t>
  </si>
  <si>
    <t>56.5</t>
  </si>
  <si>
    <t>64.5</t>
  </si>
  <si>
    <t>46</t>
  </si>
  <si>
    <t>66.5</t>
  </si>
  <si>
    <t>49</t>
  </si>
  <si>
    <t>37</t>
  </si>
  <si>
    <t>51</t>
  </si>
  <si>
    <t>59</t>
  </si>
  <si>
    <t>68.5</t>
  </si>
  <si>
    <t>48.5</t>
  </si>
  <si>
    <t>61.5</t>
  </si>
  <si>
    <t>52</t>
  </si>
  <si>
    <t>54.5</t>
  </si>
  <si>
    <t>62</t>
  </si>
  <si>
    <t>56</t>
  </si>
  <si>
    <t>58.5</t>
  </si>
  <si>
    <t>51.5</t>
  </si>
  <si>
    <t>39.5</t>
  </si>
  <si>
    <t>68</t>
  </si>
  <si>
    <t>64</t>
  </si>
  <si>
    <t>61</t>
  </si>
  <si>
    <t>53</t>
  </si>
  <si>
    <t>42</t>
  </si>
  <si>
    <t>35</t>
  </si>
  <si>
    <t>60</t>
  </si>
  <si>
    <t>43</t>
  </si>
  <si>
    <t>74</t>
  </si>
  <si>
    <t>73.5</t>
  </si>
  <si>
    <t>12</t>
  </si>
  <si>
    <t>57.5</t>
  </si>
  <si>
    <t>40.5</t>
  </si>
  <si>
    <t>45</t>
  </si>
  <si>
    <t>55.5</t>
  </si>
  <si>
    <t>57</t>
  </si>
  <si>
    <t>44</t>
  </si>
  <si>
    <t>30</t>
  </si>
  <si>
    <t>53.5</t>
  </si>
  <si>
    <t>62.5</t>
  </si>
  <si>
    <t>78</t>
  </si>
  <si>
    <t>75</t>
  </si>
  <si>
    <t>49.5</t>
  </si>
  <si>
    <t>36</t>
  </si>
  <si>
    <t>67</t>
  </si>
  <si>
    <t>44.5</t>
  </si>
  <si>
    <t>71</t>
  </si>
  <si>
    <t>71.5</t>
  </si>
  <si>
    <t>69</t>
  </si>
  <si>
    <t>55</t>
  </si>
  <si>
    <t>43.5</t>
  </si>
  <si>
    <t>陈少瑜</t>
  </si>
  <si>
    <t>66</t>
  </si>
  <si>
    <t>67.5</t>
  </si>
  <si>
    <t>65</t>
  </si>
  <si>
    <t>63</t>
  </si>
  <si>
    <t>33</t>
  </si>
  <si>
    <t>33.5</t>
  </si>
  <si>
    <t>41.5</t>
  </si>
  <si>
    <t>45.5</t>
  </si>
  <si>
    <t>65.5</t>
  </si>
  <si>
    <t>70</t>
  </si>
  <si>
    <t>72.5</t>
  </si>
  <si>
    <t>63.5</t>
  </si>
  <si>
    <t>42.5</t>
  </si>
  <si>
    <t>37.5</t>
  </si>
  <si>
    <t>74.5</t>
  </si>
  <si>
    <t>41</t>
  </si>
  <si>
    <t>47</t>
  </si>
  <si>
    <t>29</t>
  </si>
  <si>
    <t>54</t>
  </si>
  <si>
    <t>34</t>
  </si>
  <si>
    <t>36.5</t>
  </si>
  <si>
    <t>72</t>
  </si>
  <si>
    <t>52.5</t>
  </si>
  <si>
    <t>35.5</t>
  </si>
  <si>
    <t>34.5</t>
  </si>
  <si>
    <t>79.5</t>
  </si>
  <si>
    <t>38.5</t>
  </si>
  <si>
    <t>40</t>
  </si>
  <si>
    <t>46.5</t>
  </si>
  <si>
    <t>4.5</t>
  </si>
  <si>
    <t>69.5</t>
  </si>
  <si>
    <t>25.5</t>
  </si>
  <si>
    <t>26</t>
  </si>
  <si>
    <t>73</t>
  </si>
  <si>
    <t>76</t>
  </si>
  <si>
    <t>38</t>
  </si>
  <si>
    <t>47.5</t>
  </si>
  <si>
    <t>20</t>
  </si>
  <si>
    <t>1711016D</t>
  </si>
  <si>
    <t>报考地点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</si>
</sst>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593;&#19978;&#20844;&#21578;&#25991;&#264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9983;&#22788;%2017&#24180;&#25991;&#20214;\&#23398;&#29983;&#22788;%20%20&#19977;&#25903;&#19968;&#25206;(2017)\2017%20%20&#19977;&#25903;&#19968;&#25206;\2017&#24180;&#31508;&#35797;&#32771;&#21153;&#24037;&#20316;\&#32771;&#35797;&#20844;&#21578;&#12289;&#24231;&#27425;&#23433;&#25490;&#12289;&#20934;&#32771;&#35777;&#19979;&#36733;\&#30331;&#32479;&#20998;&#34920;\04&#19977;&#25903;&#19968;&#25206;&#24231;&#27425;&#25490;&#242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现场"/>
      <sheetName val="现场汇总"/>
    </sheetNames>
    <sheetDataSet>
      <sheetData sheetId="1">
        <row r="3">
          <cell r="B3" t="str">
            <v>1711001C</v>
          </cell>
          <cell r="D3" t="str">
            <v>鸡泽县</v>
          </cell>
          <cell r="E3" t="str">
            <v>鸡泽乡镇卫生院</v>
          </cell>
          <cell r="F3" t="str">
            <v>支医</v>
          </cell>
          <cell r="G3">
            <v>2</v>
          </cell>
          <cell r="H3" t="str">
            <v>临床、影像</v>
          </cell>
          <cell r="I3" t="str">
            <v>专科及以上</v>
          </cell>
          <cell r="J3">
            <v>7</v>
          </cell>
        </row>
        <row r="4">
          <cell r="B4" t="str">
            <v>1711002C</v>
          </cell>
          <cell r="D4" t="str">
            <v>鸡泽县</v>
          </cell>
          <cell r="E4" t="str">
            <v>双塔镇卫生院</v>
          </cell>
          <cell r="F4" t="str">
            <v>支医</v>
          </cell>
          <cell r="G4">
            <v>2</v>
          </cell>
          <cell r="H4" t="str">
            <v>检验、影像</v>
          </cell>
          <cell r="I4" t="str">
            <v>专科及以上</v>
          </cell>
          <cell r="J4">
            <v>1</v>
          </cell>
        </row>
        <row r="5">
          <cell r="B5" t="str">
            <v>1711003C</v>
          </cell>
          <cell r="D5" t="str">
            <v>鸡泽县</v>
          </cell>
          <cell r="E5" t="str">
            <v>曹庄镇卫生院</v>
          </cell>
          <cell r="F5" t="str">
            <v>支医</v>
          </cell>
          <cell r="G5">
            <v>2</v>
          </cell>
          <cell r="H5" t="str">
            <v>护理、检验</v>
          </cell>
          <cell r="I5" t="str">
            <v>专科及以上</v>
          </cell>
          <cell r="J5">
            <v>1</v>
          </cell>
        </row>
        <row r="6">
          <cell r="B6" t="str">
            <v>1711004C</v>
          </cell>
          <cell r="D6" t="str">
            <v>鸡泽县</v>
          </cell>
          <cell r="E6" t="str">
            <v>吴官营乡卫生院</v>
          </cell>
          <cell r="F6" t="str">
            <v>支医</v>
          </cell>
          <cell r="G6">
            <v>2</v>
          </cell>
          <cell r="H6" t="str">
            <v>护理、检验</v>
          </cell>
          <cell r="I6" t="str">
            <v>专科及以上</v>
          </cell>
          <cell r="J6">
            <v>7</v>
          </cell>
        </row>
        <row r="7">
          <cell r="B7" t="str">
            <v>1711005C</v>
          </cell>
          <cell r="D7" t="str">
            <v>鸡泽县</v>
          </cell>
          <cell r="E7" t="str">
            <v>浮图店中心卫生院</v>
          </cell>
          <cell r="F7" t="str">
            <v>支医</v>
          </cell>
          <cell r="G7">
            <v>2</v>
          </cell>
          <cell r="H7" t="str">
            <v>医学类</v>
          </cell>
          <cell r="I7" t="str">
            <v>专科及以上</v>
          </cell>
          <cell r="J7">
            <v>3</v>
          </cell>
        </row>
        <row r="8">
          <cell r="B8" t="str">
            <v>1711006B</v>
          </cell>
          <cell r="D8" t="str">
            <v>临漳县</v>
          </cell>
          <cell r="E8" t="str">
            <v>西羊羔乡劳动就业社会保障局服务所</v>
          </cell>
          <cell r="F8" t="str">
            <v>支农</v>
          </cell>
          <cell r="G8">
            <v>1</v>
          </cell>
          <cell r="H8" t="str">
            <v>农学类</v>
          </cell>
          <cell r="I8" t="str">
            <v>专科及以上</v>
          </cell>
          <cell r="J8">
            <v>1</v>
          </cell>
        </row>
        <row r="9">
          <cell r="B9" t="str">
            <v>1711007B</v>
          </cell>
          <cell r="D9" t="str">
            <v>临漳县</v>
          </cell>
          <cell r="E9" t="str">
            <v>狄邱乡劳动就业社会保障局服务所</v>
          </cell>
          <cell r="F9" t="str">
            <v>支农</v>
          </cell>
          <cell r="G9">
            <v>2</v>
          </cell>
          <cell r="H9" t="str">
            <v>农学类</v>
          </cell>
          <cell r="I9" t="str">
            <v>专科及以上</v>
          </cell>
          <cell r="J9">
            <v>5</v>
          </cell>
        </row>
        <row r="10">
          <cell r="B10" t="str">
            <v>1711008B</v>
          </cell>
          <cell r="D10" t="str">
            <v>临漳县</v>
          </cell>
          <cell r="E10" t="str">
            <v>张村乡劳动就业社会保障局服务所</v>
          </cell>
          <cell r="F10" t="str">
            <v>支农</v>
          </cell>
          <cell r="G10">
            <v>1</v>
          </cell>
          <cell r="H10" t="str">
            <v>农学类</v>
          </cell>
          <cell r="I10" t="str">
            <v>专科及以上</v>
          </cell>
          <cell r="J10">
            <v>0</v>
          </cell>
        </row>
        <row r="11">
          <cell r="B11" t="str">
            <v>1711009B</v>
          </cell>
          <cell r="D11" t="str">
            <v>临漳县</v>
          </cell>
          <cell r="E11" t="str">
            <v>南东坊镇镇劳动就业社会保障局服务所</v>
          </cell>
          <cell r="F11" t="str">
            <v>支农</v>
          </cell>
          <cell r="G11">
            <v>1</v>
          </cell>
          <cell r="H11" t="str">
            <v>水利类</v>
          </cell>
          <cell r="I11" t="str">
            <v>专科及以上</v>
          </cell>
          <cell r="J11">
            <v>1</v>
          </cell>
        </row>
        <row r="12">
          <cell r="B12" t="str">
            <v>1711010B</v>
          </cell>
          <cell r="D12" t="str">
            <v>临漳县</v>
          </cell>
          <cell r="E12" t="str">
            <v>章里集乡劳动就业社会保障局服务所</v>
          </cell>
          <cell r="F12" t="str">
            <v>支农</v>
          </cell>
          <cell r="G12">
            <v>2</v>
          </cell>
          <cell r="H12" t="str">
            <v>农学类</v>
          </cell>
          <cell r="I12" t="str">
            <v>专科及以上</v>
          </cell>
          <cell r="J12">
            <v>5</v>
          </cell>
        </row>
        <row r="13">
          <cell r="B13" t="str">
            <v>1711011B</v>
          </cell>
          <cell r="D13" t="str">
            <v>临漳县</v>
          </cell>
          <cell r="E13" t="str">
            <v>香菜营乡劳动就业保障服务所</v>
          </cell>
          <cell r="F13" t="str">
            <v>支农</v>
          </cell>
          <cell r="G13">
            <v>2</v>
          </cell>
          <cell r="H13" t="str">
            <v>农学类</v>
          </cell>
          <cell r="I13" t="str">
            <v>专科及以上</v>
          </cell>
          <cell r="J13">
            <v>2</v>
          </cell>
        </row>
        <row r="14">
          <cell r="B14" t="str">
            <v>1711012B</v>
          </cell>
          <cell r="D14" t="str">
            <v>临漳县</v>
          </cell>
          <cell r="E14" t="str">
            <v>杜村乡劳动就业保障服务所</v>
          </cell>
          <cell r="F14" t="str">
            <v>支农</v>
          </cell>
          <cell r="G14">
            <v>2</v>
          </cell>
          <cell r="H14" t="str">
            <v>水利类</v>
          </cell>
          <cell r="I14" t="str">
            <v>专科及以上</v>
          </cell>
          <cell r="J14">
            <v>3</v>
          </cell>
        </row>
        <row r="15">
          <cell r="B15" t="str">
            <v>1711013D</v>
          </cell>
          <cell r="D15" t="str">
            <v>武安市</v>
          </cell>
          <cell r="E15" t="str">
            <v>乡镇劳动保障事务站</v>
          </cell>
          <cell r="F15" t="str">
            <v>扶贫</v>
          </cell>
          <cell r="G15">
            <v>3</v>
          </cell>
          <cell r="H15" t="str">
            <v>计算机类</v>
          </cell>
          <cell r="I15" t="str">
            <v>本科以上</v>
          </cell>
          <cell r="J15">
            <v>15</v>
          </cell>
        </row>
        <row r="16">
          <cell r="B16" t="str">
            <v>1711014D</v>
          </cell>
          <cell r="D16" t="str">
            <v>武安市</v>
          </cell>
          <cell r="E16" t="str">
            <v>乡镇劳动保障事务站</v>
          </cell>
          <cell r="F16" t="str">
            <v>扶贫</v>
          </cell>
          <cell r="G16">
            <v>3</v>
          </cell>
          <cell r="H16" t="str">
            <v>财会类、工商管理类</v>
          </cell>
          <cell r="I16" t="str">
            <v>本科以上</v>
          </cell>
          <cell r="J16">
            <v>68</v>
          </cell>
        </row>
        <row r="17">
          <cell r="B17" t="str">
            <v>1711015D</v>
          </cell>
          <cell r="D17" t="str">
            <v>涉县</v>
          </cell>
          <cell r="E17" t="str">
            <v>河南店镇劳动保障服务所</v>
          </cell>
          <cell r="F17" t="str">
            <v>扶贫</v>
          </cell>
          <cell r="G17">
            <v>2</v>
          </cell>
          <cell r="H17" t="str">
            <v>经济学类</v>
          </cell>
          <cell r="I17" t="str">
            <v>专科及以上</v>
          </cell>
          <cell r="J17">
            <v>37</v>
          </cell>
        </row>
        <row r="18">
          <cell r="B18" t="str">
            <v>1711016D</v>
          </cell>
          <cell r="D18" t="str">
            <v>涉县</v>
          </cell>
          <cell r="E18" t="str">
            <v>神头乡劳动保障服务所</v>
          </cell>
          <cell r="F18" t="str">
            <v>扶贫</v>
          </cell>
          <cell r="G18">
            <v>2</v>
          </cell>
          <cell r="H18" t="str">
            <v>管理学类</v>
          </cell>
          <cell r="I18" t="str">
            <v>专科及以上</v>
          </cell>
          <cell r="J18">
            <v>57</v>
          </cell>
        </row>
        <row r="19">
          <cell r="B19" t="str">
            <v>1711017D</v>
          </cell>
          <cell r="D19" t="str">
            <v>涉县</v>
          </cell>
          <cell r="E19" t="str">
            <v>索堡镇劳动保障服务所</v>
          </cell>
          <cell r="F19" t="str">
            <v>扶贫</v>
          </cell>
          <cell r="G19">
            <v>2</v>
          </cell>
          <cell r="H19" t="str">
            <v>农学类</v>
          </cell>
          <cell r="I19" t="str">
            <v>专科及以上</v>
          </cell>
          <cell r="J19">
            <v>9</v>
          </cell>
        </row>
        <row r="20">
          <cell r="B20" t="str">
            <v>1711018D</v>
          </cell>
          <cell r="D20" t="str">
            <v>涉县</v>
          </cell>
          <cell r="E20" t="str">
            <v>辽城乡劳动保障服务所</v>
          </cell>
          <cell r="F20" t="str">
            <v>扶贫</v>
          </cell>
          <cell r="G20">
            <v>2</v>
          </cell>
          <cell r="H20" t="str">
            <v>工学类</v>
          </cell>
          <cell r="I20" t="str">
            <v>专科及以上</v>
          </cell>
          <cell r="J20">
            <v>38</v>
          </cell>
        </row>
        <row r="21">
          <cell r="B21" t="str">
            <v>1711019D</v>
          </cell>
          <cell r="D21" t="str">
            <v>涉县</v>
          </cell>
          <cell r="E21" t="str">
            <v>偏店乡劳动保障服务所</v>
          </cell>
          <cell r="F21" t="str">
            <v>扶贫</v>
          </cell>
          <cell r="G21">
            <v>2</v>
          </cell>
          <cell r="H21" t="str">
            <v>法学类</v>
          </cell>
          <cell r="I21" t="str">
            <v>专科及以上</v>
          </cell>
          <cell r="J21">
            <v>13</v>
          </cell>
        </row>
        <row r="22">
          <cell r="B22" t="str">
            <v>1711020D</v>
          </cell>
          <cell r="D22" t="str">
            <v>涉县</v>
          </cell>
          <cell r="E22" t="str">
            <v>木井乡劳动保障服务所</v>
          </cell>
          <cell r="F22" t="str">
            <v>扶贫</v>
          </cell>
          <cell r="G22">
            <v>2</v>
          </cell>
          <cell r="H22" t="str">
            <v>水利类</v>
          </cell>
          <cell r="I22" t="str">
            <v>专科及以上</v>
          </cell>
          <cell r="J22">
            <v>0</v>
          </cell>
        </row>
        <row r="23">
          <cell r="B23" t="str">
            <v>1711021A</v>
          </cell>
          <cell r="D23" t="str">
            <v>邱县</v>
          </cell>
          <cell r="E23" t="str">
            <v>新马头镇中心校</v>
          </cell>
          <cell r="F23" t="str">
            <v>支教</v>
          </cell>
          <cell r="G23">
            <v>3</v>
          </cell>
          <cell r="H23" t="str">
            <v>师范类</v>
          </cell>
          <cell r="I23" t="str">
            <v>本科及以上</v>
          </cell>
          <cell r="J23">
            <v>21</v>
          </cell>
        </row>
        <row r="24">
          <cell r="B24" t="str">
            <v>1711022A</v>
          </cell>
          <cell r="D24" t="str">
            <v>邱县</v>
          </cell>
          <cell r="E24" t="str">
            <v>邱城镇中心校</v>
          </cell>
          <cell r="F24" t="str">
            <v>支教</v>
          </cell>
          <cell r="G24">
            <v>3</v>
          </cell>
          <cell r="H24" t="str">
            <v>师范类</v>
          </cell>
          <cell r="I24" t="str">
            <v>本科及以上</v>
          </cell>
          <cell r="J24">
            <v>6</v>
          </cell>
        </row>
        <row r="25">
          <cell r="B25" t="str">
            <v>1711023A</v>
          </cell>
          <cell r="D25" t="str">
            <v>邱县</v>
          </cell>
          <cell r="E25" t="str">
            <v>香城固镇中心校</v>
          </cell>
          <cell r="F25" t="str">
            <v>支教</v>
          </cell>
          <cell r="G25">
            <v>3</v>
          </cell>
          <cell r="H25" t="str">
            <v>师范类</v>
          </cell>
          <cell r="I25" t="str">
            <v>本科及以上</v>
          </cell>
          <cell r="J25">
            <v>9</v>
          </cell>
        </row>
        <row r="26">
          <cell r="B26" t="str">
            <v>1711024C</v>
          </cell>
          <cell r="D26" t="str">
            <v>大名县</v>
          </cell>
          <cell r="E26" t="str">
            <v>杨桥镇中心卫生院</v>
          </cell>
          <cell r="F26" t="str">
            <v>支医</v>
          </cell>
          <cell r="G26">
            <v>2</v>
          </cell>
          <cell r="H26" t="str">
            <v>临床</v>
          </cell>
          <cell r="I26" t="str">
            <v>专科及以上</v>
          </cell>
          <cell r="J26">
            <v>10</v>
          </cell>
        </row>
        <row r="27">
          <cell r="B27" t="str">
            <v>1711025C</v>
          </cell>
          <cell r="D27" t="str">
            <v>大名县</v>
          </cell>
          <cell r="E27" t="str">
            <v>金滩镇中心卫生院</v>
          </cell>
          <cell r="F27" t="str">
            <v>支医</v>
          </cell>
          <cell r="G27">
            <v>1</v>
          </cell>
          <cell r="H27" t="str">
            <v>影像、检验</v>
          </cell>
          <cell r="I27" t="str">
            <v>专科及以上</v>
          </cell>
          <cell r="J27">
            <v>3</v>
          </cell>
        </row>
        <row r="28">
          <cell r="B28" t="str">
            <v>1711026C</v>
          </cell>
          <cell r="D28" t="str">
            <v>大名县</v>
          </cell>
          <cell r="E28" t="str">
            <v>束馆镇中心卫生院</v>
          </cell>
          <cell r="F28" t="str">
            <v>支医</v>
          </cell>
          <cell r="G28">
            <v>1</v>
          </cell>
          <cell r="H28" t="str">
            <v>影像、检验、中医</v>
          </cell>
          <cell r="I28" t="str">
            <v>专科及以上</v>
          </cell>
          <cell r="J28">
            <v>0</v>
          </cell>
        </row>
        <row r="29">
          <cell r="B29" t="str">
            <v>1711027D</v>
          </cell>
          <cell r="D29" t="str">
            <v>大名县</v>
          </cell>
          <cell r="E29" t="str">
            <v>乡镇劳动保障事务站</v>
          </cell>
          <cell r="F29" t="str">
            <v>扶贫</v>
          </cell>
          <cell r="G29">
            <v>1</v>
          </cell>
          <cell r="H29" t="str">
            <v>经济学类</v>
          </cell>
          <cell r="I29" t="str">
            <v>专科及以上</v>
          </cell>
          <cell r="J29">
            <v>18</v>
          </cell>
        </row>
        <row r="30">
          <cell r="B30" t="str">
            <v>1711028D</v>
          </cell>
          <cell r="D30" t="str">
            <v>大名县</v>
          </cell>
          <cell r="E30" t="str">
            <v>乡镇劳动保障事务站</v>
          </cell>
          <cell r="F30" t="str">
            <v>扶贫</v>
          </cell>
          <cell r="G30">
            <v>2</v>
          </cell>
          <cell r="H30" t="str">
            <v>管理学类</v>
          </cell>
          <cell r="I30" t="str">
            <v>专科及以上</v>
          </cell>
          <cell r="J30">
            <v>60</v>
          </cell>
        </row>
        <row r="31">
          <cell r="B31" t="str">
            <v>1711029D</v>
          </cell>
          <cell r="D31" t="str">
            <v>大名县</v>
          </cell>
          <cell r="E31" t="str">
            <v>乡镇劳动保障事务站</v>
          </cell>
          <cell r="F31" t="str">
            <v>扶贫</v>
          </cell>
          <cell r="G31">
            <v>2</v>
          </cell>
          <cell r="H31" t="str">
            <v>农学类</v>
          </cell>
          <cell r="I31" t="str">
            <v>专科及以上</v>
          </cell>
          <cell r="J31">
            <v>4</v>
          </cell>
        </row>
        <row r="32">
          <cell r="B32" t="str">
            <v>1711030D</v>
          </cell>
          <cell r="D32" t="str">
            <v>大名县</v>
          </cell>
          <cell r="E32" t="str">
            <v>乡镇劳动保障事务站</v>
          </cell>
          <cell r="F32" t="str">
            <v>扶贫</v>
          </cell>
          <cell r="G32">
            <v>2</v>
          </cell>
          <cell r="H32" t="str">
            <v>工学类</v>
          </cell>
          <cell r="I32" t="str">
            <v>专科及以上</v>
          </cell>
          <cell r="J32">
            <v>44</v>
          </cell>
        </row>
        <row r="33">
          <cell r="B33" t="str">
            <v>1711031D</v>
          </cell>
          <cell r="D33" t="str">
            <v>大名县</v>
          </cell>
          <cell r="E33" t="str">
            <v>乡镇劳动保障事务站</v>
          </cell>
          <cell r="F33" t="str">
            <v>扶贫</v>
          </cell>
          <cell r="G33">
            <v>2</v>
          </cell>
          <cell r="H33" t="str">
            <v>法学类</v>
          </cell>
          <cell r="I33" t="str">
            <v>专科及以上</v>
          </cell>
          <cell r="J33">
            <v>19</v>
          </cell>
        </row>
        <row r="34">
          <cell r="B34" t="str">
            <v>1711032A</v>
          </cell>
          <cell r="D34" t="str">
            <v>成安县</v>
          </cell>
          <cell r="E34" t="str">
            <v>第二实验小学</v>
          </cell>
          <cell r="F34" t="str">
            <v>支教</v>
          </cell>
          <cell r="G34">
            <v>2</v>
          </cell>
          <cell r="H34" t="str">
            <v>语文类</v>
          </cell>
          <cell r="I34" t="str">
            <v>专科及以上</v>
          </cell>
          <cell r="J34">
            <v>3</v>
          </cell>
        </row>
        <row r="35">
          <cell r="B35" t="str">
            <v>1711033A</v>
          </cell>
          <cell r="D35" t="str">
            <v>成安县</v>
          </cell>
          <cell r="E35" t="str">
            <v>第二实验小学</v>
          </cell>
          <cell r="F35" t="str">
            <v>支教</v>
          </cell>
          <cell r="G35">
            <v>1</v>
          </cell>
          <cell r="H35" t="str">
            <v>数学类</v>
          </cell>
          <cell r="I35" t="str">
            <v>专科及以上</v>
          </cell>
          <cell r="J35">
            <v>2</v>
          </cell>
        </row>
        <row r="36">
          <cell r="B36" t="str">
            <v>1711034A</v>
          </cell>
          <cell r="D36" t="str">
            <v>成安县</v>
          </cell>
          <cell r="E36" t="str">
            <v>九二四学校</v>
          </cell>
          <cell r="F36" t="str">
            <v>支教</v>
          </cell>
          <cell r="G36">
            <v>2</v>
          </cell>
          <cell r="H36" t="str">
            <v>语文类</v>
          </cell>
          <cell r="I36" t="str">
            <v>专科及以上</v>
          </cell>
          <cell r="J36">
            <v>4</v>
          </cell>
        </row>
        <row r="37">
          <cell r="B37" t="str">
            <v>1711035A</v>
          </cell>
          <cell r="D37" t="str">
            <v>成安县</v>
          </cell>
          <cell r="E37" t="str">
            <v>九二四学校</v>
          </cell>
          <cell r="F37" t="str">
            <v>支教</v>
          </cell>
          <cell r="G37">
            <v>1</v>
          </cell>
          <cell r="H37" t="str">
            <v>数学类</v>
          </cell>
          <cell r="I37" t="str">
            <v>专科及以上</v>
          </cell>
          <cell r="J37">
            <v>1</v>
          </cell>
        </row>
        <row r="38">
          <cell r="B38" t="str">
            <v>1711036C</v>
          </cell>
          <cell r="D38" t="str">
            <v>广平县</v>
          </cell>
          <cell r="E38" t="str">
            <v>南阳堡卫生院</v>
          </cell>
          <cell r="F38" t="str">
            <v>支医</v>
          </cell>
          <cell r="G38">
            <v>2</v>
          </cell>
          <cell r="H38" t="str">
            <v>临床、影像、护理</v>
          </cell>
          <cell r="I38" t="str">
            <v>专科及以上</v>
          </cell>
          <cell r="J38">
            <v>8</v>
          </cell>
        </row>
        <row r="39">
          <cell r="B39" t="str">
            <v>1711037C</v>
          </cell>
          <cell r="D39" t="str">
            <v>广平县</v>
          </cell>
          <cell r="E39" t="str">
            <v>东张孟乡卫生院</v>
          </cell>
          <cell r="F39" t="str">
            <v>支医</v>
          </cell>
          <cell r="G39">
            <v>1</v>
          </cell>
          <cell r="H39" t="str">
            <v>临床、影像、护理</v>
          </cell>
          <cell r="I39" t="str">
            <v>专科及以上</v>
          </cell>
          <cell r="J39">
            <v>2</v>
          </cell>
        </row>
        <row r="40">
          <cell r="B40" t="str">
            <v>1711038C</v>
          </cell>
          <cell r="D40" t="str">
            <v>广平县</v>
          </cell>
          <cell r="E40" t="str">
            <v>十里铺乡卫生院</v>
          </cell>
          <cell r="F40" t="str">
            <v>支医</v>
          </cell>
          <cell r="G40">
            <v>1</v>
          </cell>
          <cell r="H40" t="str">
            <v>临床、影像、护理</v>
          </cell>
          <cell r="I40" t="str">
            <v>专科及以上</v>
          </cell>
          <cell r="J40">
            <v>0</v>
          </cell>
        </row>
        <row r="41">
          <cell r="B41" t="str">
            <v>1711039B</v>
          </cell>
          <cell r="D41" t="str">
            <v>曲周县</v>
          </cell>
          <cell r="E41" t="str">
            <v>河南疃镇劳动保障事务站</v>
          </cell>
          <cell r="F41" t="str">
            <v>支农</v>
          </cell>
          <cell r="G41">
            <v>2</v>
          </cell>
          <cell r="H41" t="str">
            <v>农学类</v>
          </cell>
          <cell r="I41" t="str">
            <v>本科及以上</v>
          </cell>
          <cell r="J41">
            <v>7</v>
          </cell>
        </row>
        <row r="42">
          <cell r="B42" t="str">
            <v>1711040D</v>
          </cell>
          <cell r="D42" t="str">
            <v>曲周县</v>
          </cell>
          <cell r="E42" t="str">
            <v>曲周镇劳动保障事务站</v>
          </cell>
          <cell r="F42" t="str">
            <v>扶贫</v>
          </cell>
          <cell r="G42">
            <v>2</v>
          </cell>
          <cell r="H42" t="str">
            <v>公共管理类、工商管理类</v>
          </cell>
          <cell r="I42" t="str">
            <v>本科及以上</v>
          </cell>
          <cell r="J42">
            <v>46</v>
          </cell>
        </row>
        <row r="43">
          <cell r="B43" t="str">
            <v>1711041C</v>
          </cell>
          <cell r="D43" t="str">
            <v>曲周县</v>
          </cell>
          <cell r="E43" t="str">
            <v>槐桥乡卫生院</v>
          </cell>
          <cell r="F43" t="str">
            <v>支医</v>
          </cell>
          <cell r="G43">
            <v>2</v>
          </cell>
          <cell r="H43" t="str">
            <v>医护类</v>
          </cell>
          <cell r="I43" t="str">
            <v>大专及以上</v>
          </cell>
          <cell r="J43">
            <v>3</v>
          </cell>
        </row>
        <row r="44">
          <cell r="B44" t="str">
            <v>1711042A</v>
          </cell>
          <cell r="D44" t="str">
            <v>魏县</v>
          </cell>
          <cell r="E44" t="str">
            <v>乡镇中心校</v>
          </cell>
          <cell r="F44" t="str">
            <v>支教</v>
          </cell>
          <cell r="G44">
            <v>2</v>
          </cell>
          <cell r="H44" t="str">
            <v>语文类</v>
          </cell>
          <cell r="I44" t="str">
            <v>本科及以上</v>
          </cell>
          <cell r="J44">
            <v>8</v>
          </cell>
        </row>
        <row r="45">
          <cell r="B45" t="str">
            <v>1711043A</v>
          </cell>
          <cell r="D45" t="str">
            <v>魏县</v>
          </cell>
          <cell r="E45" t="str">
            <v>乡镇中心校</v>
          </cell>
          <cell r="F45" t="str">
            <v>支教</v>
          </cell>
          <cell r="G45">
            <v>2</v>
          </cell>
          <cell r="H45" t="str">
            <v>数学类</v>
          </cell>
          <cell r="I45" t="str">
            <v>本科及以上</v>
          </cell>
          <cell r="J45">
            <v>3</v>
          </cell>
        </row>
        <row r="46">
          <cell r="B46" t="str">
            <v>1711044A</v>
          </cell>
          <cell r="D46" t="str">
            <v>魏县</v>
          </cell>
          <cell r="E46" t="str">
            <v>乡镇中心校</v>
          </cell>
          <cell r="F46" t="str">
            <v>支教</v>
          </cell>
          <cell r="G46">
            <v>2</v>
          </cell>
          <cell r="H46" t="str">
            <v>英语类</v>
          </cell>
          <cell r="I46" t="str">
            <v>本科及以上</v>
          </cell>
          <cell r="J46">
            <v>9</v>
          </cell>
        </row>
        <row r="47">
          <cell r="B47" t="str">
            <v>1711045A</v>
          </cell>
          <cell r="D47" t="str">
            <v>魏县</v>
          </cell>
          <cell r="E47" t="str">
            <v>乡镇中心校</v>
          </cell>
          <cell r="F47" t="str">
            <v>支教</v>
          </cell>
          <cell r="G47">
            <v>2</v>
          </cell>
          <cell r="H47" t="str">
            <v>物理类</v>
          </cell>
          <cell r="I47" t="str">
            <v>本科及以上</v>
          </cell>
          <cell r="J47">
            <v>2</v>
          </cell>
        </row>
        <row r="48">
          <cell r="B48" t="str">
            <v>1711046A</v>
          </cell>
          <cell r="D48" t="str">
            <v>魏县</v>
          </cell>
          <cell r="E48" t="str">
            <v>乡镇中心校</v>
          </cell>
          <cell r="F48" t="str">
            <v>支教</v>
          </cell>
          <cell r="G48">
            <v>2</v>
          </cell>
          <cell r="H48" t="str">
            <v>化学类</v>
          </cell>
          <cell r="I48" t="str">
            <v>本科及以上</v>
          </cell>
          <cell r="J48">
            <v>4</v>
          </cell>
        </row>
        <row r="49">
          <cell r="B49" t="str">
            <v>1711047A</v>
          </cell>
          <cell r="D49" t="str">
            <v>魏县</v>
          </cell>
          <cell r="E49" t="str">
            <v>乡镇中心校</v>
          </cell>
          <cell r="F49" t="str">
            <v>支教</v>
          </cell>
          <cell r="G49">
            <v>1</v>
          </cell>
          <cell r="H49" t="str">
            <v>体育类</v>
          </cell>
          <cell r="I49" t="str">
            <v>专科及以上</v>
          </cell>
          <cell r="J49">
            <v>18</v>
          </cell>
        </row>
        <row r="50">
          <cell r="B50" t="str">
            <v>1711048A</v>
          </cell>
          <cell r="D50" t="str">
            <v>魏县</v>
          </cell>
          <cell r="E50" t="str">
            <v>乡镇中心校</v>
          </cell>
          <cell r="F50" t="str">
            <v>支教</v>
          </cell>
          <cell r="G50">
            <v>1</v>
          </cell>
          <cell r="H50" t="str">
            <v>音乐类</v>
          </cell>
          <cell r="I50" t="str">
            <v>专科及以上</v>
          </cell>
          <cell r="J50">
            <v>12</v>
          </cell>
        </row>
        <row r="51">
          <cell r="B51" t="str">
            <v>1711049A</v>
          </cell>
          <cell r="D51" t="str">
            <v>魏县</v>
          </cell>
          <cell r="E51" t="str">
            <v>乡镇中心校</v>
          </cell>
          <cell r="F51" t="str">
            <v>支教</v>
          </cell>
          <cell r="G51">
            <v>1</v>
          </cell>
          <cell r="H51" t="str">
            <v>美术类</v>
          </cell>
          <cell r="I51" t="str">
            <v>专科及以上</v>
          </cell>
          <cell r="J51">
            <v>4</v>
          </cell>
        </row>
        <row r="52">
          <cell r="B52" t="str">
            <v>1711050C</v>
          </cell>
          <cell r="D52" t="str">
            <v>馆陶县</v>
          </cell>
          <cell r="E52" t="str">
            <v>房寨镇卫生院</v>
          </cell>
          <cell r="F52" t="str">
            <v>支医</v>
          </cell>
          <cell r="G52">
            <v>1</v>
          </cell>
          <cell r="H52" t="str">
            <v>放射、检验</v>
          </cell>
          <cell r="I52" t="str">
            <v>专科及以上</v>
          </cell>
          <cell r="J52">
            <v>0</v>
          </cell>
        </row>
        <row r="53">
          <cell r="B53" t="str">
            <v>1711051C</v>
          </cell>
          <cell r="D53" t="str">
            <v>馆陶县</v>
          </cell>
          <cell r="E53" t="str">
            <v>馆陶镇卫生院</v>
          </cell>
          <cell r="F53" t="str">
            <v>支医</v>
          </cell>
          <cell r="G53">
            <v>1</v>
          </cell>
          <cell r="H53" t="str">
            <v>内科</v>
          </cell>
          <cell r="I53" t="str">
            <v>专科及以上</v>
          </cell>
          <cell r="J53">
            <v>0</v>
          </cell>
        </row>
        <row r="54">
          <cell r="B54" t="str">
            <v>1711052C</v>
          </cell>
          <cell r="D54" t="str">
            <v>馆陶县</v>
          </cell>
          <cell r="E54" t="str">
            <v>寿山寺乡卫生院</v>
          </cell>
          <cell r="F54" t="str">
            <v>支医</v>
          </cell>
          <cell r="G54">
            <v>2</v>
          </cell>
          <cell r="H54" t="str">
            <v>护理、外科</v>
          </cell>
          <cell r="I54" t="str">
            <v>专科及以上</v>
          </cell>
          <cell r="J54">
            <v>1</v>
          </cell>
        </row>
        <row r="55">
          <cell r="B55" t="str">
            <v>1711053C</v>
          </cell>
          <cell r="D55" t="str">
            <v>馆陶县</v>
          </cell>
          <cell r="E55" t="str">
            <v>王桥乡卫生院</v>
          </cell>
          <cell r="F55" t="str">
            <v>支医</v>
          </cell>
          <cell r="G55">
            <v>1</v>
          </cell>
          <cell r="H55" t="str">
            <v>检验、儿科</v>
          </cell>
          <cell r="I55" t="str">
            <v>专科及以上</v>
          </cell>
          <cell r="J55">
            <v>1</v>
          </cell>
        </row>
        <row r="56">
          <cell r="J56">
            <v>605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现场"/>
      <sheetName val="现场汇总"/>
    </sheetNames>
    <sheetDataSet>
      <sheetData sheetId="1">
        <row r="3">
          <cell r="B3" t="str">
            <v>1711001C</v>
          </cell>
          <cell r="D3" t="str">
            <v>鸡泽县</v>
          </cell>
          <cell r="E3" t="str">
            <v>鸡泽乡镇卫生院</v>
          </cell>
          <cell r="F3" t="str">
            <v>支医</v>
          </cell>
          <cell r="G3">
            <v>2</v>
          </cell>
          <cell r="H3" t="str">
            <v>临床、影像</v>
          </cell>
          <cell r="I3" t="str">
            <v>专科及以上</v>
          </cell>
          <cell r="J3">
            <v>4</v>
          </cell>
        </row>
        <row r="4">
          <cell r="B4" t="str">
            <v>1711002C</v>
          </cell>
          <cell r="D4" t="str">
            <v>鸡泽县</v>
          </cell>
          <cell r="E4" t="str">
            <v>双塔镇卫生院</v>
          </cell>
          <cell r="F4" t="str">
            <v>支医</v>
          </cell>
          <cell r="G4">
            <v>2</v>
          </cell>
          <cell r="H4" t="str">
            <v>检验、影像</v>
          </cell>
          <cell r="I4" t="str">
            <v>专科及以上</v>
          </cell>
          <cell r="J4">
            <v>0</v>
          </cell>
        </row>
        <row r="5">
          <cell r="B5" t="str">
            <v>1711003C</v>
          </cell>
          <cell r="D5" t="str">
            <v>鸡泽县</v>
          </cell>
          <cell r="E5" t="str">
            <v>曹庄镇卫生院</v>
          </cell>
          <cell r="F5" t="str">
            <v>支医</v>
          </cell>
          <cell r="G5">
            <v>2</v>
          </cell>
          <cell r="H5" t="str">
            <v>护理、检验</v>
          </cell>
          <cell r="I5" t="str">
            <v>专科及以上</v>
          </cell>
          <cell r="J5">
            <v>1</v>
          </cell>
        </row>
        <row r="6">
          <cell r="B6" t="str">
            <v>1711004C</v>
          </cell>
          <cell r="D6" t="str">
            <v>鸡泽县</v>
          </cell>
          <cell r="E6" t="str">
            <v>吴官营乡卫生院</v>
          </cell>
          <cell r="F6" t="str">
            <v>支医</v>
          </cell>
          <cell r="G6">
            <v>2</v>
          </cell>
          <cell r="H6" t="str">
            <v>护理、检验</v>
          </cell>
          <cell r="I6" t="str">
            <v>专科及以上</v>
          </cell>
          <cell r="J6">
            <v>5</v>
          </cell>
        </row>
        <row r="7">
          <cell r="B7" t="str">
            <v>1711005C</v>
          </cell>
          <cell r="D7" t="str">
            <v>鸡泽县</v>
          </cell>
          <cell r="E7" t="str">
            <v>浮图店中心卫生院</v>
          </cell>
          <cell r="F7" t="str">
            <v>支医</v>
          </cell>
          <cell r="G7">
            <v>2</v>
          </cell>
          <cell r="H7" t="str">
            <v>医学类</v>
          </cell>
          <cell r="I7" t="str">
            <v>专科及以上</v>
          </cell>
          <cell r="J7">
            <v>3</v>
          </cell>
        </row>
        <row r="8">
          <cell r="B8" t="str">
            <v>1711006B</v>
          </cell>
          <cell r="D8" t="str">
            <v>临漳县</v>
          </cell>
          <cell r="E8" t="str">
            <v>西羊羔乡劳动就业社会保障局服务所</v>
          </cell>
          <cell r="F8" t="str">
            <v>支农</v>
          </cell>
          <cell r="G8">
            <v>1</v>
          </cell>
          <cell r="H8" t="str">
            <v>农学类</v>
          </cell>
          <cell r="I8" t="str">
            <v>专科及以上</v>
          </cell>
          <cell r="J8">
            <v>0</v>
          </cell>
        </row>
        <row r="9">
          <cell r="B9" t="str">
            <v>1711007B</v>
          </cell>
          <cell r="D9" t="str">
            <v>临漳县</v>
          </cell>
          <cell r="E9" t="str">
            <v>狄邱乡劳动就业社会保障局服务所</v>
          </cell>
          <cell r="F9" t="str">
            <v>支农</v>
          </cell>
          <cell r="G9">
            <v>2</v>
          </cell>
          <cell r="H9" t="str">
            <v>农学类</v>
          </cell>
          <cell r="I9" t="str">
            <v>专科及以上</v>
          </cell>
          <cell r="J9">
            <v>3</v>
          </cell>
        </row>
        <row r="10">
          <cell r="B10" t="str">
            <v>1711008B</v>
          </cell>
          <cell r="D10" t="str">
            <v>临漳县</v>
          </cell>
          <cell r="E10" t="str">
            <v>张村乡劳动就业社会保障局服务所</v>
          </cell>
          <cell r="F10" t="str">
            <v>支农</v>
          </cell>
          <cell r="G10">
            <v>1</v>
          </cell>
          <cell r="H10" t="str">
            <v>农学类</v>
          </cell>
          <cell r="I10" t="str">
            <v>专科及以上</v>
          </cell>
          <cell r="J10">
            <v>0</v>
          </cell>
        </row>
        <row r="11">
          <cell r="B11" t="str">
            <v>1711009B</v>
          </cell>
          <cell r="D11" t="str">
            <v>临漳县</v>
          </cell>
          <cell r="E11" t="str">
            <v>南东坊镇镇劳动就业社会保障局服务所</v>
          </cell>
          <cell r="F11" t="str">
            <v>支农</v>
          </cell>
          <cell r="G11">
            <v>1</v>
          </cell>
          <cell r="H11" t="str">
            <v>水利类</v>
          </cell>
          <cell r="I11" t="str">
            <v>专科及以上</v>
          </cell>
          <cell r="J11">
            <v>0</v>
          </cell>
        </row>
        <row r="12">
          <cell r="B12" t="str">
            <v>1711010B</v>
          </cell>
          <cell r="D12" t="str">
            <v>临漳县</v>
          </cell>
          <cell r="E12" t="str">
            <v>章里集乡劳动就业社会保障局服务所</v>
          </cell>
          <cell r="F12" t="str">
            <v>支农</v>
          </cell>
          <cell r="G12">
            <v>2</v>
          </cell>
          <cell r="H12" t="str">
            <v>农学类</v>
          </cell>
          <cell r="I12" t="str">
            <v>专科及以上</v>
          </cell>
          <cell r="J12">
            <v>3</v>
          </cell>
        </row>
        <row r="13">
          <cell r="B13" t="str">
            <v>1711011B</v>
          </cell>
          <cell r="D13" t="str">
            <v>临漳县</v>
          </cell>
          <cell r="E13" t="str">
            <v>香菜营乡劳动就业保障服务所</v>
          </cell>
          <cell r="F13" t="str">
            <v>支农</v>
          </cell>
          <cell r="G13">
            <v>2</v>
          </cell>
          <cell r="H13" t="str">
            <v>农学类</v>
          </cell>
          <cell r="I13" t="str">
            <v>专科及以上</v>
          </cell>
          <cell r="J13">
            <v>0</v>
          </cell>
        </row>
        <row r="14">
          <cell r="B14" t="str">
            <v>1711012B</v>
          </cell>
          <cell r="D14" t="str">
            <v>临漳县</v>
          </cell>
          <cell r="E14" t="str">
            <v>杜村乡劳动就业保障服务所</v>
          </cell>
          <cell r="F14" t="str">
            <v>支农</v>
          </cell>
          <cell r="G14">
            <v>2</v>
          </cell>
          <cell r="H14" t="str">
            <v>水利类</v>
          </cell>
          <cell r="I14" t="str">
            <v>专科及以上</v>
          </cell>
          <cell r="J14">
            <v>2</v>
          </cell>
        </row>
        <row r="15">
          <cell r="B15" t="str">
            <v>1711013D</v>
          </cell>
          <cell r="D15" t="str">
            <v>武安市</v>
          </cell>
          <cell r="E15" t="str">
            <v>乡镇劳动保障事务站</v>
          </cell>
          <cell r="F15" t="str">
            <v>扶贫</v>
          </cell>
          <cell r="G15">
            <v>3</v>
          </cell>
          <cell r="H15" t="str">
            <v>计算机类</v>
          </cell>
          <cell r="I15" t="str">
            <v>本科以上</v>
          </cell>
          <cell r="J15">
            <v>8</v>
          </cell>
        </row>
        <row r="16">
          <cell r="B16" t="str">
            <v>1711014D</v>
          </cell>
          <cell r="D16" t="str">
            <v>武安市</v>
          </cell>
          <cell r="E16" t="str">
            <v>乡镇劳动保障事务站</v>
          </cell>
          <cell r="F16" t="str">
            <v>扶贫</v>
          </cell>
          <cell r="G16">
            <v>3</v>
          </cell>
          <cell r="H16" t="str">
            <v>财会类、工商管理类</v>
          </cell>
          <cell r="I16" t="str">
            <v>本科以上</v>
          </cell>
          <cell r="J16">
            <v>50</v>
          </cell>
        </row>
        <row r="17">
          <cell r="B17" t="str">
            <v>1711015D</v>
          </cell>
          <cell r="D17" t="str">
            <v>涉县</v>
          </cell>
          <cell r="E17" t="str">
            <v>河南店镇劳动保障服务所</v>
          </cell>
          <cell r="F17" t="str">
            <v>扶贫</v>
          </cell>
          <cell r="G17">
            <v>2</v>
          </cell>
          <cell r="H17" t="str">
            <v>经济学类</v>
          </cell>
          <cell r="I17" t="str">
            <v>专科及以上</v>
          </cell>
          <cell r="J17">
            <v>24</v>
          </cell>
        </row>
        <row r="18">
          <cell r="B18" t="str">
            <v>1711016D</v>
          </cell>
          <cell r="D18" t="str">
            <v>涉县</v>
          </cell>
          <cell r="E18" t="str">
            <v>神头乡劳动保障服务所</v>
          </cell>
          <cell r="F18" t="str">
            <v>扶贫</v>
          </cell>
          <cell r="G18">
            <v>2</v>
          </cell>
          <cell r="H18" t="str">
            <v>管理学类</v>
          </cell>
          <cell r="I18" t="str">
            <v>专科及以上</v>
          </cell>
          <cell r="J18">
            <v>37</v>
          </cell>
        </row>
        <row r="19">
          <cell r="B19" t="str">
            <v>1711017D</v>
          </cell>
          <cell r="D19" t="str">
            <v>涉县</v>
          </cell>
          <cell r="E19" t="str">
            <v>索堡镇劳动保障服务所</v>
          </cell>
          <cell r="F19" t="str">
            <v>扶贫</v>
          </cell>
          <cell r="G19">
            <v>2</v>
          </cell>
          <cell r="H19" t="str">
            <v>农学类</v>
          </cell>
          <cell r="I19" t="str">
            <v>专科及以上</v>
          </cell>
          <cell r="J19">
            <v>5</v>
          </cell>
        </row>
        <row r="20">
          <cell r="B20" t="str">
            <v>1711018D</v>
          </cell>
          <cell r="D20" t="str">
            <v>涉县</v>
          </cell>
          <cell r="E20" t="str">
            <v>辽城乡劳动保障服务所</v>
          </cell>
          <cell r="F20" t="str">
            <v>扶贫</v>
          </cell>
          <cell r="G20">
            <v>2</v>
          </cell>
          <cell r="H20" t="str">
            <v>工学类</v>
          </cell>
          <cell r="I20" t="str">
            <v>专科及以上</v>
          </cell>
          <cell r="J20">
            <v>21</v>
          </cell>
        </row>
        <row r="21">
          <cell r="B21" t="str">
            <v>1711019D</v>
          </cell>
          <cell r="D21" t="str">
            <v>涉县</v>
          </cell>
          <cell r="E21" t="str">
            <v>偏店乡劳动保障服务所</v>
          </cell>
          <cell r="F21" t="str">
            <v>扶贫</v>
          </cell>
          <cell r="G21">
            <v>2</v>
          </cell>
          <cell r="H21" t="str">
            <v>法学类</v>
          </cell>
          <cell r="I21" t="str">
            <v>专科及以上</v>
          </cell>
          <cell r="J21">
            <v>8</v>
          </cell>
        </row>
        <row r="22">
          <cell r="B22" t="str">
            <v>1711020D</v>
          </cell>
          <cell r="D22" t="str">
            <v>涉县</v>
          </cell>
          <cell r="E22" t="str">
            <v>木井乡劳动保障服务所</v>
          </cell>
          <cell r="F22" t="str">
            <v>扶贫</v>
          </cell>
          <cell r="G22">
            <v>2</v>
          </cell>
          <cell r="H22" t="str">
            <v>水利类</v>
          </cell>
          <cell r="I22" t="str">
            <v>专科及以上</v>
          </cell>
          <cell r="J22">
            <v>0</v>
          </cell>
        </row>
        <row r="23">
          <cell r="B23" t="str">
            <v>1711021A</v>
          </cell>
          <cell r="D23" t="str">
            <v>邱县</v>
          </cell>
          <cell r="E23" t="str">
            <v>新马头镇中心校</v>
          </cell>
          <cell r="F23" t="str">
            <v>支教</v>
          </cell>
          <cell r="G23">
            <v>3</v>
          </cell>
          <cell r="H23" t="str">
            <v>师范类</v>
          </cell>
          <cell r="I23" t="str">
            <v>本科及以上</v>
          </cell>
          <cell r="J23">
            <v>13</v>
          </cell>
        </row>
        <row r="24">
          <cell r="B24" t="str">
            <v>1711022A</v>
          </cell>
          <cell r="D24" t="str">
            <v>邱县</v>
          </cell>
          <cell r="E24" t="str">
            <v>邱城镇中心校</v>
          </cell>
          <cell r="F24" t="str">
            <v>支教</v>
          </cell>
          <cell r="G24">
            <v>3</v>
          </cell>
          <cell r="H24" t="str">
            <v>师范类</v>
          </cell>
          <cell r="I24" t="str">
            <v>本科及以上</v>
          </cell>
          <cell r="J24">
            <v>4</v>
          </cell>
        </row>
        <row r="25">
          <cell r="B25" t="str">
            <v>1711023A</v>
          </cell>
          <cell r="D25" t="str">
            <v>邱县</v>
          </cell>
          <cell r="E25" t="str">
            <v>香城固镇中心校</v>
          </cell>
          <cell r="F25" t="str">
            <v>支教</v>
          </cell>
          <cell r="G25">
            <v>3</v>
          </cell>
          <cell r="H25" t="str">
            <v>师范类</v>
          </cell>
          <cell r="I25" t="str">
            <v>本科及以上</v>
          </cell>
          <cell r="J25">
            <v>5</v>
          </cell>
        </row>
        <row r="26">
          <cell r="B26" t="str">
            <v>1711024C</v>
          </cell>
          <cell r="D26" t="str">
            <v>大名县</v>
          </cell>
          <cell r="E26" t="str">
            <v>杨桥镇中心卫生院</v>
          </cell>
          <cell r="F26" t="str">
            <v>支医</v>
          </cell>
          <cell r="G26">
            <v>2</v>
          </cell>
          <cell r="H26" t="str">
            <v>临床</v>
          </cell>
          <cell r="I26" t="str">
            <v>专科及以上</v>
          </cell>
          <cell r="J26">
            <v>7</v>
          </cell>
        </row>
        <row r="27">
          <cell r="B27" t="str">
            <v>1711025C</v>
          </cell>
          <cell r="D27" t="str">
            <v>大名县</v>
          </cell>
          <cell r="E27" t="str">
            <v>金滩镇中心卫生院</v>
          </cell>
          <cell r="F27" t="str">
            <v>支医</v>
          </cell>
          <cell r="G27">
            <v>1</v>
          </cell>
          <cell r="H27" t="str">
            <v>影像、检验</v>
          </cell>
          <cell r="I27" t="str">
            <v>专科及以上</v>
          </cell>
          <cell r="J27">
            <v>3</v>
          </cell>
        </row>
        <row r="28">
          <cell r="B28" t="str">
            <v>1711026C</v>
          </cell>
          <cell r="D28" t="str">
            <v>大名县</v>
          </cell>
          <cell r="E28" t="str">
            <v>束馆镇中心卫生院</v>
          </cell>
          <cell r="F28" t="str">
            <v>支医</v>
          </cell>
          <cell r="G28">
            <v>1</v>
          </cell>
          <cell r="H28" t="str">
            <v>影像、检验、中医</v>
          </cell>
          <cell r="I28" t="str">
            <v>专科及以上</v>
          </cell>
          <cell r="J28">
            <v>0</v>
          </cell>
        </row>
        <row r="29">
          <cell r="B29" t="str">
            <v>1711027D</v>
          </cell>
          <cell r="D29" t="str">
            <v>大名县</v>
          </cell>
          <cell r="E29" t="str">
            <v>乡镇劳动保障事务站</v>
          </cell>
          <cell r="F29" t="str">
            <v>扶贫</v>
          </cell>
          <cell r="G29">
            <v>1</v>
          </cell>
          <cell r="H29" t="str">
            <v>经济学类</v>
          </cell>
          <cell r="I29" t="str">
            <v>专科及以上</v>
          </cell>
          <cell r="J29">
            <v>14</v>
          </cell>
        </row>
        <row r="30">
          <cell r="B30" t="str">
            <v>1711028D</v>
          </cell>
          <cell r="D30" t="str">
            <v>大名县</v>
          </cell>
          <cell r="E30" t="str">
            <v>乡镇劳动保障事务站</v>
          </cell>
          <cell r="F30" t="str">
            <v>扶贫</v>
          </cell>
          <cell r="G30">
            <v>2</v>
          </cell>
          <cell r="H30" t="str">
            <v>管理学类</v>
          </cell>
          <cell r="I30" t="str">
            <v>专科及以上</v>
          </cell>
          <cell r="J30">
            <v>39</v>
          </cell>
        </row>
        <row r="31">
          <cell r="B31" t="str">
            <v>1711029D</v>
          </cell>
          <cell r="D31" t="str">
            <v>大名县</v>
          </cell>
          <cell r="E31" t="str">
            <v>乡镇劳动保障事务站</v>
          </cell>
          <cell r="F31" t="str">
            <v>扶贫</v>
          </cell>
          <cell r="G31">
            <v>2</v>
          </cell>
          <cell r="H31" t="str">
            <v>农学类</v>
          </cell>
          <cell r="I31" t="str">
            <v>专科及以上</v>
          </cell>
          <cell r="J31">
            <v>1</v>
          </cell>
        </row>
        <row r="32">
          <cell r="B32" t="str">
            <v>1711030D</v>
          </cell>
          <cell r="D32" t="str">
            <v>大名县</v>
          </cell>
          <cell r="E32" t="str">
            <v>乡镇劳动保障事务站</v>
          </cell>
          <cell r="F32" t="str">
            <v>扶贫</v>
          </cell>
          <cell r="G32">
            <v>2</v>
          </cell>
          <cell r="H32" t="str">
            <v>工学类</v>
          </cell>
          <cell r="I32" t="str">
            <v>专科及以上</v>
          </cell>
          <cell r="J32">
            <v>30</v>
          </cell>
        </row>
        <row r="33">
          <cell r="B33" t="str">
            <v>1711031D</v>
          </cell>
          <cell r="D33" t="str">
            <v>大名县</v>
          </cell>
          <cell r="E33" t="str">
            <v>乡镇劳动保障事务站</v>
          </cell>
          <cell r="F33" t="str">
            <v>扶贫</v>
          </cell>
          <cell r="G33">
            <v>2</v>
          </cell>
          <cell r="H33" t="str">
            <v>法学类</v>
          </cell>
          <cell r="I33" t="str">
            <v>专科及以上</v>
          </cell>
          <cell r="J33">
            <v>13</v>
          </cell>
        </row>
        <row r="34">
          <cell r="B34" t="str">
            <v>1711032A</v>
          </cell>
          <cell r="D34" t="str">
            <v>成安县</v>
          </cell>
          <cell r="E34" t="str">
            <v>第二实验小学</v>
          </cell>
          <cell r="F34" t="str">
            <v>支教</v>
          </cell>
          <cell r="G34">
            <v>2</v>
          </cell>
          <cell r="H34" t="str">
            <v>语文类</v>
          </cell>
          <cell r="I34" t="str">
            <v>专科及以上</v>
          </cell>
          <cell r="J34">
            <v>3</v>
          </cell>
        </row>
        <row r="35">
          <cell r="B35" t="str">
            <v>1711033A</v>
          </cell>
          <cell r="D35" t="str">
            <v>成安县</v>
          </cell>
          <cell r="E35" t="str">
            <v>第二实验小学</v>
          </cell>
          <cell r="F35" t="str">
            <v>支教</v>
          </cell>
          <cell r="G35">
            <v>1</v>
          </cell>
          <cell r="H35" t="str">
            <v>数学类</v>
          </cell>
          <cell r="I35" t="str">
            <v>专科及以上</v>
          </cell>
          <cell r="J35">
            <v>2</v>
          </cell>
        </row>
        <row r="36">
          <cell r="B36" t="str">
            <v>1711034A</v>
          </cell>
          <cell r="D36" t="str">
            <v>成安县</v>
          </cell>
          <cell r="E36" t="str">
            <v>九二四学校</v>
          </cell>
          <cell r="F36" t="str">
            <v>支教</v>
          </cell>
          <cell r="G36">
            <v>2</v>
          </cell>
          <cell r="H36" t="str">
            <v>语文类</v>
          </cell>
          <cell r="I36" t="str">
            <v>专科及以上</v>
          </cell>
          <cell r="J36">
            <v>4</v>
          </cell>
        </row>
        <row r="37">
          <cell r="B37" t="str">
            <v>1711035A</v>
          </cell>
          <cell r="D37" t="str">
            <v>成安县</v>
          </cell>
          <cell r="E37" t="str">
            <v>九二四学校</v>
          </cell>
          <cell r="F37" t="str">
            <v>支教</v>
          </cell>
          <cell r="G37">
            <v>1</v>
          </cell>
          <cell r="H37" t="str">
            <v>数学类</v>
          </cell>
          <cell r="I37" t="str">
            <v>专科及以上</v>
          </cell>
          <cell r="J37">
            <v>1</v>
          </cell>
        </row>
        <row r="38">
          <cell r="B38" t="str">
            <v>1711036C</v>
          </cell>
          <cell r="D38" t="str">
            <v>广平县</v>
          </cell>
          <cell r="E38" t="str">
            <v>南阳堡卫生院</v>
          </cell>
          <cell r="F38" t="str">
            <v>支医</v>
          </cell>
          <cell r="G38">
            <v>2</v>
          </cell>
          <cell r="H38" t="str">
            <v>临床、影像、护理</v>
          </cell>
          <cell r="I38" t="str">
            <v>专科及以上</v>
          </cell>
          <cell r="J38">
            <v>4</v>
          </cell>
        </row>
        <row r="39">
          <cell r="B39" t="str">
            <v>1711037C</v>
          </cell>
          <cell r="D39" t="str">
            <v>广平县</v>
          </cell>
          <cell r="E39" t="str">
            <v>东张孟乡卫生院</v>
          </cell>
          <cell r="F39" t="str">
            <v>支医</v>
          </cell>
          <cell r="G39">
            <v>1</v>
          </cell>
          <cell r="H39" t="str">
            <v>临床、影像、护理</v>
          </cell>
          <cell r="I39" t="str">
            <v>专科及以上</v>
          </cell>
          <cell r="J39">
            <v>1</v>
          </cell>
        </row>
        <row r="40">
          <cell r="B40" t="str">
            <v>1711038C</v>
          </cell>
          <cell r="D40" t="str">
            <v>广平县</v>
          </cell>
          <cell r="E40" t="str">
            <v>十里铺乡卫生院</v>
          </cell>
          <cell r="F40" t="str">
            <v>支医</v>
          </cell>
          <cell r="G40">
            <v>1</v>
          </cell>
          <cell r="H40" t="str">
            <v>临床、影像、护理</v>
          </cell>
          <cell r="I40" t="str">
            <v>专科及以上</v>
          </cell>
          <cell r="J40">
            <v>0</v>
          </cell>
        </row>
        <row r="41">
          <cell r="B41" t="str">
            <v>1711039B</v>
          </cell>
          <cell r="D41" t="str">
            <v>曲周县</v>
          </cell>
          <cell r="E41" t="str">
            <v>河南疃镇劳动保障事务站</v>
          </cell>
          <cell r="F41" t="str">
            <v>支农</v>
          </cell>
          <cell r="G41">
            <v>2</v>
          </cell>
          <cell r="H41" t="str">
            <v>农学类</v>
          </cell>
          <cell r="I41" t="str">
            <v>本科及以上</v>
          </cell>
          <cell r="J41">
            <v>6</v>
          </cell>
        </row>
        <row r="42">
          <cell r="B42" t="str">
            <v>1711040D</v>
          </cell>
          <cell r="D42" t="str">
            <v>曲周县</v>
          </cell>
          <cell r="E42" t="str">
            <v>曲周镇劳动保障事务站</v>
          </cell>
          <cell r="F42" t="str">
            <v>扶贫</v>
          </cell>
          <cell r="G42">
            <v>2</v>
          </cell>
          <cell r="H42" t="str">
            <v>公共管理类、工商管理类</v>
          </cell>
          <cell r="I42" t="str">
            <v>本科及以上</v>
          </cell>
          <cell r="J42">
            <v>31</v>
          </cell>
        </row>
        <row r="43">
          <cell r="B43" t="str">
            <v>1711041C</v>
          </cell>
          <cell r="D43" t="str">
            <v>曲周县</v>
          </cell>
          <cell r="E43" t="str">
            <v>槐桥乡卫生院</v>
          </cell>
          <cell r="F43" t="str">
            <v>支医</v>
          </cell>
          <cell r="G43">
            <v>2</v>
          </cell>
          <cell r="H43" t="str">
            <v>医护类</v>
          </cell>
          <cell r="I43" t="str">
            <v>大专及以上</v>
          </cell>
          <cell r="J43">
            <v>1</v>
          </cell>
        </row>
        <row r="44">
          <cell r="B44" t="str">
            <v>1711042A</v>
          </cell>
          <cell r="D44" t="str">
            <v>魏县</v>
          </cell>
          <cell r="E44" t="str">
            <v>乡镇中心校</v>
          </cell>
          <cell r="F44" t="str">
            <v>支教</v>
          </cell>
          <cell r="G44">
            <v>2</v>
          </cell>
          <cell r="H44" t="str">
            <v>语文类</v>
          </cell>
          <cell r="I44" t="str">
            <v>本科及以上</v>
          </cell>
          <cell r="J44">
            <v>4</v>
          </cell>
        </row>
        <row r="45">
          <cell r="B45" t="str">
            <v>1711043A</v>
          </cell>
          <cell r="D45" t="str">
            <v>魏县</v>
          </cell>
          <cell r="E45" t="str">
            <v>乡镇中心校</v>
          </cell>
          <cell r="F45" t="str">
            <v>支教</v>
          </cell>
          <cell r="G45">
            <v>2</v>
          </cell>
          <cell r="H45" t="str">
            <v>数学类</v>
          </cell>
          <cell r="I45" t="str">
            <v>本科及以上</v>
          </cell>
          <cell r="J45">
            <v>2</v>
          </cell>
        </row>
        <row r="46">
          <cell r="B46" t="str">
            <v>1711044A</v>
          </cell>
          <cell r="D46" t="str">
            <v>魏县</v>
          </cell>
          <cell r="E46" t="str">
            <v>乡镇中心校</v>
          </cell>
          <cell r="F46" t="str">
            <v>支教</v>
          </cell>
          <cell r="G46">
            <v>2</v>
          </cell>
          <cell r="H46" t="str">
            <v>英语类</v>
          </cell>
          <cell r="I46" t="str">
            <v>本科及以上</v>
          </cell>
          <cell r="J46">
            <v>4</v>
          </cell>
        </row>
        <row r="47">
          <cell r="B47" t="str">
            <v>1711045A</v>
          </cell>
          <cell r="D47" t="str">
            <v>魏县</v>
          </cell>
          <cell r="E47" t="str">
            <v>乡镇中心校</v>
          </cell>
          <cell r="F47" t="str">
            <v>支教</v>
          </cell>
          <cell r="G47">
            <v>2</v>
          </cell>
          <cell r="H47" t="str">
            <v>物理类</v>
          </cell>
          <cell r="I47" t="str">
            <v>本科及以上</v>
          </cell>
          <cell r="J47">
            <v>1</v>
          </cell>
        </row>
        <row r="48">
          <cell r="B48" t="str">
            <v>1711046A</v>
          </cell>
          <cell r="D48" t="str">
            <v>魏县</v>
          </cell>
          <cell r="E48" t="str">
            <v>乡镇中心校</v>
          </cell>
          <cell r="F48" t="str">
            <v>支教</v>
          </cell>
          <cell r="G48">
            <v>2</v>
          </cell>
          <cell r="H48" t="str">
            <v>化学类</v>
          </cell>
          <cell r="I48" t="str">
            <v>本科及以上</v>
          </cell>
          <cell r="J48">
            <v>3</v>
          </cell>
        </row>
        <row r="49">
          <cell r="B49" t="str">
            <v>1711047A</v>
          </cell>
          <cell r="D49" t="str">
            <v>魏县</v>
          </cell>
          <cell r="E49" t="str">
            <v>乡镇中心校</v>
          </cell>
          <cell r="F49" t="str">
            <v>支教</v>
          </cell>
          <cell r="G49">
            <v>1</v>
          </cell>
          <cell r="H49" t="str">
            <v>体育类</v>
          </cell>
          <cell r="I49" t="str">
            <v>专科及以上</v>
          </cell>
          <cell r="J49">
            <v>11</v>
          </cell>
        </row>
        <row r="50">
          <cell r="B50" t="str">
            <v>1711048A</v>
          </cell>
          <cell r="D50" t="str">
            <v>魏县</v>
          </cell>
          <cell r="E50" t="str">
            <v>乡镇中心校</v>
          </cell>
          <cell r="F50" t="str">
            <v>支教</v>
          </cell>
          <cell r="G50">
            <v>1</v>
          </cell>
          <cell r="H50" t="str">
            <v>音乐类</v>
          </cell>
          <cell r="I50" t="str">
            <v>专科及以上</v>
          </cell>
          <cell r="J50">
            <v>10</v>
          </cell>
        </row>
        <row r="51">
          <cell r="B51" t="str">
            <v>1711049A</v>
          </cell>
          <cell r="D51" t="str">
            <v>魏县</v>
          </cell>
          <cell r="E51" t="str">
            <v>乡镇中心校</v>
          </cell>
          <cell r="F51" t="str">
            <v>支教</v>
          </cell>
          <cell r="G51">
            <v>1</v>
          </cell>
          <cell r="H51" t="str">
            <v>美术类</v>
          </cell>
          <cell r="I51" t="str">
            <v>专科及以上</v>
          </cell>
          <cell r="J51">
            <v>3</v>
          </cell>
        </row>
        <row r="52">
          <cell r="B52" t="str">
            <v>1711050C</v>
          </cell>
          <cell r="D52" t="str">
            <v>馆陶县</v>
          </cell>
          <cell r="E52" t="str">
            <v>房寨镇卫生院</v>
          </cell>
          <cell r="F52" t="str">
            <v>支医</v>
          </cell>
          <cell r="G52">
            <v>1</v>
          </cell>
          <cell r="H52" t="str">
            <v>放射、检验</v>
          </cell>
          <cell r="I52" t="str">
            <v>专科及以上</v>
          </cell>
          <cell r="J52">
            <v>0</v>
          </cell>
        </row>
        <row r="53">
          <cell r="B53" t="str">
            <v>1711051C</v>
          </cell>
          <cell r="D53" t="str">
            <v>馆陶县</v>
          </cell>
          <cell r="E53" t="str">
            <v>馆陶镇卫生院</v>
          </cell>
          <cell r="F53" t="str">
            <v>支医</v>
          </cell>
          <cell r="G53">
            <v>1</v>
          </cell>
          <cell r="H53" t="str">
            <v>内科</v>
          </cell>
          <cell r="I53" t="str">
            <v>专科及以上</v>
          </cell>
          <cell r="J53">
            <v>0</v>
          </cell>
        </row>
        <row r="54">
          <cell r="B54" t="str">
            <v>1711052C</v>
          </cell>
          <cell r="D54" t="str">
            <v>馆陶县</v>
          </cell>
          <cell r="E54" t="str">
            <v>寿山寺乡卫生院</v>
          </cell>
          <cell r="F54" t="str">
            <v>支医</v>
          </cell>
          <cell r="G54">
            <v>2</v>
          </cell>
          <cell r="H54" t="str">
            <v>护理、外科</v>
          </cell>
          <cell r="I54" t="str">
            <v>专科及以上</v>
          </cell>
          <cell r="J54">
            <v>0</v>
          </cell>
        </row>
        <row r="55">
          <cell r="B55" t="str">
            <v>1711053C</v>
          </cell>
          <cell r="D55" t="str">
            <v>馆陶县</v>
          </cell>
          <cell r="E55" t="str">
            <v>王桥乡卫生院</v>
          </cell>
          <cell r="F55" t="str">
            <v>支医</v>
          </cell>
          <cell r="G55">
            <v>1</v>
          </cell>
          <cell r="H55" t="str">
            <v>检验、儿科</v>
          </cell>
          <cell r="I55" t="str">
            <v>专科及以上</v>
          </cell>
          <cell r="J55">
            <v>0</v>
          </cell>
        </row>
        <row r="56">
          <cell r="J56">
            <v>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7"/>
  <sheetViews>
    <sheetView tabSelected="1" workbookViewId="0" topLeftCell="A1">
      <selection activeCell="D6" sqref="D6"/>
    </sheetView>
  </sheetViews>
  <sheetFormatPr defaultColWidth="9.00390625" defaultRowHeight="31.5" customHeight="1"/>
  <cols>
    <col min="1" max="1" width="12.625" style="2" customWidth="1"/>
    <col min="2" max="2" width="8.625" style="2" customWidth="1"/>
    <col min="3" max="3" width="10.00390625" style="2" customWidth="1"/>
    <col min="4" max="4" width="14.625" style="2" customWidth="1"/>
    <col min="5" max="5" width="9.50390625" style="2" customWidth="1"/>
    <col min="6" max="6" width="25.875" style="2" customWidth="1"/>
    <col min="7" max="7" width="12.25390625" style="2" customWidth="1"/>
    <col min="8" max="16384" width="9.00390625" style="2" customWidth="1"/>
  </cols>
  <sheetData>
    <row r="1" spans="1:7" ht="31.5" customHeight="1">
      <c r="A1" s="15" t="s">
        <v>1260</v>
      </c>
      <c r="B1" s="16"/>
      <c r="C1" s="16"/>
      <c r="D1" s="16"/>
      <c r="E1" s="16"/>
      <c r="F1" s="16"/>
      <c r="G1" s="16"/>
    </row>
    <row r="2" spans="1:7" ht="31.5" customHeight="1">
      <c r="A2" s="5" t="s">
        <v>0</v>
      </c>
      <c r="B2" s="5" t="s">
        <v>1261</v>
      </c>
      <c r="C2" s="5" t="s">
        <v>1</v>
      </c>
      <c r="D2" s="6" t="s">
        <v>2</v>
      </c>
      <c r="E2" s="7" t="s">
        <v>1361</v>
      </c>
      <c r="F2" s="7" t="s">
        <v>3</v>
      </c>
      <c r="G2" s="5" t="s">
        <v>1262</v>
      </c>
    </row>
    <row r="3" spans="1:7" ht="31.5" customHeight="1">
      <c r="A3" s="8">
        <v>17070001</v>
      </c>
      <c r="B3" s="8" t="s">
        <v>4</v>
      </c>
      <c r="C3" s="8" t="s">
        <v>5</v>
      </c>
      <c r="D3" s="8" t="s">
        <v>6</v>
      </c>
      <c r="E3" s="9" t="str">
        <f>VLOOKUP(D3,'[1]现场汇总'!$B$3:$J$121,3,FALSE)</f>
        <v>曲周县</v>
      </c>
      <c r="F3" s="9" t="str">
        <f>VLOOKUP(D3,'[1]现场汇总'!$B$3:$J$121,4,FALSE)</f>
        <v>河南疃镇劳动保障事务站</v>
      </c>
      <c r="G3" s="7" t="s">
        <v>1263</v>
      </c>
    </row>
    <row r="4" spans="1:7" ht="31.5" customHeight="1">
      <c r="A4" s="8">
        <v>17070002</v>
      </c>
      <c r="B4" s="8" t="s">
        <v>7</v>
      </c>
      <c r="C4" s="8" t="s">
        <v>8</v>
      </c>
      <c r="D4" s="8" t="s">
        <v>9</v>
      </c>
      <c r="E4" s="9" t="str">
        <f>VLOOKUP(D4,'[1]现场汇总'!$B$3:$J$121,3,FALSE)</f>
        <v>武安市</v>
      </c>
      <c r="F4" s="9" t="str">
        <f>VLOOKUP(D4,'[1]现场汇总'!$B$3:$J$121,4,FALSE)</f>
        <v>乡镇劳动保障事务站</v>
      </c>
      <c r="G4" s="7" t="s">
        <v>1264</v>
      </c>
    </row>
    <row r="5" spans="1:7" ht="31.5" customHeight="1">
      <c r="A5" s="8">
        <v>17070003</v>
      </c>
      <c r="B5" s="8" t="s">
        <v>10</v>
      </c>
      <c r="C5" s="8" t="s">
        <v>11</v>
      </c>
      <c r="D5" s="8" t="s">
        <v>12</v>
      </c>
      <c r="E5" s="9" t="str">
        <f>VLOOKUP(D5,'[1]现场汇总'!$B$3:$J$121,3,FALSE)</f>
        <v>涉县</v>
      </c>
      <c r="F5" s="9" t="str">
        <f>VLOOKUP(D5,'[1]现场汇总'!$B$3:$J$121,4,FALSE)</f>
        <v>辽城乡劳动保障服务所</v>
      </c>
      <c r="G5" s="7" t="s">
        <v>1265</v>
      </c>
    </row>
    <row r="6" spans="1:7" ht="31.5" customHeight="1">
      <c r="A6" s="8">
        <v>17070004</v>
      </c>
      <c r="B6" s="8" t="s">
        <v>13</v>
      </c>
      <c r="C6" s="8" t="s">
        <v>14</v>
      </c>
      <c r="D6" s="8" t="s">
        <v>15</v>
      </c>
      <c r="E6" s="9" t="str">
        <f>VLOOKUP(D6,'[1]现场汇总'!$B$3:$J$121,3,FALSE)</f>
        <v>邱县</v>
      </c>
      <c r="F6" s="9" t="str">
        <f>VLOOKUP(D6,'[1]现场汇总'!$B$3:$J$121,4,FALSE)</f>
        <v>新马头镇中心校</v>
      </c>
      <c r="G6" s="7" t="s">
        <v>1266</v>
      </c>
    </row>
    <row r="7" spans="1:7" ht="31.5" customHeight="1">
      <c r="A7" s="8">
        <v>17070005</v>
      </c>
      <c r="B7" s="8" t="s">
        <v>16</v>
      </c>
      <c r="C7" s="8" t="s">
        <v>17</v>
      </c>
      <c r="D7" s="8" t="s">
        <v>12</v>
      </c>
      <c r="E7" s="9" t="str">
        <f>VLOOKUP(D7,'[1]现场汇总'!$B$3:$J$121,3,FALSE)</f>
        <v>涉县</v>
      </c>
      <c r="F7" s="9" t="str">
        <f>VLOOKUP(D7,'[1]现场汇总'!$B$3:$J$121,4,FALSE)</f>
        <v>辽城乡劳动保障服务所</v>
      </c>
      <c r="G7" s="7" t="s">
        <v>1267</v>
      </c>
    </row>
    <row r="8" spans="1:7" ht="31.5" customHeight="1">
      <c r="A8" s="8">
        <v>17070006</v>
      </c>
      <c r="B8" s="8" t="s">
        <v>18</v>
      </c>
      <c r="C8" s="8" t="s">
        <v>19</v>
      </c>
      <c r="D8" s="8" t="s">
        <v>20</v>
      </c>
      <c r="E8" s="9" t="str">
        <f>VLOOKUP(D8,'[1]现场汇总'!$B$3:$J$121,3,FALSE)</f>
        <v>广平县</v>
      </c>
      <c r="F8" s="9" t="str">
        <f>VLOOKUP(D8,'[1]现场汇总'!$B$3:$J$121,4,FALSE)</f>
        <v>南阳堡卫生院</v>
      </c>
      <c r="G8" s="7" t="s">
        <v>1268</v>
      </c>
    </row>
    <row r="9" spans="1:7" ht="31.5" customHeight="1">
      <c r="A9" s="8">
        <v>17070007</v>
      </c>
      <c r="B9" s="8" t="s">
        <v>21</v>
      </c>
      <c r="C9" s="8" t="s">
        <v>22</v>
      </c>
      <c r="D9" s="8" t="s">
        <v>23</v>
      </c>
      <c r="E9" s="9" t="str">
        <f>VLOOKUP(D9,'[1]现场汇总'!$B$3:$J$121,3,FALSE)</f>
        <v>魏县</v>
      </c>
      <c r="F9" s="9" t="str">
        <f>VLOOKUP(D9,'[1]现场汇总'!$B$3:$J$121,4,FALSE)</f>
        <v>乡镇中心校</v>
      </c>
      <c r="G9" s="10" t="s">
        <v>1269</v>
      </c>
    </row>
    <row r="10" spans="1:7" ht="31.5" customHeight="1">
      <c r="A10" s="8">
        <v>17070008</v>
      </c>
      <c r="B10" s="8" t="s">
        <v>24</v>
      </c>
      <c r="C10" s="8" t="s">
        <v>25</v>
      </c>
      <c r="D10" s="8" t="s">
        <v>26</v>
      </c>
      <c r="E10" s="9" t="str">
        <f>VLOOKUP(D10,'[1]现场汇总'!$B$3:$J$121,3,FALSE)</f>
        <v>涉县</v>
      </c>
      <c r="F10" s="9" t="str">
        <f>VLOOKUP(D10,'[1]现场汇总'!$B$3:$J$121,4,FALSE)</f>
        <v>索堡镇劳动保障服务所</v>
      </c>
      <c r="G10" s="7" t="s">
        <v>1270</v>
      </c>
    </row>
    <row r="11" spans="1:7" ht="31.5" customHeight="1">
      <c r="A11" s="8">
        <v>17070009</v>
      </c>
      <c r="B11" s="8" t="s">
        <v>27</v>
      </c>
      <c r="C11" s="8" t="s">
        <v>28</v>
      </c>
      <c r="D11" s="8" t="s">
        <v>29</v>
      </c>
      <c r="E11" s="9" t="str">
        <f>VLOOKUP(D11,'[1]现场汇总'!$B$3:$J$121,3,FALSE)</f>
        <v>大名县</v>
      </c>
      <c r="F11" s="9" t="str">
        <f>VLOOKUP(D11,'[1]现场汇总'!$B$3:$J$121,4,FALSE)</f>
        <v>乡镇劳动保障事务站</v>
      </c>
      <c r="G11" s="7" t="s">
        <v>1271</v>
      </c>
    </row>
    <row r="12" spans="1:7" ht="31.5" customHeight="1">
      <c r="A12" s="8">
        <v>17070010</v>
      </c>
      <c r="B12" s="8" t="s">
        <v>30</v>
      </c>
      <c r="C12" s="8" t="s">
        <v>31</v>
      </c>
      <c r="D12" s="8" t="s">
        <v>29</v>
      </c>
      <c r="E12" s="9" t="str">
        <f>VLOOKUP(D12,'[1]现场汇总'!$B$3:$J$121,3,FALSE)</f>
        <v>大名县</v>
      </c>
      <c r="F12" s="9" t="str">
        <f>VLOOKUP(D12,'[1]现场汇总'!$B$3:$J$121,4,FALSE)</f>
        <v>乡镇劳动保障事务站</v>
      </c>
      <c r="G12" s="7" t="s">
        <v>1264</v>
      </c>
    </row>
    <row r="13" spans="1:7" ht="31.5" customHeight="1">
      <c r="A13" s="8">
        <v>17070011</v>
      </c>
      <c r="B13" s="8" t="s">
        <v>32</v>
      </c>
      <c r="C13" s="8" t="s">
        <v>33</v>
      </c>
      <c r="D13" s="8" t="s">
        <v>34</v>
      </c>
      <c r="E13" s="9" t="str">
        <f>VLOOKUP(D13,'[1]现场汇总'!$B$3:$J$121,3,FALSE)</f>
        <v>涉县</v>
      </c>
      <c r="F13" s="9" t="str">
        <f>VLOOKUP(D13,'[1]现场汇总'!$B$3:$J$121,4,FALSE)</f>
        <v>神头乡劳动保障服务所</v>
      </c>
      <c r="G13" s="7" t="s">
        <v>1272</v>
      </c>
    </row>
    <row r="14" spans="1:7" ht="31.5" customHeight="1">
      <c r="A14" s="8">
        <v>17070012</v>
      </c>
      <c r="B14" s="8" t="s">
        <v>35</v>
      </c>
      <c r="C14" s="8" t="s">
        <v>36</v>
      </c>
      <c r="D14" s="8" t="s">
        <v>29</v>
      </c>
      <c r="E14" s="9" t="str">
        <f>VLOOKUP(D14,'[1]现场汇总'!$B$3:$J$121,3,FALSE)</f>
        <v>大名县</v>
      </c>
      <c r="F14" s="9" t="str">
        <f>VLOOKUP(D14,'[1]现场汇总'!$B$3:$J$121,4,FALSE)</f>
        <v>乡镇劳动保障事务站</v>
      </c>
      <c r="G14" s="7" t="s">
        <v>1273</v>
      </c>
    </row>
    <row r="15" spans="1:7" ht="31.5" customHeight="1">
      <c r="A15" s="8">
        <v>17070013</v>
      </c>
      <c r="B15" s="8" t="s">
        <v>37</v>
      </c>
      <c r="C15" s="8" t="s">
        <v>38</v>
      </c>
      <c r="D15" s="8" t="s">
        <v>39</v>
      </c>
      <c r="E15" s="9" t="str">
        <f>VLOOKUP(D15,'[1]现场汇总'!$B$3:$J$121,3,FALSE)</f>
        <v>鸡泽县</v>
      </c>
      <c r="F15" s="9" t="str">
        <f>VLOOKUP(D15,'[1]现场汇总'!$B$3:$J$121,4,FALSE)</f>
        <v>双塔镇卫生院</v>
      </c>
      <c r="G15" s="7" t="s">
        <v>1264</v>
      </c>
    </row>
    <row r="16" spans="1:7" ht="31.5" customHeight="1">
      <c r="A16" s="8">
        <v>17070014</v>
      </c>
      <c r="B16" s="8" t="s">
        <v>40</v>
      </c>
      <c r="C16" s="8" t="s">
        <v>41</v>
      </c>
      <c r="D16" s="8" t="s">
        <v>42</v>
      </c>
      <c r="E16" s="9" t="str">
        <f>VLOOKUP(D16,'[1]现场汇总'!$B$3:$J$121,3,FALSE)</f>
        <v>大名县</v>
      </c>
      <c r="F16" s="9" t="str">
        <f>VLOOKUP(D16,'[1]现场汇总'!$B$3:$J$121,4,FALSE)</f>
        <v>乡镇劳动保障事务站</v>
      </c>
      <c r="G16" s="7" t="s">
        <v>1271</v>
      </c>
    </row>
    <row r="17" spans="1:7" ht="31.5" customHeight="1">
      <c r="A17" s="8">
        <v>17070015</v>
      </c>
      <c r="B17" s="8" t="s">
        <v>43</v>
      </c>
      <c r="C17" s="8" t="s">
        <v>44</v>
      </c>
      <c r="D17" s="8" t="s">
        <v>29</v>
      </c>
      <c r="E17" s="9" t="str">
        <f>VLOOKUP(D17,'[1]现场汇总'!$B$3:$J$121,3,FALSE)</f>
        <v>大名县</v>
      </c>
      <c r="F17" s="9" t="str">
        <f>VLOOKUP(D17,'[1]现场汇总'!$B$3:$J$121,4,FALSE)</f>
        <v>乡镇劳动保障事务站</v>
      </c>
      <c r="G17" s="7" t="s">
        <v>1274</v>
      </c>
    </row>
    <row r="18" spans="1:7" ht="31.5" customHeight="1">
      <c r="A18" s="8">
        <v>17070016</v>
      </c>
      <c r="B18" s="8" t="s">
        <v>45</v>
      </c>
      <c r="C18" s="8" t="s">
        <v>46</v>
      </c>
      <c r="D18" s="8" t="s">
        <v>47</v>
      </c>
      <c r="E18" s="9" t="str">
        <f>VLOOKUP(D18,'[1]现场汇总'!$B$3:$J$121,3,FALSE)</f>
        <v>魏县</v>
      </c>
      <c r="F18" s="9" t="str">
        <f>VLOOKUP(D18,'[1]现场汇总'!$B$3:$J$121,4,FALSE)</f>
        <v>乡镇中心校</v>
      </c>
      <c r="G18" s="7" t="s">
        <v>1275</v>
      </c>
    </row>
    <row r="19" spans="1:7" ht="31.5" customHeight="1">
      <c r="A19" s="8">
        <v>17070017</v>
      </c>
      <c r="B19" s="8" t="s">
        <v>48</v>
      </c>
      <c r="C19" s="8" t="s">
        <v>49</v>
      </c>
      <c r="D19" s="8" t="s">
        <v>50</v>
      </c>
      <c r="E19" s="9" t="str">
        <f>VLOOKUP(D19,'[1]现场汇总'!$B$3:$J$121,3,FALSE)</f>
        <v>武安市</v>
      </c>
      <c r="F19" s="9" t="str">
        <f>VLOOKUP(D19,'[1]现场汇总'!$B$3:$J$121,4,FALSE)</f>
        <v>乡镇劳动保障事务站</v>
      </c>
      <c r="G19" s="7" t="s">
        <v>1276</v>
      </c>
    </row>
    <row r="20" spans="1:7" ht="31.5" customHeight="1">
      <c r="A20" s="8">
        <v>17070018</v>
      </c>
      <c r="B20" s="8" t="s">
        <v>51</v>
      </c>
      <c r="C20" s="8" t="s">
        <v>52</v>
      </c>
      <c r="D20" s="8" t="s">
        <v>15</v>
      </c>
      <c r="E20" s="9" t="str">
        <f>VLOOKUP(D20,'[1]现场汇总'!$B$3:$J$121,3,FALSE)</f>
        <v>邱县</v>
      </c>
      <c r="F20" s="9" t="str">
        <f>VLOOKUP(D20,'[1]现场汇总'!$B$3:$J$121,4,FALSE)</f>
        <v>新马头镇中心校</v>
      </c>
      <c r="G20" s="7" t="s">
        <v>1271</v>
      </c>
    </row>
    <row r="21" spans="1:7" ht="31.5" customHeight="1">
      <c r="A21" s="8">
        <v>17070019</v>
      </c>
      <c r="B21" s="8" t="s">
        <v>53</v>
      </c>
      <c r="C21" s="8" t="s">
        <v>54</v>
      </c>
      <c r="D21" s="8" t="s">
        <v>55</v>
      </c>
      <c r="E21" s="9" t="str">
        <f>VLOOKUP(D21,'[1]现场汇总'!$B$3:$J$121,3,FALSE)</f>
        <v>鸡泽县</v>
      </c>
      <c r="F21" s="9" t="str">
        <f>VLOOKUP(D21,'[1]现场汇总'!$B$3:$J$121,4,FALSE)</f>
        <v>吴官营乡卫生院</v>
      </c>
      <c r="G21" s="7" t="s">
        <v>1277</v>
      </c>
    </row>
    <row r="22" spans="1:7" ht="31.5" customHeight="1">
      <c r="A22" s="8">
        <v>17070020</v>
      </c>
      <c r="B22" s="8" t="s">
        <v>56</v>
      </c>
      <c r="C22" s="8" t="s">
        <v>57</v>
      </c>
      <c r="D22" s="8" t="s">
        <v>58</v>
      </c>
      <c r="E22" s="9" t="str">
        <f>VLOOKUP(D22,'[1]现场汇总'!$B$3:$J$121,3,FALSE)</f>
        <v>曲周县</v>
      </c>
      <c r="F22" s="9" t="str">
        <f>VLOOKUP(D22,'[1]现场汇总'!$B$3:$J$121,4,FALSE)</f>
        <v>曲周镇劳动保障事务站</v>
      </c>
      <c r="G22" s="7" t="s">
        <v>1278</v>
      </c>
    </row>
    <row r="23" spans="1:7" ht="31.5" customHeight="1">
      <c r="A23" s="8">
        <v>17070021</v>
      </c>
      <c r="B23" s="8" t="s">
        <v>59</v>
      </c>
      <c r="C23" s="8" t="s">
        <v>60</v>
      </c>
      <c r="D23" s="8" t="s">
        <v>61</v>
      </c>
      <c r="E23" s="9" t="str">
        <f>VLOOKUP(D23,'[1]现场汇总'!$B$3:$J$121,3,FALSE)</f>
        <v>大名县</v>
      </c>
      <c r="F23" s="9" t="str">
        <f>VLOOKUP(D23,'[1]现场汇总'!$B$3:$J$121,4,FALSE)</f>
        <v>乡镇劳动保障事务站</v>
      </c>
      <c r="G23" s="7" t="s">
        <v>1279</v>
      </c>
    </row>
    <row r="24" spans="1:7" ht="31.5" customHeight="1">
      <c r="A24" s="8">
        <v>17070022</v>
      </c>
      <c r="B24" s="8" t="s">
        <v>62</v>
      </c>
      <c r="C24" s="8" t="s">
        <v>63</v>
      </c>
      <c r="D24" s="8" t="s">
        <v>9</v>
      </c>
      <c r="E24" s="9" t="str">
        <f>VLOOKUP(D24,'[1]现场汇总'!$B$3:$J$121,3,FALSE)</f>
        <v>武安市</v>
      </c>
      <c r="F24" s="9" t="str">
        <f>VLOOKUP(D24,'[1]现场汇总'!$B$3:$J$121,4,FALSE)</f>
        <v>乡镇劳动保障事务站</v>
      </c>
      <c r="G24" s="7" t="s">
        <v>1280</v>
      </c>
    </row>
    <row r="25" spans="1:7" ht="31.5" customHeight="1">
      <c r="A25" s="8">
        <v>17070023</v>
      </c>
      <c r="B25" s="8" t="s">
        <v>64</v>
      </c>
      <c r="C25" s="8" t="s">
        <v>65</v>
      </c>
      <c r="D25" s="8" t="s">
        <v>66</v>
      </c>
      <c r="E25" s="9" t="str">
        <f>VLOOKUP(D25,'[1]现场汇总'!$B$3:$J$121,3,FALSE)</f>
        <v>魏县</v>
      </c>
      <c r="F25" s="9" t="str">
        <f>VLOOKUP(D25,'[1]现场汇总'!$B$3:$J$121,4,FALSE)</f>
        <v>乡镇中心校</v>
      </c>
      <c r="G25" s="7" t="s">
        <v>1281</v>
      </c>
    </row>
    <row r="26" spans="1:7" ht="31.5" customHeight="1">
      <c r="A26" s="8">
        <v>17070024</v>
      </c>
      <c r="B26" s="8" t="s">
        <v>67</v>
      </c>
      <c r="C26" s="8" t="s">
        <v>68</v>
      </c>
      <c r="D26" s="8" t="s">
        <v>69</v>
      </c>
      <c r="E26" s="9" t="str">
        <f>VLOOKUP(D26,'[1]现场汇总'!$B$3:$J$121,3,FALSE)</f>
        <v>大名县</v>
      </c>
      <c r="F26" s="9" t="str">
        <f>VLOOKUP(D26,'[1]现场汇总'!$B$3:$J$121,4,FALSE)</f>
        <v>乡镇劳动保障事务站</v>
      </c>
      <c r="G26" s="7" t="s">
        <v>1264</v>
      </c>
    </row>
    <row r="27" spans="1:7" ht="31.5" customHeight="1">
      <c r="A27" s="8">
        <v>17070025</v>
      </c>
      <c r="B27" s="8" t="s">
        <v>70</v>
      </c>
      <c r="C27" s="8" t="s">
        <v>71</v>
      </c>
      <c r="D27" s="8" t="s">
        <v>58</v>
      </c>
      <c r="E27" s="9" t="str">
        <f>VLOOKUP(D27,'[1]现场汇总'!$B$3:$J$121,3,FALSE)</f>
        <v>曲周县</v>
      </c>
      <c r="F27" s="9" t="str">
        <f>VLOOKUP(D27,'[1]现场汇总'!$B$3:$J$121,4,FALSE)</f>
        <v>曲周镇劳动保障事务站</v>
      </c>
      <c r="G27" s="7" t="s">
        <v>1282</v>
      </c>
    </row>
    <row r="28" spans="1:7" ht="31.5" customHeight="1">
      <c r="A28" s="8">
        <v>17070026</v>
      </c>
      <c r="B28" s="8" t="s">
        <v>72</v>
      </c>
      <c r="C28" s="8" t="s">
        <v>73</v>
      </c>
      <c r="D28" s="8" t="s">
        <v>74</v>
      </c>
      <c r="E28" s="9" t="str">
        <f>VLOOKUP(D28,'[1]现场汇总'!$B$3:$J$121,3,FALSE)</f>
        <v>临漳县</v>
      </c>
      <c r="F28" s="9" t="str">
        <f>VLOOKUP(D28,'[1]现场汇总'!$B$3:$J$121,4,FALSE)</f>
        <v>狄邱乡劳动就业社会保障局服务所</v>
      </c>
      <c r="G28" s="7" t="s">
        <v>1283</v>
      </c>
    </row>
    <row r="29" spans="1:7" ht="31.5" customHeight="1">
      <c r="A29" s="8">
        <v>17070027</v>
      </c>
      <c r="B29" s="8" t="s">
        <v>75</v>
      </c>
      <c r="C29" s="8" t="s">
        <v>76</v>
      </c>
      <c r="D29" s="8" t="s">
        <v>77</v>
      </c>
      <c r="E29" s="9" t="str">
        <f>VLOOKUP(D29,'[1]现场汇总'!$B$3:$J$121,3,FALSE)</f>
        <v>临漳县</v>
      </c>
      <c r="F29" s="9" t="str">
        <f>VLOOKUP(D29,'[1]现场汇总'!$B$3:$J$121,4,FALSE)</f>
        <v>南东坊镇镇劳动就业社会保障局服务所</v>
      </c>
      <c r="G29" s="7" t="s">
        <v>1284</v>
      </c>
    </row>
    <row r="30" spans="1:7" ht="31.5" customHeight="1">
      <c r="A30" s="8">
        <v>17070028</v>
      </c>
      <c r="B30" s="8" t="s">
        <v>78</v>
      </c>
      <c r="C30" s="8" t="s">
        <v>79</v>
      </c>
      <c r="D30" s="8" t="s">
        <v>58</v>
      </c>
      <c r="E30" s="9" t="str">
        <f>VLOOKUP(D30,'[1]现场汇总'!$B$3:$J$121,3,FALSE)</f>
        <v>曲周县</v>
      </c>
      <c r="F30" s="9" t="str">
        <f>VLOOKUP(D30,'[1]现场汇总'!$B$3:$J$121,4,FALSE)</f>
        <v>曲周镇劳动保障事务站</v>
      </c>
      <c r="G30" s="7" t="s">
        <v>1285</v>
      </c>
    </row>
    <row r="31" spans="1:7" ht="31.5" customHeight="1">
      <c r="A31" s="8">
        <v>17070029</v>
      </c>
      <c r="B31" s="8" t="s">
        <v>80</v>
      </c>
      <c r="C31" s="8" t="s">
        <v>81</v>
      </c>
      <c r="D31" s="8" t="s">
        <v>12</v>
      </c>
      <c r="E31" s="9" t="str">
        <f>VLOOKUP(D31,'[1]现场汇总'!$B$3:$J$121,3,FALSE)</f>
        <v>涉县</v>
      </c>
      <c r="F31" s="9" t="str">
        <f>VLOOKUP(D31,'[1]现场汇总'!$B$3:$J$121,4,FALSE)</f>
        <v>辽城乡劳动保障服务所</v>
      </c>
      <c r="G31" s="7" t="s">
        <v>1286</v>
      </c>
    </row>
    <row r="32" spans="1:7" ht="31.5" customHeight="1">
      <c r="A32" s="8">
        <v>17070030</v>
      </c>
      <c r="B32" s="8" t="s">
        <v>82</v>
      </c>
      <c r="C32" s="8" t="s">
        <v>83</v>
      </c>
      <c r="D32" s="8" t="s">
        <v>58</v>
      </c>
      <c r="E32" s="9" t="str">
        <f>VLOOKUP(D32,'[1]现场汇总'!$B$3:$J$121,3,FALSE)</f>
        <v>曲周县</v>
      </c>
      <c r="F32" s="9" t="str">
        <f>VLOOKUP(D32,'[1]现场汇总'!$B$3:$J$121,4,FALSE)</f>
        <v>曲周镇劳动保障事务站</v>
      </c>
      <c r="G32" s="7" t="s">
        <v>1287</v>
      </c>
    </row>
    <row r="33" spans="1:7" ht="31.5" customHeight="1">
      <c r="A33" s="8">
        <v>17070031</v>
      </c>
      <c r="B33" s="8" t="s">
        <v>84</v>
      </c>
      <c r="C33" s="8" t="s">
        <v>85</v>
      </c>
      <c r="D33" s="8" t="s">
        <v>61</v>
      </c>
      <c r="E33" s="9" t="str">
        <f>VLOOKUP(D33,'[1]现场汇总'!$B$3:$J$121,3,FALSE)</f>
        <v>大名县</v>
      </c>
      <c r="F33" s="9" t="str">
        <f>VLOOKUP(D33,'[1]现场汇总'!$B$3:$J$121,4,FALSE)</f>
        <v>乡镇劳动保障事务站</v>
      </c>
      <c r="G33" s="7" t="s">
        <v>1288</v>
      </c>
    </row>
    <row r="34" spans="1:7" ht="31.5" customHeight="1">
      <c r="A34" s="8">
        <v>17070032</v>
      </c>
      <c r="B34" s="8" t="s">
        <v>86</v>
      </c>
      <c r="C34" s="8" t="s">
        <v>87</v>
      </c>
      <c r="D34" s="8" t="s">
        <v>9</v>
      </c>
      <c r="E34" s="9" t="str">
        <f>VLOOKUP(D34,'[1]现场汇总'!$B$3:$J$121,3,FALSE)</f>
        <v>武安市</v>
      </c>
      <c r="F34" s="9" t="str">
        <f>VLOOKUP(D34,'[1]现场汇总'!$B$3:$J$121,4,FALSE)</f>
        <v>乡镇劳动保障事务站</v>
      </c>
      <c r="G34" s="7" t="s">
        <v>1289</v>
      </c>
    </row>
    <row r="35" spans="1:7" ht="31.5" customHeight="1">
      <c r="A35" s="8">
        <v>17070033</v>
      </c>
      <c r="B35" s="8" t="s">
        <v>88</v>
      </c>
      <c r="C35" s="8" t="s">
        <v>89</v>
      </c>
      <c r="D35" s="8" t="s">
        <v>90</v>
      </c>
      <c r="E35" s="11" t="str">
        <f>VLOOKUP(D35,'[1]现场汇总'!$B$3:$J$121,3,FALSE)</f>
        <v>涉县</v>
      </c>
      <c r="F35" s="11" t="str">
        <f>VLOOKUP(D35,'[1]现场汇总'!$B$3:$J$121,4,FALSE)</f>
        <v>偏店乡劳动保障服务所</v>
      </c>
      <c r="G35" s="7" t="s">
        <v>1290</v>
      </c>
    </row>
    <row r="36" spans="1:7" ht="31.5" customHeight="1">
      <c r="A36" s="8">
        <v>17070034</v>
      </c>
      <c r="B36" s="8" t="s">
        <v>91</v>
      </c>
      <c r="C36" s="8" t="s">
        <v>92</v>
      </c>
      <c r="D36" s="8" t="s">
        <v>42</v>
      </c>
      <c r="E36" s="9" t="str">
        <f>VLOOKUP(D36,'[1]现场汇总'!$B$3:$J$121,3,FALSE)</f>
        <v>大名县</v>
      </c>
      <c r="F36" s="9" t="str">
        <f>VLOOKUP(D36,'[1]现场汇总'!$B$3:$J$121,4,FALSE)</f>
        <v>乡镇劳动保障事务站</v>
      </c>
      <c r="G36" s="7" t="s">
        <v>1291</v>
      </c>
    </row>
    <row r="37" spans="1:7" ht="31.5" customHeight="1">
      <c r="A37" s="8">
        <v>17070035</v>
      </c>
      <c r="B37" s="8" t="s">
        <v>93</v>
      </c>
      <c r="C37" s="8" t="s">
        <v>94</v>
      </c>
      <c r="D37" s="8" t="s">
        <v>34</v>
      </c>
      <c r="E37" s="9" t="str">
        <f>VLOOKUP(D37,'[1]现场汇总'!$B$3:$J$121,3,FALSE)</f>
        <v>涉县</v>
      </c>
      <c r="F37" s="9" t="str">
        <f>VLOOKUP(D37,'[1]现场汇总'!$B$3:$J$121,4,FALSE)</f>
        <v>神头乡劳动保障服务所</v>
      </c>
      <c r="G37" s="7" t="s">
        <v>1292</v>
      </c>
    </row>
    <row r="38" spans="1:7" ht="31.5" customHeight="1">
      <c r="A38" s="8">
        <v>17070036</v>
      </c>
      <c r="B38" s="8" t="s">
        <v>95</v>
      </c>
      <c r="C38" s="8" t="s">
        <v>96</v>
      </c>
      <c r="D38" s="8" t="s">
        <v>58</v>
      </c>
      <c r="E38" s="9" t="str">
        <f>VLOOKUP(D38,'[1]现场汇总'!$B$3:$J$121,3,FALSE)</f>
        <v>曲周县</v>
      </c>
      <c r="F38" s="9" t="str">
        <f>VLOOKUP(D38,'[1]现场汇总'!$B$3:$J$121,4,FALSE)</f>
        <v>曲周镇劳动保障事务站</v>
      </c>
      <c r="G38" s="7" t="s">
        <v>1279</v>
      </c>
    </row>
    <row r="39" spans="1:7" ht="31.5" customHeight="1">
      <c r="A39" s="8">
        <v>17070037</v>
      </c>
      <c r="B39" s="8" t="s">
        <v>97</v>
      </c>
      <c r="C39" s="8" t="s">
        <v>98</v>
      </c>
      <c r="D39" s="8" t="s">
        <v>23</v>
      </c>
      <c r="E39" s="9" t="str">
        <f>VLOOKUP(D39,'[1]现场汇总'!$B$3:$J$121,3,FALSE)</f>
        <v>魏县</v>
      </c>
      <c r="F39" s="9" t="str">
        <f>VLOOKUP(D39,'[1]现场汇总'!$B$3:$J$121,4,FALSE)</f>
        <v>乡镇中心校</v>
      </c>
      <c r="G39" s="7" t="s">
        <v>1264</v>
      </c>
    </row>
    <row r="40" spans="1:7" ht="31.5" customHeight="1">
      <c r="A40" s="8">
        <v>17070038</v>
      </c>
      <c r="B40" s="8" t="s">
        <v>99</v>
      </c>
      <c r="C40" s="8" t="s">
        <v>100</v>
      </c>
      <c r="D40" s="8" t="s">
        <v>101</v>
      </c>
      <c r="E40" s="9" t="str">
        <f>VLOOKUP(D40,'[1]现场汇总'!$B$3:$J$121,3,FALSE)</f>
        <v>大名县</v>
      </c>
      <c r="F40" s="9" t="str">
        <f>VLOOKUP(D40,'[1]现场汇总'!$B$3:$J$121,4,FALSE)</f>
        <v>乡镇劳动保障事务站</v>
      </c>
      <c r="G40" s="7" t="s">
        <v>1264</v>
      </c>
    </row>
    <row r="41" spans="1:7" ht="31.5" customHeight="1">
      <c r="A41" s="8">
        <v>17070039</v>
      </c>
      <c r="B41" s="8" t="s">
        <v>102</v>
      </c>
      <c r="C41" s="8" t="s">
        <v>103</v>
      </c>
      <c r="D41" s="8" t="s">
        <v>104</v>
      </c>
      <c r="E41" s="9" t="str">
        <f>VLOOKUP(D41,'[1]现场汇总'!$B$3:$J$121,3,FALSE)</f>
        <v>魏县</v>
      </c>
      <c r="F41" s="9" t="str">
        <f>VLOOKUP(D41,'[1]现场汇总'!$B$3:$J$121,4,FALSE)</f>
        <v>乡镇中心校</v>
      </c>
      <c r="G41" s="7" t="s">
        <v>1284</v>
      </c>
    </row>
    <row r="42" spans="1:7" ht="31.5" customHeight="1">
      <c r="A42" s="8">
        <v>17070040</v>
      </c>
      <c r="B42" s="8" t="s">
        <v>105</v>
      </c>
      <c r="C42" s="8" t="s">
        <v>106</v>
      </c>
      <c r="D42" s="8" t="s">
        <v>90</v>
      </c>
      <c r="E42" s="9" t="str">
        <f>VLOOKUP(D42,'[1]现场汇总'!$B$3:$J$121,3,FALSE)</f>
        <v>涉县</v>
      </c>
      <c r="F42" s="9" t="str">
        <f>VLOOKUP(D42,'[1]现场汇总'!$B$3:$J$121,4,FALSE)</f>
        <v>偏店乡劳动保障服务所</v>
      </c>
      <c r="G42" s="7" t="s">
        <v>1293</v>
      </c>
    </row>
    <row r="43" spans="1:7" ht="31.5" customHeight="1">
      <c r="A43" s="8">
        <v>17070041</v>
      </c>
      <c r="B43" s="8" t="s">
        <v>107</v>
      </c>
      <c r="C43" s="8" t="s">
        <v>108</v>
      </c>
      <c r="D43" s="8" t="s">
        <v>66</v>
      </c>
      <c r="E43" s="9" t="str">
        <f>VLOOKUP(D43,'[1]现场汇总'!$B$3:$J$121,3,FALSE)</f>
        <v>魏县</v>
      </c>
      <c r="F43" s="9" t="str">
        <f>VLOOKUP(D43,'[1]现场汇总'!$B$3:$J$121,4,FALSE)</f>
        <v>乡镇中心校</v>
      </c>
      <c r="G43" s="7" t="s">
        <v>1294</v>
      </c>
    </row>
    <row r="44" spans="1:7" ht="31.5" customHeight="1">
      <c r="A44" s="8">
        <v>17070042</v>
      </c>
      <c r="B44" s="8" t="s">
        <v>109</v>
      </c>
      <c r="C44" s="8" t="s">
        <v>110</v>
      </c>
      <c r="D44" s="8" t="s">
        <v>90</v>
      </c>
      <c r="E44" s="9" t="str">
        <f>VLOOKUP(D44,'[1]现场汇总'!$B$3:$J$121,3,FALSE)</f>
        <v>涉县</v>
      </c>
      <c r="F44" s="9" t="str">
        <f>VLOOKUP(D44,'[1]现场汇总'!$B$3:$J$121,4,FALSE)</f>
        <v>偏店乡劳动保障服务所</v>
      </c>
      <c r="G44" s="7" t="s">
        <v>1270</v>
      </c>
    </row>
    <row r="45" spans="1:7" ht="31.5" customHeight="1">
      <c r="A45" s="8">
        <v>17070043</v>
      </c>
      <c r="B45" s="8" t="s">
        <v>111</v>
      </c>
      <c r="C45" s="8" t="s">
        <v>112</v>
      </c>
      <c r="D45" s="8" t="s">
        <v>113</v>
      </c>
      <c r="E45" s="9" t="str">
        <f>VLOOKUP(D45,'[1]现场汇总'!$B$3:$J$121,3,FALSE)</f>
        <v>鸡泽县</v>
      </c>
      <c r="F45" s="9" t="str">
        <f>VLOOKUP(D45,'[1]现场汇总'!$B$3:$J$121,4,FALSE)</f>
        <v>鸡泽乡镇卫生院</v>
      </c>
      <c r="G45" s="7" t="s">
        <v>1295</v>
      </c>
    </row>
    <row r="46" spans="1:7" ht="31.5" customHeight="1">
      <c r="A46" s="8">
        <v>17070044</v>
      </c>
      <c r="B46" s="8" t="s">
        <v>114</v>
      </c>
      <c r="C46" s="8" t="s">
        <v>115</v>
      </c>
      <c r="D46" s="8" t="s">
        <v>12</v>
      </c>
      <c r="E46" s="9" t="str">
        <f>VLOOKUP(D46,'[1]现场汇总'!$B$3:$J$121,3,FALSE)</f>
        <v>涉县</v>
      </c>
      <c r="F46" s="9" t="str">
        <f>VLOOKUP(D46,'[1]现场汇总'!$B$3:$J$121,4,FALSE)</f>
        <v>辽城乡劳动保障服务所</v>
      </c>
      <c r="G46" s="7" t="s">
        <v>1264</v>
      </c>
    </row>
    <row r="47" spans="1:7" ht="31.5" customHeight="1">
      <c r="A47" s="8">
        <v>17070045</v>
      </c>
      <c r="B47" s="8" t="s">
        <v>116</v>
      </c>
      <c r="C47" s="8" t="s">
        <v>117</v>
      </c>
      <c r="D47" s="8" t="s">
        <v>118</v>
      </c>
      <c r="E47" s="11" t="str">
        <f>VLOOKUP(D47,'[1]现场汇总'!$B$3:$J$121,3,FALSE)</f>
        <v>魏县</v>
      </c>
      <c r="F47" s="11" t="str">
        <f>VLOOKUP(D47,'[1]现场汇总'!$B$3:$J$121,4,FALSE)</f>
        <v>乡镇中心校</v>
      </c>
      <c r="G47" s="7" t="s">
        <v>1289</v>
      </c>
    </row>
    <row r="48" spans="1:7" ht="31.5" customHeight="1">
      <c r="A48" s="8">
        <v>17070046</v>
      </c>
      <c r="B48" s="8" t="s">
        <v>119</v>
      </c>
      <c r="C48" s="8" t="s">
        <v>120</v>
      </c>
      <c r="D48" s="8" t="s">
        <v>29</v>
      </c>
      <c r="E48" s="9" t="str">
        <f>VLOOKUP(D48,'[1]现场汇总'!$B$3:$J$121,3,FALSE)</f>
        <v>大名县</v>
      </c>
      <c r="F48" s="9" t="str">
        <f>VLOOKUP(D48,'[1]现场汇总'!$B$3:$J$121,4,FALSE)</f>
        <v>乡镇劳动保障事务站</v>
      </c>
      <c r="G48" s="7" t="s">
        <v>1288</v>
      </c>
    </row>
    <row r="49" spans="1:7" ht="31.5" customHeight="1">
      <c r="A49" s="8">
        <v>17070047</v>
      </c>
      <c r="B49" s="8" t="s">
        <v>121</v>
      </c>
      <c r="C49" s="8" t="s">
        <v>122</v>
      </c>
      <c r="D49" s="8" t="s">
        <v>69</v>
      </c>
      <c r="E49" s="9" t="str">
        <f>VLOOKUP(D49,'[1]现场汇总'!$B$3:$J$121,3,FALSE)</f>
        <v>大名县</v>
      </c>
      <c r="F49" s="9" t="str">
        <f>VLOOKUP(D49,'[1]现场汇总'!$B$3:$J$121,4,FALSE)</f>
        <v>乡镇劳动保障事务站</v>
      </c>
      <c r="G49" s="7" t="s">
        <v>1264</v>
      </c>
    </row>
    <row r="50" spans="1:7" ht="31.5" customHeight="1">
      <c r="A50" s="8">
        <v>17070048</v>
      </c>
      <c r="B50" s="8" t="s">
        <v>123</v>
      </c>
      <c r="C50" s="8" t="s">
        <v>124</v>
      </c>
      <c r="D50" s="8" t="s">
        <v>61</v>
      </c>
      <c r="E50" s="9" t="str">
        <f>VLOOKUP(D50,'[1]现场汇总'!$B$3:$J$121,3,FALSE)</f>
        <v>大名县</v>
      </c>
      <c r="F50" s="9" t="str">
        <f>VLOOKUP(D50,'[1]现场汇总'!$B$3:$J$121,4,FALSE)</f>
        <v>乡镇劳动保障事务站</v>
      </c>
      <c r="G50" s="7" t="s">
        <v>1296</v>
      </c>
    </row>
    <row r="51" spans="1:7" ht="31.5" customHeight="1">
      <c r="A51" s="8">
        <v>17070049</v>
      </c>
      <c r="B51" s="8" t="s">
        <v>125</v>
      </c>
      <c r="C51" s="8" t="s">
        <v>126</v>
      </c>
      <c r="D51" s="8" t="s">
        <v>12</v>
      </c>
      <c r="E51" s="9" t="str">
        <f>VLOOKUP(D51,'[1]现场汇总'!$B$3:$J$121,3,FALSE)</f>
        <v>涉县</v>
      </c>
      <c r="F51" s="9" t="str">
        <f>VLOOKUP(D51,'[1]现场汇总'!$B$3:$J$121,4,FALSE)</f>
        <v>辽城乡劳动保障服务所</v>
      </c>
      <c r="G51" s="12" t="s">
        <v>1296</v>
      </c>
    </row>
    <row r="52" spans="1:7" ht="31.5" customHeight="1">
      <c r="A52" s="8">
        <v>17070050</v>
      </c>
      <c r="B52" s="8" t="s">
        <v>127</v>
      </c>
      <c r="C52" s="8" t="s">
        <v>128</v>
      </c>
      <c r="D52" s="8" t="s">
        <v>26</v>
      </c>
      <c r="E52" s="9" t="str">
        <f>VLOOKUP(D52,'[1]现场汇总'!$B$3:$J$121,3,FALSE)</f>
        <v>涉县</v>
      </c>
      <c r="F52" s="9" t="str">
        <f>VLOOKUP(D52,'[1]现场汇总'!$B$3:$J$121,4,FALSE)</f>
        <v>索堡镇劳动保障服务所</v>
      </c>
      <c r="G52" s="7" t="s">
        <v>1297</v>
      </c>
    </row>
    <row r="53" spans="1:7" ht="31.5" customHeight="1">
      <c r="A53" s="8">
        <v>17070051</v>
      </c>
      <c r="B53" s="8" t="s">
        <v>129</v>
      </c>
      <c r="C53" s="8" t="s">
        <v>130</v>
      </c>
      <c r="D53" s="8" t="s">
        <v>34</v>
      </c>
      <c r="E53" s="9" t="str">
        <f>VLOOKUP(D53,'[1]现场汇总'!$B$3:$J$121,3,FALSE)</f>
        <v>涉县</v>
      </c>
      <c r="F53" s="9" t="str">
        <f>VLOOKUP(D53,'[1]现场汇总'!$B$3:$J$121,4,FALSE)</f>
        <v>神头乡劳动保障服务所</v>
      </c>
      <c r="G53" s="7" t="s">
        <v>1267</v>
      </c>
    </row>
    <row r="54" spans="1:7" ht="31.5" customHeight="1">
      <c r="A54" s="8">
        <v>17070052</v>
      </c>
      <c r="B54" s="8" t="s">
        <v>131</v>
      </c>
      <c r="C54" s="8" t="s">
        <v>132</v>
      </c>
      <c r="D54" s="8" t="s">
        <v>34</v>
      </c>
      <c r="E54" s="9" t="str">
        <f>VLOOKUP(D54,'[1]现场汇总'!$B$3:$J$121,3,FALSE)</f>
        <v>涉县</v>
      </c>
      <c r="F54" s="9" t="str">
        <f>VLOOKUP(D54,'[1]现场汇总'!$B$3:$J$121,4,FALSE)</f>
        <v>神头乡劳动保障服务所</v>
      </c>
      <c r="G54" s="7" t="s">
        <v>1270</v>
      </c>
    </row>
    <row r="55" spans="1:7" ht="31.5" customHeight="1">
      <c r="A55" s="8">
        <v>17070053</v>
      </c>
      <c r="B55" s="8" t="s">
        <v>133</v>
      </c>
      <c r="C55" s="8" t="s">
        <v>134</v>
      </c>
      <c r="D55" s="8" t="s">
        <v>66</v>
      </c>
      <c r="E55" s="9" t="str">
        <f>VLOOKUP(D55,'[1]现场汇总'!$B$3:$J$121,3,FALSE)</f>
        <v>魏县</v>
      </c>
      <c r="F55" s="9" t="str">
        <f>VLOOKUP(D55,'[1]现场汇总'!$B$3:$J$121,4,FALSE)</f>
        <v>乡镇中心校</v>
      </c>
      <c r="G55" s="7" t="s">
        <v>1276</v>
      </c>
    </row>
    <row r="56" spans="1:7" ht="31.5" customHeight="1">
      <c r="A56" s="8">
        <v>17070054</v>
      </c>
      <c r="B56" s="8" t="s">
        <v>135</v>
      </c>
      <c r="C56" s="8" t="s">
        <v>136</v>
      </c>
      <c r="D56" s="8" t="s">
        <v>66</v>
      </c>
      <c r="E56" s="9" t="str">
        <f>VLOOKUP(D56,'[1]现场汇总'!$B$3:$J$121,3,FALSE)</f>
        <v>魏县</v>
      </c>
      <c r="F56" s="9" t="str">
        <f>VLOOKUP(D56,'[1]现场汇总'!$B$3:$J$121,4,FALSE)</f>
        <v>乡镇中心校</v>
      </c>
      <c r="G56" s="7" t="s">
        <v>1282</v>
      </c>
    </row>
    <row r="57" spans="1:7" ht="31.5" customHeight="1">
      <c r="A57" s="8">
        <v>17070055</v>
      </c>
      <c r="B57" s="8" t="s">
        <v>137</v>
      </c>
      <c r="C57" s="8" t="s">
        <v>138</v>
      </c>
      <c r="D57" s="8" t="s">
        <v>139</v>
      </c>
      <c r="E57" s="9" t="str">
        <f>VLOOKUP(D57,'[1]现场汇总'!$B$3:$J$121,3,FALSE)</f>
        <v>馆陶县</v>
      </c>
      <c r="F57" s="9" t="str">
        <f>VLOOKUP(D57,'[1]现场汇总'!$B$3:$J$121,4,FALSE)</f>
        <v>寿山寺乡卫生院</v>
      </c>
      <c r="G57" s="7" t="s">
        <v>1289</v>
      </c>
    </row>
    <row r="58" spans="1:7" ht="31.5" customHeight="1">
      <c r="A58" s="8">
        <v>17070056</v>
      </c>
      <c r="B58" s="8" t="s">
        <v>140</v>
      </c>
      <c r="C58" s="8" t="s">
        <v>141</v>
      </c>
      <c r="D58" s="8" t="s">
        <v>9</v>
      </c>
      <c r="E58" s="9" t="str">
        <f>VLOOKUP(D58,'[1]现场汇总'!$B$3:$J$121,3,FALSE)</f>
        <v>武安市</v>
      </c>
      <c r="F58" s="9" t="str">
        <f>VLOOKUP(D58,'[1]现场汇总'!$B$3:$J$121,4,FALSE)</f>
        <v>乡镇劳动保障事务站</v>
      </c>
      <c r="G58" s="7" t="s">
        <v>1298</v>
      </c>
    </row>
    <row r="59" spans="1:7" ht="31.5" customHeight="1">
      <c r="A59" s="8">
        <v>17070057</v>
      </c>
      <c r="B59" s="8" t="s">
        <v>142</v>
      </c>
      <c r="C59" s="8" t="s">
        <v>143</v>
      </c>
      <c r="D59" s="8" t="s">
        <v>9</v>
      </c>
      <c r="E59" s="9" t="str">
        <f>VLOOKUP(D59,'[1]现场汇总'!$B$3:$J$121,3,FALSE)</f>
        <v>武安市</v>
      </c>
      <c r="F59" s="9" t="str">
        <f>VLOOKUP(D59,'[1]现场汇总'!$B$3:$J$121,4,FALSE)</f>
        <v>乡镇劳动保障事务站</v>
      </c>
      <c r="G59" s="7" t="s">
        <v>1299</v>
      </c>
    </row>
    <row r="60" spans="1:7" ht="31.5" customHeight="1">
      <c r="A60" s="8">
        <v>17070058</v>
      </c>
      <c r="B60" s="8" t="s">
        <v>144</v>
      </c>
      <c r="C60" s="8" t="s">
        <v>145</v>
      </c>
      <c r="D60" s="8" t="s">
        <v>146</v>
      </c>
      <c r="E60" s="9" t="str">
        <f>VLOOKUP(D60,'[1]现场汇总'!$B$3:$J$121,3,FALSE)</f>
        <v>广平县</v>
      </c>
      <c r="F60" s="9" t="str">
        <f>VLOOKUP(D60,'[1]现场汇总'!$B$3:$J$121,4,FALSE)</f>
        <v>东张孟乡卫生院</v>
      </c>
      <c r="G60" s="7" t="s">
        <v>1300</v>
      </c>
    </row>
    <row r="61" spans="1:7" ht="31.5" customHeight="1">
      <c r="A61" s="8">
        <v>17070059</v>
      </c>
      <c r="B61" s="8" t="s">
        <v>147</v>
      </c>
      <c r="C61" s="8" t="s">
        <v>148</v>
      </c>
      <c r="D61" s="8" t="s">
        <v>149</v>
      </c>
      <c r="E61" s="9" t="str">
        <f>VLOOKUP(D61,'[1]现场汇总'!$B$3:$J$121,3,FALSE)</f>
        <v>临漳县</v>
      </c>
      <c r="F61" s="9" t="str">
        <f>VLOOKUP(D61,'[1]现场汇总'!$B$3:$J$121,4,FALSE)</f>
        <v>香菜营乡劳动就业保障服务所</v>
      </c>
      <c r="G61" s="7" t="s">
        <v>1301</v>
      </c>
    </row>
    <row r="62" spans="1:7" ht="31.5" customHeight="1">
      <c r="A62" s="8">
        <v>17070060</v>
      </c>
      <c r="B62" s="8" t="s">
        <v>150</v>
      </c>
      <c r="C62" s="8" t="s">
        <v>151</v>
      </c>
      <c r="D62" s="8" t="s">
        <v>29</v>
      </c>
      <c r="E62" s="9" t="str">
        <f>VLOOKUP(D62,'[1]现场汇总'!$B$3:$J$121,3,FALSE)</f>
        <v>大名县</v>
      </c>
      <c r="F62" s="9" t="str">
        <f>VLOOKUP(D62,'[1]现场汇总'!$B$3:$J$121,4,FALSE)</f>
        <v>乡镇劳动保障事务站</v>
      </c>
      <c r="G62" s="7" t="s">
        <v>1264</v>
      </c>
    </row>
    <row r="63" spans="1:7" ht="31.5" customHeight="1">
      <c r="A63" s="8">
        <v>17070061</v>
      </c>
      <c r="B63" s="8" t="s">
        <v>152</v>
      </c>
      <c r="C63" s="8" t="s">
        <v>153</v>
      </c>
      <c r="D63" s="8" t="s">
        <v>90</v>
      </c>
      <c r="E63" s="9" t="str">
        <f>VLOOKUP(D63,'[1]现场汇总'!$B$3:$J$121,3,FALSE)</f>
        <v>涉县</v>
      </c>
      <c r="F63" s="9" t="str">
        <f>VLOOKUP(D63,'[1]现场汇总'!$B$3:$J$121,4,FALSE)</f>
        <v>偏店乡劳动保障服务所</v>
      </c>
      <c r="G63" s="7" t="s">
        <v>1284</v>
      </c>
    </row>
    <row r="64" spans="1:7" ht="31.5" customHeight="1">
      <c r="A64" s="8">
        <v>17070062</v>
      </c>
      <c r="B64" s="8" t="s">
        <v>154</v>
      </c>
      <c r="C64" s="8" t="s">
        <v>155</v>
      </c>
      <c r="D64" s="8" t="s">
        <v>9</v>
      </c>
      <c r="E64" s="9" t="str">
        <f>VLOOKUP(D64,'[1]现场汇总'!$B$3:$J$121,3,FALSE)</f>
        <v>武安市</v>
      </c>
      <c r="F64" s="9" t="str">
        <f>VLOOKUP(D64,'[1]现场汇总'!$B$3:$J$121,4,FALSE)</f>
        <v>乡镇劳动保障事务站</v>
      </c>
      <c r="G64" s="7" t="s">
        <v>1270</v>
      </c>
    </row>
    <row r="65" spans="1:7" ht="31.5" customHeight="1">
      <c r="A65" s="8">
        <v>17070063</v>
      </c>
      <c r="B65" s="8" t="s">
        <v>156</v>
      </c>
      <c r="C65" s="8" t="s">
        <v>157</v>
      </c>
      <c r="D65" s="8" t="s">
        <v>23</v>
      </c>
      <c r="E65" s="9" t="str">
        <f>VLOOKUP(D65,'[1]现场汇总'!$B$3:$J$121,3,FALSE)</f>
        <v>魏县</v>
      </c>
      <c r="F65" s="9" t="str">
        <f>VLOOKUP(D65,'[1]现场汇总'!$B$3:$J$121,4,FALSE)</f>
        <v>乡镇中心校</v>
      </c>
      <c r="G65" s="7" t="s">
        <v>1264</v>
      </c>
    </row>
    <row r="66" spans="1:7" ht="31.5" customHeight="1">
      <c r="A66" s="8">
        <v>17070064</v>
      </c>
      <c r="B66" s="8" t="s">
        <v>158</v>
      </c>
      <c r="C66" s="8" t="s">
        <v>159</v>
      </c>
      <c r="D66" s="8" t="s">
        <v>160</v>
      </c>
      <c r="E66" s="9" t="str">
        <f>VLOOKUP(D66,'[1]现场汇总'!$B$3:$J$121,3,FALSE)</f>
        <v>邱县</v>
      </c>
      <c r="F66" s="9" t="str">
        <f>VLOOKUP(D66,'[1]现场汇总'!$B$3:$J$121,4,FALSE)</f>
        <v>邱城镇中心校</v>
      </c>
      <c r="G66" s="7" t="s">
        <v>1264</v>
      </c>
    </row>
    <row r="67" spans="1:7" ht="31.5" customHeight="1">
      <c r="A67" s="8">
        <v>17070065</v>
      </c>
      <c r="B67" s="8" t="s">
        <v>161</v>
      </c>
      <c r="C67" s="8" t="s">
        <v>162</v>
      </c>
      <c r="D67" s="8" t="s">
        <v>163</v>
      </c>
      <c r="E67" s="9" t="str">
        <f>VLOOKUP(D67,'[1]现场汇总'!$B$3:$J$121,3,FALSE)</f>
        <v>涉县</v>
      </c>
      <c r="F67" s="9" t="str">
        <f>VLOOKUP(D67,'[1]现场汇总'!$B$3:$J$121,4,FALSE)</f>
        <v>河南店镇劳动保障服务所</v>
      </c>
      <c r="G67" s="7" t="s">
        <v>1280</v>
      </c>
    </row>
    <row r="68" spans="1:7" ht="31.5" customHeight="1">
      <c r="A68" s="8">
        <v>17070066</v>
      </c>
      <c r="B68" s="8" t="s">
        <v>164</v>
      </c>
      <c r="C68" s="8" t="s">
        <v>165</v>
      </c>
      <c r="D68" s="8" t="s">
        <v>9</v>
      </c>
      <c r="E68" s="9" t="str">
        <f>VLOOKUP(D68,'[1]现场汇总'!$B$3:$J$121,3,FALSE)</f>
        <v>武安市</v>
      </c>
      <c r="F68" s="9" t="str">
        <f>VLOOKUP(D68,'[1]现场汇总'!$B$3:$J$121,4,FALSE)</f>
        <v>乡镇劳动保障事务站</v>
      </c>
      <c r="G68" s="7" t="s">
        <v>1264</v>
      </c>
    </row>
    <row r="69" spans="1:7" ht="31.5" customHeight="1">
      <c r="A69" s="8">
        <v>17070067</v>
      </c>
      <c r="B69" s="8" t="s">
        <v>166</v>
      </c>
      <c r="C69" s="8" t="s">
        <v>167</v>
      </c>
      <c r="D69" s="8" t="s">
        <v>168</v>
      </c>
      <c r="E69" s="9" t="str">
        <f>VLOOKUP(D69,'[1]现场汇总'!$B$3:$J$121,3,FALSE)</f>
        <v>邱县</v>
      </c>
      <c r="F69" s="9" t="str">
        <f>VLOOKUP(D69,'[1]现场汇总'!$B$3:$J$121,4,FALSE)</f>
        <v>香城固镇中心校</v>
      </c>
      <c r="G69" s="7" t="s">
        <v>1302</v>
      </c>
    </row>
    <row r="70" spans="1:7" ht="31.5" customHeight="1">
      <c r="A70" s="8">
        <v>17070068</v>
      </c>
      <c r="B70" s="8" t="s">
        <v>169</v>
      </c>
      <c r="C70" s="8" t="s">
        <v>170</v>
      </c>
      <c r="D70" s="8" t="s">
        <v>29</v>
      </c>
      <c r="E70" s="9" t="str">
        <f>VLOOKUP(D70,'[1]现场汇总'!$B$3:$J$121,3,FALSE)</f>
        <v>大名县</v>
      </c>
      <c r="F70" s="9" t="str">
        <f>VLOOKUP(D70,'[1]现场汇总'!$B$3:$J$121,4,FALSE)</f>
        <v>乡镇劳动保障事务站</v>
      </c>
      <c r="G70" s="7" t="s">
        <v>1303</v>
      </c>
    </row>
    <row r="71" spans="1:7" ht="31.5" customHeight="1">
      <c r="A71" s="8">
        <v>17070069</v>
      </c>
      <c r="B71" s="8" t="s">
        <v>171</v>
      </c>
      <c r="C71" s="8" t="s">
        <v>172</v>
      </c>
      <c r="D71" s="8" t="s">
        <v>173</v>
      </c>
      <c r="E71" s="9" t="str">
        <f>VLOOKUP(D71,'[1]现场汇总'!$B$3:$J$121,3,FALSE)</f>
        <v>曲周县</v>
      </c>
      <c r="F71" s="9" t="str">
        <f>VLOOKUP(D71,'[1]现场汇总'!$B$3:$J$121,4,FALSE)</f>
        <v>槐桥乡卫生院</v>
      </c>
      <c r="G71" s="7" t="s">
        <v>1271</v>
      </c>
    </row>
    <row r="72" spans="1:7" ht="31.5" customHeight="1">
      <c r="A72" s="8">
        <v>17070070</v>
      </c>
      <c r="B72" s="8" t="s">
        <v>174</v>
      </c>
      <c r="C72" s="8" t="s">
        <v>175</v>
      </c>
      <c r="D72" s="8" t="s">
        <v>29</v>
      </c>
      <c r="E72" s="9" t="str">
        <f>VLOOKUP(D72,'[1]现场汇总'!$B$3:$J$121,3,FALSE)</f>
        <v>大名县</v>
      </c>
      <c r="F72" s="9" t="str">
        <f>VLOOKUP(D72,'[1]现场汇总'!$B$3:$J$121,4,FALSE)</f>
        <v>乡镇劳动保障事务站</v>
      </c>
      <c r="G72" s="7" t="s">
        <v>1271</v>
      </c>
    </row>
    <row r="73" spans="1:7" ht="31.5" customHeight="1">
      <c r="A73" s="8">
        <v>17070071</v>
      </c>
      <c r="B73" s="8" t="s">
        <v>176</v>
      </c>
      <c r="C73" s="8" t="s">
        <v>177</v>
      </c>
      <c r="D73" s="8" t="s">
        <v>29</v>
      </c>
      <c r="E73" s="9" t="str">
        <f>VLOOKUP(D73,'[1]现场汇总'!$B$3:$J$121,3,FALSE)</f>
        <v>大名县</v>
      </c>
      <c r="F73" s="9" t="str">
        <f>VLOOKUP(D73,'[1]现场汇总'!$B$3:$J$121,4,FALSE)</f>
        <v>乡镇劳动保障事务站</v>
      </c>
      <c r="G73" s="7" t="s">
        <v>1272</v>
      </c>
    </row>
    <row r="74" spans="1:7" ht="31.5" customHeight="1">
      <c r="A74" s="8">
        <v>17070072</v>
      </c>
      <c r="B74" s="8" t="s">
        <v>178</v>
      </c>
      <c r="C74" s="8" t="s">
        <v>179</v>
      </c>
      <c r="D74" s="8" t="s">
        <v>42</v>
      </c>
      <c r="E74" s="9" t="str">
        <f>VLOOKUP(D74,'[1]现场汇总'!$B$3:$J$121,3,FALSE)</f>
        <v>大名县</v>
      </c>
      <c r="F74" s="9" t="str">
        <f>VLOOKUP(D74,'[1]现场汇总'!$B$3:$J$121,4,FALSE)</f>
        <v>乡镇劳动保障事务站</v>
      </c>
      <c r="G74" s="7" t="s">
        <v>1264</v>
      </c>
    </row>
    <row r="75" spans="1:7" ht="31.5" customHeight="1">
      <c r="A75" s="8">
        <v>17070073</v>
      </c>
      <c r="B75" s="8" t="s">
        <v>180</v>
      </c>
      <c r="C75" s="8" t="s">
        <v>181</v>
      </c>
      <c r="D75" s="8" t="s">
        <v>74</v>
      </c>
      <c r="E75" s="9" t="str">
        <f>VLOOKUP(D75,'[1]现场汇总'!$B$3:$J$121,3,FALSE)</f>
        <v>临漳县</v>
      </c>
      <c r="F75" s="9" t="str">
        <f>VLOOKUP(D75,'[1]现场汇总'!$B$3:$J$121,4,FALSE)</f>
        <v>狄邱乡劳动就业社会保障局服务所</v>
      </c>
      <c r="G75" s="7" t="s">
        <v>1304</v>
      </c>
    </row>
    <row r="76" spans="1:7" ht="31.5" customHeight="1">
      <c r="A76" s="8">
        <v>17070074</v>
      </c>
      <c r="B76" s="8" t="s">
        <v>182</v>
      </c>
      <c r="C76" s="8" t="s">
        <v>183</v>
      </c>
      <c r="D76" s="8" t="s">
        <v>29</v>
      </c>
      <c r="E76" s="9" t="str">
        <f>VLOOKUP(D76,'[1]现场汇总'!$B$3:$J$121,3,FALSE)</f>
        <v>大名县</v>
      </c>
      <c r="F76" s="9" t="str">
        <f>VLOOKUP(D76,'[1]现场汇总'!$B$3:$J$121,4,FALSE)</f>
        <v>乡镇劳动保障事务站</v>
      </c>
      <c r="G76" s="7" t="s">
        <v>1283</v>
      </c>
    </row>
    <row r="77" spans="1:7" ht="31.5" customHeight="1">
      <c r="A77" s="8">
        <v>17070075</v>
      </c>
      <c r="B77" s="8" t="s">
        <v>184</v>
      </c>
      <c r="C77" s="8" t="s">
        <v>185</v>
      </c>
      <c r="D77" s="8" t="s">
        <v>15</v>
      </c>
      <c r="E77" s="9" t="str">
        <f>VLOOKUP(D77,'[1]现场汇总'!$B$3:$J$121,3,FALSE)</f>
        <v>邱县</v>
      </c>
      <c r="F77" s="9" t="str">
        <f>VLOOKUP(D77,'[1]现场汇总'!$B$3:$J$121,4,FALSE)</f>
        <v>新马头镇中心校</v>
      </c>
      <c r="G77" s="7" t="s">
        <v>1264</v>
      </c>
    </row>
    <row r="78" spans="1:7" ht="31.5" customHeight="1">
      <c r="A78" s="8">
        <v>17070076</v>
      </c>
      <c r="B78" s="8" t="s">
        <v>186</v>
      </c>
      <c r="C78" s="8" t="s">
        <v>187</v>
      </c>
      <c r="D78" s="8" t="s">
        <v>42</v>
      </c>
      <c r="E78" s="9" t="str">
        <f>VLOOKUP(D78,'[1]现场汇总'!$B$3:$J$121,3,FALSE)</f>
        <v>大名县</v>
      </c>
      <c r="F78" s="9" t="str">
        <f>VLOOKUP(D78,'[1]现场汇总'!$B$3:$J$121,4,FALSE)</f>
        <v>乡镇劳动保障事务站</v>
      </c>
      <c r="G78" s="7" t="s">
        <v>1285</v>
      </c>
    </row>
    <row r="79" spans="1:7" ht="31.5" customHeight="1">
      <c r="A79" s="8">
        <v>17070077</v>
      </c>
      <c r="B79" s="8" t="s">
        <v>188</v>
      </c>
      <c r="C79" s="8" t="s">
        <v>189</v>
      </c>
      <c r="D79" s="8" t="s">
        <v>58</v>
      </c>
      <c r="E79" s="9" t="str">
        <f>VLOOKUP(D79,'[1]现场汇总'!$B$3:$J$121,3,FALSE)</f>
        <v>曲周县</v>
      </c>
      <c r="F79" s="9" t="str">
        <f>VLOOKUP(D79,'[1]现场汇总'!$B$3:$J$121,4,FALSE)</f>
        <v>曲周镇劳动保障事务站</v>
      </c>
      <c r="G79" s="12" t="s">
        <v>1301</v>
      </c>
    </row>
    <row r="80" spans="1:7" ht="31.5" customHeight="1">
      <c r="A80" s="8">
        <v>17070078</v>
      </c>
      <c r="B80" s="8" t="s">
        <v>190</v>
      </c>
      <c r="C80" s="8" t="s">
        <v>191</v>
      </c>
      <c r="D80" s="8" t="s">
        <v>34</v>
      </c>
      <c r="E80" s="9" t="str">
        <f>VLOOKUP(D80,'[1]现场汇总'!$B$3:$J$121,3,FALSE)</f>
        <v>涉县</v>
      </c>
      <c r="F80" s="9" t="str">
        <f>VLOOKUP(D80,'[1]现场汇总'!$B$3:$J$121,4,FALSE)</f>
        <v>神头乡劳动保障服务所</v>
      </c>
      <c r="G80" s="12" t="s">
        <v>1267</v>
      </c>
    </row>
    <row r="81" spans="1:7" ht="31.5" customHeight="1">
      <c r="A81" s="8">
        <v>17070079</v>
      </c>
      <c r="B81" s="8" t="s">
        <v>192</v>
      </c>
      <c r="C81" s="8" t="s">
        <v>193</v>
      </c>
      <c r="D81" s="8" t="s">
        <v>163</v>
      </c>
      <c r="E81" s="9" t="str">
        <f>VLOOKUP(D81,'[1]现场汇总'!$B$3:$J$121,3,FALSE)</f>
        <v>涉县</v>
      </c>
      <c r="F81" s="9" t="str">
        <f>VLOOKUP(D81,'[1]现场汇总'!$B$3:$J$121,4,FALSE)</f>
        <v>河南店镇劳动保障服务所</v>
      </c>
      <c r="G81" s="7" t="s">
        <v>1279</v>
      </c>
    </row>
    <row r="82" spans="1:7" ht="31.5" customHeight="1">
      <c r="A82" s="8">
        <v>17070080</v>
      </c>
      <c r="B82" s="8" t="s">
        <v>194</v>
      </c>
      <c r="C82" s="8" t="s">
        <v>195</v>
      </c>
      <c r="D82" s="8" t="s">
        <v>15</v>
      </c>
      <c r="E82" s="9" t="str">
        <f>VLOOKUP(D82,'[1]现场汇总'!$B$3:$J$121,3,FALSE)</f>
        <v>邱县</v>
      </c>
      <c r="F82" s="9" t="str">
        <f>VLOOKUP(D82,'[1]现场汇总'!$B$3:$J$121,4,FALSE)</f>
        <v>新马头镇中心校</v>
      </c>
      <c r="G82" s="7" t="s">
        <v>1305</v>
      </c>
    </row>
    <row r="83" spans="1:7" ht="31.5" customHeight="1">
      <c r="A83" s="8">
        <v>17070081</v>
      </c>
      <c r="B83" s="8" t="s">
        <v>196</v>
      </c>
      <c r="C83" s="8" t="s">
        <v>197</v>
      </c>
      <c r="D83" s="8" t="s">
        <v>113</v>
      </c>
      <c r="E83" s="9" t="str">
        <f>VLOOKUP(D83,'[1]现场汇总'!$B$3:$J$121,3,FALSE)</f>
        <v>鸡泽县</v>
      </c>
      <c r="F83" s="9" t="str">
        <f>VLOOKUP(D83,'[1]现场汇总'!$B$3:$J$121,4,FALSE)</f>
        <v>鸡泽乡镇卫生院</v>
      </c>
      <c r="G83" s="7" t="s">
        <v>1306</v>
      </c>
    </row>
    <row r="84" spans="1:7" ht="31.5" customHeight="1">
      <c r="A84" s="8">
        <v>17070082</v>
      </c>
      <c r="B84" s="8" t="s">
        <v>198</v>
      </c>
      <c r="C84" s="8" t="s">
        <v>199</v>
      </c>
      <c r="D84" s="8" t="s">
        <v>15</v>
      </c>
      <c r="E84" s="9" t="str">
        <f>VLOOKUP(D84,'[1]现场汇总'!$B$3:$J$121,3,FALSE)</f>
        <v>邱县</v>
      </c>
      <c r="F84" s="9" t="str">
        <f>VLOOKUP(D84,'[1]现场汇总'!$B$3:$J$121,4,FALSE)</f>
        <v>新马头镇中心校</v>
      </c>
      <c r="G84" s="7" t="s">
        <v>1285</v>
      </c>
    </row>
    <row r="85" spans="1:7" ht="31.5" customHeight="1">
      <c r="A85" s="8">
        <v>17070083</v>
      </c>
      <c r="B85" s="8" t="s">
        <v>200</v>
      </c>
      <c r="C85" s="8" t="s">
        <v>201</v>
      </c>
      <c r="D85" s="8" t="s">
        <v>50</v>
      </c>
      <c r="E85" s="9" t="str">
        <f>VLOOKUP(D85,'[1]现场汇总'!$B$3:$J$121,3,FALSE)</f>
        <v>武安市</v>
      </c>
      <c r="F85" s="9" t="str">
        <f>VLOOKUP(D85,'[1]现场汇总'!$B$3:$J$121,4,FALSE)</f>
        <v>乡镇劳动保障事务站</v>
      </c>
      <c r="G85" s="7" t="s">
        <v>1264</v>
      </c>
    </row>
    <row r="86" spans="1:7" ht="31.5" customHeight="1">
      <c r="A86" s="8">
        <v>17070084</v>
      </c>
      <c r="B86" s="8" t="s">
        <v>202</v>
      </c>
      <c r="C86" s="8" t="s">
        <v>203</v>
      </c>
      <c r="D86" s="8" t="s">
        <v>163</v>
      </c>
      <c r="E86" s="9" t="str">
        <f>VLOOKUP(D86,'[1]现场汇总'!$B$3:$J$121,3,FALSE)</f>
        <v>涉县</v>
      </c>
      <c r="F86" s="9" t="str">
        <f>VLOOKUP(D86,'[1]现场汇总'!$B$3:$J$121,4,FALSE)</f>
        <v>河南店镇劳动保障服务所</v>
      </c>
      <c r="G86" s="7" t="s">
        <v>1291</v>
      </c>
    </row>
    <row r="87" spans="1:7" ht="31.5" customHeight="1">
      <c r="A87" s="8">
        <v>17070085</v>
      </c>
      <c r="B87" s="8" t="s">
        <v>204</v>
      </c>
      <c r="C87" s="8" t="s">
        <v>205</v>
      </c>
      <c r="D87" s="8" t="s">
        <v>9</v>
      </c>
      <c r="E87" s="9" t="str">
        <f>VLOOKUP(D87,'[1]现场汇总'!$B$3:$J$121,3,FALSE)</f>
        <v>武安市</v>
      </c>
      <c r="F87" s="9" t="str">
        <f>VLOOKUP(D87,'[1]现场汇总'!$B$3:$J$121,4,FALSE)</f>
        <v>乡镇劳动保障事务站</v>
      </c>
      <c r="G87" s="7" t="s">
        <v>1301</v>
      </c>
    </row>
    <row r="88" spans="1:7" ht="31.5" customHeight="1">
      <c r="A88" s="8">
        <v>17070086</v>
      </c>
      <c r="B88" s="8" t="s">
        <v>206</v>
      </c>
      <c r="C88" s="8" t="s">
        <v>207</v>
      </c>
      <c r="D88" s="8" t="s">
        <v>34</v>
      </c>
      <c r="E88" s="9" t="str">
        <f>VLOOKUP(D88,'[1]现场汇总'!$B$3:$J$121,3,FALSE)</f>
        <v>涉县</v>
      </c>
      <c r="F88" s="9" t="str">
        <f>VLOOKUP(D88,'[1]现场汇总'!$B$3:$J$121,4,FALSE)</f>
        <v>神头乡劳动保障服务所</v>
      </c>
      <c r="G88" s="7" t="s">
        <v>1270</v>
      </c>
    </row>
    <row r="89" spans="1:7" ht="31.5" customHeight="1">
      <c r="A89" s="8">
        <v>17070087</v>
      </c>
      <c r="B89" s="8" t="s">
        <v>208</v>
      </c>
      <c r="C89" s="8" t="s">
        <v>209</v>
      </c>
      <c r="D89" s="8" t="s">
        <v>15</v>
      </c>
      <c r="E89" s="9" t="str">
        <f>VLOOKUP(D89,'[1]现场汇总'!$B$3:$J$121,3,FALSE)</f>
        <v>邱县</v>
      </c>
      <c r="F89" s="9" t="str">
        <f>VLOOKUP(D89,'[1]现场汇总'!$B$3:$J$121,4,FALSE)</f>
        <v>新马头镇中心校</v>
      </c>
      <c r="G89" s="7" t="s">
        <v>1264</v>
      </c>
    </row>
    <row r="90" spans="1:7" ht="31.5" customHeight="1">
      <c r="A90" s="8">
        <v>17070088</v>
      </c>
      <c r="B90" s="8" t="s">
        <v>210</v>
      </c>
      <c r="C90" s="8" t="s">
        <v>211</v>
      </c>
      <c r="D90" s="8" t="s">
        <v>34</v>
      </c>
      <c r="E90" s="9" t="str">
        <f>VLOOKUP(D90,'[1]现场汇总'!$B$3:$J$121,3,FALSE)</f>
        <v>涉县</v>
      </c>
      <c r="F90" s="9" t="str">
        <f>VLOOKUP(D90,'[1]现场汇总'!$B$3:$J$121,4,FALSE)</f>
        <v>神头乡劳动保障服务所</v>
      </c>
      <c r="G90" s="7" t="s">
        <v>1288</v>
      </c>
    </row>
    <row r="91" spans="1:7" ht="31.5" customHeight="1">
      <c r="A91" s="8">
        <v>17070089</v>
      </c>
      <c r="B91" s="8" t="s">
        <v>212</v>
      </c>
      <c r="C91" s="8" t="s">
        <v>213</v>
      </c>
      <c r="D91" s="8" t="s">
        <v>173</v>
      </c>
      <c r="E91" s="9" t="str">
        <f>VLOOKUP(D91,'[1]现场汇总'!$B$3:$J$121,3,FALSE)</f>
        <v>曲周县</v>
      </c>
      <c r="F91" s="9" t="str">
        <f>VLOOKUP(D91,'[1]现场汇总'!$B$3:$J$121,4,FALSE)</f>
        <v>槐桥乡卫生院</v>
      </c>
      <c r="G91" s="7" t="s">
        <v>1307</v>
      </c>
    </row>
    <row r="92" spans="1:7" ht="31.5" customHeight="1">
      <c r="A92" s="8">
        <v>17070090</v>
      </c>
      <c r="B92" s="8" t="s">
        <v>214</v>
      </c>
      <c r="C92" s="8" t="s">
        <v>215</v>
      </c>
      <c r="D92" s="8" t="s">
        <v>42</v>
      </c>
      <c r="E92" s="9" t="str">
        <f>VLOOKUP(D92,'[1]现场汇总'!$B$3:$J$121,3,FALSE)</f>
        <v>大名县</v>
      </c>
      <c r="F92" s="9" t="str">
        <f>VLOOKUP(D92,'[1]现场汇总'!$B$3:$J$121,4,FALSE)</f>
        <v>乡镇劳动保障事务站</v>
      </c>
      <c r="G92" s="7" t="s">
        <v>1267</v>
      </c>
    </row>
    <row r="93" spans="1:7" ht="31.5" customHeight="1">
      <c r="A93" s="8">
        <v>17070091</v>
      </c>
      <c r="B93" s="8" t="s">
        <v>216</v>
      </c>
      <c r="C93" s="8" t="s">
        <v>217</v>
      </c>
      <c r="D93" s="8" t="s">
        <v>20</v>
      </c>
      <c r="E93" s="9" t="str">
        <f>VLOOKUP(D93,'[1]现场汇总'!$B$3:$J$121,3,FALSE)</f>
        <v>广平县</v>
      </c>
      <c r="F93" s="9" t="str">
        <f>VLOOKUP(D93,'[1]现场汇总'!$B$3:$J$121,4,FALSE)</f>
        <v>南阳堡卫生院</v>
      </c>
      <c r="G93" s="7" t="s">
        <v>1276</v>
      </c>
    </row>
    <row r="94" spans="1:7" ht="31.5" customHeight="1">
      <c r="A94" s="8">
        <v>17070092</v>
      </c>
      <c r="B94" s="8" t="s">
        <v>218</v>
      </c>
      <c r="C94" s="8" t="s">
        <v>219</v>
      </c>
      <c r="D94" s="8" t="s">
        <v>29</v>
      </c>
      <c r="E94" s="9" t="str">
        <f>VLOOKUP(D94,'[1]现场汇总'!$B$3:$J$121,3,FALSE)</f>
        <v>大名县</v>
      </c>
      <c r="F94" s="9" t="str">
        <f>VLOOKUP(D94,'[1]现场汇总'!$B$3:$J$121,4,FALSE)</f>
        <v>乡镇劳动保障事务站</v>
      </c>
      <c r="G94" s="7" t="s">
        <v>1273</v>
      </c>
    </row>
    <row r="95" spans="1:7" ht="31.5" customHeight="1">
      <c r="A95" s="8">
        <v>17070093</v>
      </c>
      <c r="B95" s="8" t="s">
        <v>220</v>
      </c>
      <c r="C95" s="8" t="s">
        <v>221</v>
      </c>
      <c r="D95" s="8" t="s">
        <v>29</v>
      </c>
      <c r="E95" s="9" t="str">
        <f>VLOOKUP(D95,'[1]现场汇总'!$B$3:$J$121,3,FALSE)</f>
        <v>大名县</v>
      </c>
      <c r="F95" s="9" t="str">
        <f>VLOOKUP(D95,'[1]现场汇总'!$B$3:$J$121,4,FALSE)</f>
        <v>乡镇劳动保障事务站</v>
      </c>
      <c r="G95" s="7" t="s">
        <v>1301</v>
      </c>
    </row>
    <row r="96" spans="1:7" ht="31.5" customHeight="1">
      <c r="A96" s="8">
        <v>17070094</v>
      </c>
      <c r="B96" s="8" t="s">
        <v>222</v>
      </c>
      <c r="C96" s="8" t="s">
        <v>223</v>
      </c>
      <c r="D96" s="8" t="s">
        <v>9</v>
      </c>
      <c r="E96" s="9" t="str">
        <f>VLOOKUP(D96,'[1]现场汇总'!$B$3:$J$121,3,FALSE)</f>
        <v>武安市</v>
      </c>
      <c r="F96" s="9" t="str">
        <f>VLOOKUP(D96,'[1]现场汇总'!$B$3:$J$121,4,FALSE)</f>
        <v>乡镇劳动保障事务站</v>
      </c>
      <c r="G96" s="7" t="s">
        <v>1279</v>
      </c>
    </row>
    <row r="97" spans="1:7" ht="31.5" customHeight="1">
      <c r="A97" s="8">
        <v>17070095</v>
      </c>
      <c r="B97" s="8" t="s">
        <v>224</v>
      </c>
      <c r="C97" s="8" t="s">
        <v>225</v>
      </c>
      <c r="D97" s="8" t="s">
        <v>163</v>
      </c>
      <c r="E97" s="9" t="str">
        <f>VLOOKUP(D97,'[1]现场汇总'!$B$3:$J$121,3,FALSE)</f>
        <v>涉县</v>
      </c>
      <c r="F97" s="9" t="str">
        <f>VLOOKUP(D97,'[1]现场汇总'!$B$3:$J$121,4,FALSE)</f>
        <v>河南店镇劳动保障服务所</v>
      </c>
      <c r="G97" s="7" t="s">
        <v>1308</v>
      </c>
    </row>
    <row r="98" spans="1:7" ht="31.5" customHeight="1">
      <c r="A98" s="8">
        <v>17070096</v>
      </c>
      <c r="B98" s="8" t="s">
        <v>226</v>
      </c>
      <c r="C98" s="8" t="s">
        <v>227</v>
      </c>
      <c r="D98" s="8" t="s">
        <v>9</v>
      </c>
      <c r="E98" s="9" t="str">
        <f>VLOOKUP(D98,'[1]现场汇总'!$B$3:$J$121,3,FALSE)</f>
        <v>武安市</v>
      </c>
      <c r="F98" s="9" t="str">
        <f>VLOOKUP(D98,'[1]现场汇总'!$B$3:$J$121,4,FALSE)</f>
        <v>乡镇劳动保障事务站</v>
      </c>
      <c r="G98" s="7" t="s">
        <v>1264</v>
      </c>
    </row>
    <row r="99" spans="1:7" ht="31.5" customHeight="1">
      <c r="A99" s="8">
        <v>17070097</v>
      </c>
      <c r="B99" s="8" t="s">
        <v>228</v>
      </c>
      <c r="C99" s="8" t="s">
        <v>229</v>
      </c>
      <c r="D99" s="8" t="s">
        <v>230</v>
      </c>
      <c r="E99" s="9" t="str">
        <f>VLOOKUP(D99,'[1]现场汇总'!$B$3:$J$121,3,FALSE)</f>
        <v>馆陶县</v>
      </c>
      <c r="F99" s="9" t="str">
        <f>VLOOKUP(D99,'[1]现场汇总'!$B$3:$J$121,4,FALSE)</f>
        <v>王桥乡卫生院</v>
      </c>
      <c r="G99" s="7" t="s">
        <v>1289</v>
      </c>
    </row>
    <row r="100" spans="1:7" ht="31.5" customHeight="1">
      <c r="A100" s="8">
        <v>17070098</v>
      </c>
      <c r="B100" s="8" t="s">
        <v>231</v>
      </c>
      <c r="C100" s="8" t="s">
        <v>232</v>
      </c>
      <c r="D100" s="8" t="s">
        <v>42</v>
      </c>
      <c r="E100" s="9" t="str">
        <f>VLOOKUP(D100,'[1]现场汇总'!$B$3:$J$121,3,FALSE)</f>
        <v>大名县</v>
      </c>
      <c r="F100" s="9" t="str">
        <f>VLOOKUP(D100,'[1]现场汇总'!$B$3:$J$121,4,FALSE)</f>
        <v>乡镇劳动保障事务站</v>
      </c>
      <c r="G100" s="7" t="s">
        <v>1309</v>
      </c>
    </row>
    <row r="101" spans="1:7" ht="31.5" customHeight="1">
      <c r="A101" s="8">
        <v>17070099</v>
      </c>
      <c r="B101" s="8" t="s">
        <v>233</v>
      </c>
      <c r="C101" s="8" t="s">
        <v>234</v>
      </c>
      <c r="D101" s="8" t="s">
        <v>34</v>
      </c>
      <c r="E101" s="9" t="str">
        <f>VLOOKUP(D101,'[1]现场汇总'!$B$3:$J$121,3,FALSE)</f>
        <v>涉县</v>
      </c>
      <c r="F101" s="9" t="str">
        <f>VLOOKUP(D101,'[1]现场汇总'!$B$3:$J$121,4,FALSE)</f>
        <v>神头乡劳动保障服务所</v>
      </c>
      <c r="G101" s="7" t="s">
        <v>1269</v>
      </c>
    </row>
    <row r="102" spans="1:7" ht="31.5" customHeight="1">
      <c r="A102" s="8">
        <v>17070100</v>
      </c>
      <c r="B102" s="8" t="s">
        <v>235</v>
      </c>
      <c r="C102" s="8" t="s">
        <v>236</v>
      </c>
      <c r="D102" s="8" t="s">
        <v>58</v>
      </c>
      <c r="E102" s="9" t="str">
        <f>VLOOKUP(D102,'[1]现场汇总'!$B$3:$J$121,3,FALSE)</f>
        <v>曲周县</v>
      </c>
      <c r="F102" s="9" t="str">
        <f>VLOOKUP(D102,'[1]现场汇总'!$B$3:$J$121,4,FALSE)</f>
        <v>曲周镇劳动保障事务站</v>
      </c>
      <c r="G102" s="7" t="s">
        <v>1273</v>
      </c>
    </row>
    <row r="103" spans="1:7" ht="31.5" customHeight="1">
      <c r="A103" s="8">
        <v>17070101</v>
      </c>
      <c r="B103" s="8" t="s">
        <v>237</v>
      </c>
      <c r="C103" s="8" t="s">
        <v>238</v>
      </c>
      <c r="D103" s="8" t="s">
        <v>90</v>
      </c>
      <c r="E103" s="9" t="str">
        <f>VLOOKUP(D103,'[1]现场汇总'!$B$3:$J$121,3,FALSE)</f>
        <v>涉县</v>
      </c>
      <c r="F103" s="9" t="str">
        <f>VLOOKUP(D103,'[1]现场汇总'!$B$3:$J$121,4,FALSE)</f>
        <v>偏店乡劳动保障服务所</v>
      </c>
      <c r="G103" s="7" t="s">
        <v>1285</v>
      </c>
    </row>
    <row r="104" spans="1:7" ht="31.5" customHeight="1">
      <c r="A104" s="8">
        <v>17070102</v>
      </c>
      <c r="B104" s="8" t="s">
        <v>239</v>
      </c>
      <c r="C104" s="8" t="s">
        <v>240</v>
      </c>
      <c r="D104" s="8" t="s">
        <v>29</v>
      </c>
      <c r="E104" s="9" t="str">
        <f>VLOOKUP(D104,'[1]现场汇总'!$B$3:$J$121,3,FALSE)</f>
        <v>大名县</v>
      </c>
      <c r="F104" s="9" t="str">
        <f>VLOOKUP(D104,'[1]现场汇总'!$B$3:$J$121,4,FALSE)</f>
        <v>乡镇劳动保障事务站</v>
      </c>
      <c r="G104" s="7" t="s">
        <v>1304</v>
      </c>
    </row>
    <row r="105" spans="1:7" ht="31.5" customHeight="1">
      <c r="A105" s="8">
        <v>17070103</v>
      </c>
      <c r="B105" s="8" t="s">
        <v>241</v>
      </c>
      <c r="C105" s="8" t="s">
        <v>242</v>
      </c>
      <c r="D105" s="8" t="s">
        <v>163</v>
      </c>
      <c r="E105" s="9" t="str">
        <f>VLOOKUP(D105,'[1]现场汇总'!$B$3:$J$121,3,FALSE)</f>
        <v>涉县</v>
      </c>
      <c r="F105" s="9" t="str">
        <f>VLOOKUP(D105,'[1]现场汇总'!$B$3:$J$121,4,FALSE)</f>
        <v>河南店镇劳动保障服务所</v>
      </c>
      <c r="G105" s="7" t="s">
        <v>1309</v>
      </c>
    </row>
    <row r="106" spans="1:7" ht="31.5" customHeight="1">
      <c r="A106" s="8">
        <v>17070104</v>
      </c>
      <c r="B106" s="8" t="s">
        <v>243</v>
      </c>
      <c r="C106" s="8" t="s">
        <v>244</v>
      </c>
      <c r="D106" s="8" t="s">
        <v>12</v>
      </c>
      <c r="E106" s="9" t="str">
        <f>VLOOKUP(D106,'[1]现场汇总'!$B$3:$J$121,3,FALSE)</f>
        <v>涉县</v>
      </c>
      <c r="F106" s="9" t="str">
        <f>VLOOKUP(D106,'[1]现场汇总'!$B$3:$J$121,4,FALSE)</f>
        <v>辽城乡劳动保障服务所</v>
      </c>
      <c r="G106" s="7" t="s">
        <v>1271</v>
      </c>
    </row>
    <row r="107" spans="1:7" ht="31.5" customHeight="1">
      <c r="A107" s="8">
        <v>17070105</v>
      </c>
      <c r="B107" s="8" t="s">
        <v>245</v>
      </c>
      <c r="C107" s="8" t="s">
        <v>246</v>
      </c>
      <c r="D107" s="8" t="s">
        <v>58</v>
      </c>
      <c r="E107" s="9" t="str">
        <f>VLOOKUP(D107,'[1]现场汇总'!$B$3:$J$121,3,FALSE)</f>
        <v>曲周县</v>
      </c>
      <c r="F107" s="9" t="str">
        <f>VLOOKUP(D107,'[1]现场汇总'!$B$3:$J$121,4,FALSE)</f>
        <v>曲周镇劳动保障事务站</v>
      </c>
      <c r="G107" s="7" t="s">
        <v>1271</v>
      </c>
    </row>
    <row r="108" spans="1:7" ht="31.5" customHeight="1">
      <c r="A108" s="8">
        <v>17070106</v>
      </c>
      <c r="B108" s="8" t="s">
        <v>247</v>
      </c>
      <c r="C108" s="8" t="s">
        <v>248</v>
      </c>
      <c r="D108" s="8" t="s">
        <v>26</v>
      </c>
      <c r="E108" s="9" t="str">
        <f>VLOOKUP(D108,'[1]现场汇总'!$B$3:$J$121,3,FALSE)</f>
        <v>涉县</v>
      </c>
      <c r="F108" s="9" t="str">
        <f>VLOOKUP(D108,'[1]现场汇总'!$B$3:$J$121,4,FALSE)</f>
        <v>索堡镇劳动保障服务所</v>
      </c>
      <c r="G108" s="7" t="s">
        <v>1279</v>
      </c>
    </row>
    <row r="109" spans="1:7" ht="31.5" customHeight="1">
      <c r="A109" s="8">
        <v>17070107</v>
      </c>
      <c r="B109" s="8" t="s">
        <v>249</v>
      </c>
      <c r="C109" s="8" t="s">
        <v>250</v>
      </c>
      <c r="D109" s="8" t="s">
        <v>42</v>
      </c>
      <c r="E109" s="9" t="str">
        <f>VLOOKUP(D109,'[1]现场汇总'!$B$3:$J$121,3,FALSE)</f>
        <v>大名县</v>
      </c>
      <c r="F109" s="9" t="str">
        <f>VLOOKUP(D109,'[1]现场汇总'!$B$3:$J$121,4,FALSE)</f>
        <v>乡镇劳动保障事务站</v>
      </c>
      <c r="G109" s="7" t="s">
        <v>1265</v>
      </c>
    </row>
    <row r="110" spans="1:7" ht="31.5" customHeight="1">
      <c r="A110" s="8">
        <v>17070108</v>
      </c>
      <c r="B110" s="8" t="s">
        <v>251</v>
      </c>
      <c r="C110" s="8" t="s">
        <v>252</v>
      </c>
      <c r="D110" s="8" t="s">
        <v>9</v>
      </c>
      <c r="E110" s="9" t="str">
        <f>VLOOKUP(D110,'[1]现场汇总'!$B$3:$J$121,3,FALSE)</f>
        <v>武安市</v>
      </c>
      <c r="F110" s="9" t="str">
        <f>VLOOKUP(D110,'[1]现场汇总'!$B$3:$J$121,4,FALSE)</f>
        <v>乡镇劳动保障事务站</v>
      </c>
      <c r="G110" s="7" t="s">
        <v>1264</v>
      </c>
    </row>
    <row r="111" spans="1:7" ht="31.5" customHeight="1">
      <c r="A111" s="8">
        <v>17070109</v>
      </c>
      <c r="B111" s="8" t="s">
        <v>253</v>
      </c>
      <c r="C111" s="8" t="s">
        <v>254</v>
      </c>
      <c r="D111" s="8" t="s">
        <v>149</v>
      </c>
      <c r="E111" s="9" t="str">
        <f>VLOOKUP(D111,'[1]现场汇总'!$B$3:$J$121,3,FALSE)</f>
        <v>临漳县</v>
      </c>
      <c r="F111" s="9" t="str">
        <f>VLOOKUP(D111,'[1]现场汇总'!$B$3:$J$121,4,FALSE)</f>
        <v>香菜营乡劳动就业保障服务所</v>
      </c>
      <c r="G111" s="7" t="s">
        <v>1264</v>
      </c>
    </row>
    <row r="112" spans="1:7" ht="31.5" customHeight="1">
      <c r="A112" s="8">
        <v>17070110</v>
      </c>
      <c r="B112" s="8" t="s">
        <v>255</v>
      </c>
      <c r="C112" s="8" t="s">
        <v>256</v>
      </c>
      <c r="D112" s="8" t="s">
        <v>163</v>
      </c>
      <c r="E112" s="9" t="str">
        <f>VLOOKUP(D112,'[1]现场汇总'!$B$3:$J$121,3,FALSE)</f>
        <v>涉县</v>
      </c>
      <c r="F112" s="9" t="str">
        <f>VLOOKUP(D112,'[1]现场汇总'!$B$3:$J$121,4,FALSE)</f>
        <v>河南店镇劳动保障服务所</v>
      </c>
      <c r="G112" s="7" t="s">
        <v>1267</v>
      </c>
    </row>
    <row r="113" spans="1:7" ht="31.5" customHeight="1">
      <c r="A113" s="8">
        <v>17070111</v>
      </c>
      <c r="B113" s="8" t="s">
        <v>257</v>
      </c>
      <c r="C113" s="8" t="s">
        <v>258</v>
      </c>
      <c r="D113" s="8" t="s">
        <v>50</v>
      </c>
      <c r="E113" s="9" t="str">
        <f>VLOOKUP(D113,'[1]现场汇总'!$B$3:$J$121,3,FALSE)</f>
        <v>武安市</v>
      </c>
      <c r="F113" s="9" t="str">
        <f>VLOOKUP(D113,'[1]现场汇总'!$B$3:$J$121,4,FALSE)</f>
        <v>乡镇劳动保障事务站</v>
      </c>
      <c r="G113" s="7" t="s">
        <v>1285</v>
      </c>
    </row>
    <row r="114" spans="1:7" ht="31.5" customHeight="1">
      <c r="A114" s="8">
        <v>17070112</v>
      </c>
      <c r="B114" s="8" t="s">
        <v>259</v>
      </c>
      <c r="C114" s="8" t="s">
        <v>260</v>
      </c>
      <c r="D114" s="8" t="s">
        <v>34</v>
      </c>
      <c r="E114" s="9" t="str">
        <f>VLOOKUP(D114,'[1]现场汇总'!$B$3:$J$121,3,FALSE)</f>
        <v>涉县</v>
      </c>
      <c r="F114" s="9" t="str">
        <f>VLOOKUP(D114,'[1]现场汇总'!$B$3:$J$121,4,FALSE)</f>
        <v>神头乡劳动保障服务所</v>
      </c>
      <c r="G114" s="7" t="s">
        <v>1286</v>
      </c>
    </row>
    <row r="115" spans="1:7" ht="31.5" customHeight="1">
      <c r="A115" s="8">
        <v>17070113</v>
      </c>
      <c r="B115" s="8" t="s">
        <v>261</v>
      </c>
      <c r="C115" s="8" t="s">
        <v>262</v>
      </c>
      <c r="D115" s="8" t="s">
        <v>50</v>
      </c>
      <c r="E115" s="9" t="str">
        <f>VLOOKUP(D115,'[1]现场汇总'!$B$3:$J$121,3,FALSE)</f>
        <v>武安市</v>
      </c>
      <c r="F115" s="9" t="str">
        <f>VLOOKUP(D115,'[1]现场汇总'!$B$3:$J$121,4,FALSE)</f>
        <v>乡镇劳动保障事务站</v>
      </c>
      <c r="G115" s="7" t="s">
        <v>1298</v>
      </c>
    </row>
    <row r="116" spans="1:7" ht="31.5" customHeight="1">
      <c r="A116" s="8">
        <v>17070114</v>
      </c>
      <c r="B116" s="8" t="s">
        <v>263</v>
      </c>
      <c r="C116" s="8" t="s">
        <v>264</v>
      </c>
      <c r="D116" s="8" t="s">
        <v>58</v>
      </c>
      <c r="E116" s="9" t="str">
        <f>VLOOKUP(D116,'[1]现场汇总'!$B$3:$J$121,3,FALSE)</f>
        <v>曲周县</v>
      </c>
      <c r="F116" s="9" t="str">
        <f>VLOOKUP(D116,'[1]现场汇总'!$B$3:$J$121,4,FALSE)</f>
        <v>曲周镇劳动保障事务站</v>
      </c>
      <c r="G116" s="7" t="s">
        <v>1272</v>
      </c>
    </row>
    <row r="117" spans="1:7" ht="31.5" customHeight="1">
      <c r="A117" s="8">
        <v>17070115</v>
      </c>
      <c r="B117" s="8" t="s">
        <v>265</v>
      </c>
      <c r="C117" s="8" t="s">
        <v>266</v>
      </c>
      <c r="D117" s="8" t="s">
        <v>267</v>
      </c>
      <c r="E117" s="9" t="str">
        <f>VLOOKUP(D117,'[1]现场汇总'!$B$3:$J$121,3,FALSE)</f>
        <v>临漳县</v>
      </c>
      <c r="F117" s="9" t="str">
        <f>VLOOKUP(D117,'[1]现场汇总'!$B$3:$J$121,4,FALSE)</f>
        <v>西羊羔乡劳动就业社会保障局服务所</v>
      </c>
      <c r="G117" s="7" t="s">
        <v>1264</v>
      </c>
    </row>
    <row r="118" spans="1:7" ht="31.5" customHeight="1">
      <c r="A118" s="8">
        <v>17070116</v>
      </c>
      <c r="B118" s="8" t="s">
        <v>268</v>
      </c>
      <c r="C118" s="8" t="s">
        <v>269</v>
      </c>
      <c r="D118" s="8" t="s">
        <v>34</v>
      </c>
      <c r="E118" s="9" t="str">
        <f>VLOOKUP(D118,'[1]现场汇总'!$B$3:$J$121,3,FALSE)</f>
        <v>涉县</v>
      </c>
      <c r="F118" s="9" t="str">
        <f>VLOOKUP(D118,'[1]现场汇总'!$B$3:$J$121,4,FALSE)</f>
        <v>神头乡劳动保障服务所</v>
      </c>
      <c r="G118" s="7" t="s">
        <v>1310</v>
      </c>
    </row>
    <row r="119" spans="1:7" ht="31.5" customHeight="1">
      <c r="A119" s="8">
        <v>17070117</v>
      </c>
      <c r="B119" s="8" t="s">
        <v>270</v>
      </c>
      <c r="C119" s="8" t="s">
        <v>271</v>
      </c>
      <c r="D119" s="8" t="s">
        <v>12</v>
      </c>
      <c r="E119" s="9" t="str">
        <f>VLOOKUP(D119,'[1]现场汇总'!$B$3:$J$121,3,FALSE)</f>
        <v>涉县</v>
      </c>
      <c r="F119" s="9" t="str">
        <f>VLOOKUP(D119,'[1]现场汇总'!$B$3:$J$121,4,FALSE)</f>
        <v>辽城乡劳动保障服务所</v>
      </c>
      <c r="G119" s="7" t="s">
        <v>1311</v>
      </c>
    </row>
    <row r="120" spans="1:7" ht="31.5" customHeight="1">
      <c r="A120" s="8">
        <v>17070118</v>
      </c>
      <c r="B120" s="8" t="s">
        <v>272</v>
      </c>
      <c r="C120" s="8" t="s">
        <v>273</v>
      </c>
      <c r="D120" s="8" t="s">
        <v>29</v>
      </c>
      <c r="E120" s="9" t="str">
        <f>VLOOKUP(D120,'[1]现场汇总'!$B$3:$J$121,3,FALSE)</f>
        <v>大名县</v>
      </c>
      <c r="F120" s="9" t="str">
        <f>VLOOKUP(D120,'[1]现场汇总'!$B$3:$J$121,4,FALSE)</f>
        <v>乡镇劳动保障事务站</v>
      </c>
      <c r="G120" s="7" t="s">
        <v>1276</v>
      </c>
    </row>
    <row r="121" spans="1:7" ht="31.5" customHeight="1">
      <c r="A121" s="8">
        <v>17070119</v>
      </c>
      <c r="B121" s="8" t="s">
        <v>274</v>
      </c>
      <c r="C121" s="8" t="s">
        <v>275</v>
      </c>
      <c r="D121" s="8" t="s">
        <v>276</v>
      </c>
      <c r="E121" s="9" t="str">
        <f>VLOOKUP(D121,'[1]现场汇总'!$B$3:$J$121,3,FALSE)</f>
        <v>魏县</v>
      </c>
      <c r="F121" s="9" t="str">
        <f>VLOOKUP(D121,'[1]现场汇总'!$B$3:$J$121,4,FALSE)</f>
        <v>乡镇中心校</v>
      </c>
      <c r="G121" s="7" t="s">
        <v>1312</v>
      </c>
    </row>
    <row r="122" spans="1:7" ht="31.5" customHeight="1">
      <c r="A122" s="8">
        <v>17070120</v>
      </c>
      <c r="B122" s="8" t="s">
        <v>277</v>
      </c>
      <c r="C122" s="8" t="s">
        <v>278</v>
      </c>
      <c r="D122" s="8" t="s">
        <v>9</v>
      </c>
      <c r="E122" s="9" t="str">
        <f>VLOOKUP(D122,'[1]现场汇总'!$B$3:$J$121,3,FALSE)</f>
        <v>武安市</v>
      </c>
      <c r="F122" s="9" t="str">
        <f>VLOOKUP(D122,'[1]现场汇总'!$B$3:$J$121,4,FALSE)</f>
        <v>乡镇劳动保障事务站</v>
      </c>
      <c r="G122" s="7" t="s">
        <v>1267</v>
      </c>
    </row>
    <row r="123" spans="1:7" ht="31.5" customHeight="1">
      <c r="A123" s="8">
        <v>17070121</v>
      </c>
      <c r="B123" s="8" t="s">
        <v>279</v>
      </c>
      <c r="C123" s="8" t="s">
        <v>280</v>
      </c>
      <c r="D123" s="8" t="s">
        <v>281</v>
      </c>
      <c r="E123" s="9" t="str">
        <f>VLOOKUP(D123,'[1]现场汇总'!$B$3:$J$121,3,FALSE)</f>
        <v>大名县</v>
      </c>
      <c r="F123" s="9" t="str">
        <f>VLOOKUP(D123,'[1]现场汇总'!$B$3:$J$121,4,FALSE)</f>
        <v>杨桥镇中心卫生院</v>
      </c>
      <c r="G123" s="7" t="s">
        <v>1313</v>
      </c>
    </row>
    <row r="124" spans="1:7" ht="31.5" customHeight="1">
      <c r="A124" s="8">
        <v>17070122</v>
      </c>
      <c r="B124" s="8" t="s">
        <v>282</v>
      </c>
      <c r="C124" s="8" t="s">
        <v>283</v>
      </c>
      <c r="D124" s="8" t="s">
        <v>101</v>
      </c>
      <c r="E124" s="9" t="str">
        <f>VLOOKUP(D124,'[1]现场汇总'!$B$3:$J$121,3,FALSE)</f>
        <v>大名县</v>
      </c>
      <c r="F124" s="9" t="str">
        <f>VLOOKUP(D124,'[1]现场汇总'!$B$3:$J$121,4,FALSE)</f>
        <v>乡镇劳动保障事务站</v>
      </c>
      <c r="G124" s="7" t="s">
        <v>1271</v>
      </c>
    </row>
    <row r="125" spans="1:7" ht="31.5" customHeight="1">
      <c r="A125" s="8">
        <v>17070123</v>
      </c>
      <c r="B125" s="8" t="s">
        <v>284</v>
      </c>
      <c r="C125" s="8" t="s">
        <v>285</v>
      </c>
      <c r="D125" s="8" t="s">
        <v>163</v>
      </c>
      <c r="E125" s="9" t="str">
        <f>VLOOKUP(D125,'[1]现场汇总'!$B$3:$J$121,3,FALSE)</f>
        <v>涉县</v>
      </c>
      <c r="F125" s="9" t="str">
        <f>VLOOKUP(D125,'[1]现场汇总'!$B$3:$J$121,4,FALSE)</f>
        <v>河南店镇劳动保障服务所</v>
      </c>
      <c r="G125" s="7" t="s">
        <v>1264</v>
      </c>
    </row>
    <row r="126" spans="1:7" ht="31.5" customHeight="1">
      <c r="A126" s="8">
        <v>17070124</v>
      </c>
      <c r="B126" s="8" t="s">
        <v>286</v>
      </c>
      <c r="C126" s="8" t="s">
        <v>287</v>
      </c>
      <c r="D126" s="8" t="s">
        <v>58</v>
      </c>
      <c r="E126" s="9" t="str">
        <f>VLOOKUP(D126,'[1]现场汇总'!$B$3:$J$121,3,FALSE)</f>
        <v>曲周县</v>
      </c>
      <c r="F126" s="9" t="str">
        <f>VLOOKUP(D126,'[1]现场汇总'!$B$3:$J$121,4,FALSE)</f>
        <v>曲周镇劳动保障事务站</v>
      </c>
      <c r="G126" s="7" t="s">
        <v>1270</v>
      </c>
    </row>
    <row r="127" spans="1:7" ht="31.5" customHeight="1">
      <c r="A127" s="8">
        <v>17070125</v>
      </c>
      <c r="B127" s="8" t="s">
        <v>288</v>
      </c>
      <c r="C127" s="8" t="s">
        <v>289</v>
      </c>
      <c r="D127" s="8" t="s">
        <v>101</v>
      </c>
      <c r="E127" s="9" t="str">
        <f>VLOOKUP(D127,'[1]现场汇总'!$B$3:$J$121,3,FALSE)</f>
        <v>大名县</v>
      </c>
      <c r="F127" s="9" t="str">
        <f>VLOOKUP(D127,'[1]现场汇总'!$B$3:$J$121,4,FALSE)</f>
        <v>乡镇劳动保障事务站</v>
      </c>
      <c r="G127" s="7" t="s">
        <v>1291</v>
      </c>
    </row>
    <row r="128" spans="1:7" ht="31.5" customHeight="1">
      <c r="A128" s="8">
        <v>17070126</v>
      </c>
      <c r="B128" s="8" t="s">
        <v>290</v>
      </c>
      <c r="C128" s="8" t="s">
        <v>291</v>
      </c>
      <c r="D128" s="8" t="s">
        <v>9</v>
      </c>
      <c r="E128" s="9" t="str">
        <f>VLOOKUP(D128,'[1]现场汇总'!$B$3:$J$121,3,FALSE)</f>
        <v>武安市</v>
      </c>
      <c r="F128" s="9" t="str">
        <f>VLOOKUP(D128,'[1]现场汇总'!$B$3:$J$121,4,FALSE)</f>
        <v>乡镇劳动保障事务站</v>
      </c>
      <c r="G128" s="7" t="s">
        <v>1287</v>
      </c>
    </row>
    <row r="129" spans="1:7" ht="31.5" customHeight="1">
      <c r="A129" s="8">
        <v>17070127</v>
      </c>
      <c r="B129" s="8" t="s">
        <v>292</v>
      </c>
      <c r="C129" s="8" t="s">
        <v>293</v>
      </c>
      <c r="D129" s="8" t="s">
        <v>163</v>
      </c>
      <c r="E129" s="9" t="str">
        <f>VLOOKUP(D129,'[1]现场汇总'!$B$3:$J$121,3,FALSE)</f>
        <v>涉县</v>
      </c>
      <c r="F129" s="9" t="str">
        <f>VLOOKUP(D129,'[1]现场汇总'!$B$3:$J$121,4,FALSE)</f>
        <v>河南店镇劳动保障服务所</v>
      </c>
      <c r="G129" s="7" t="s">
        <v>1296</v>
      </c>
    </row>
    <row r="130" spans="1:7" ht="31.5" customHeight="1">
      <c r="A130" s="8">
        <v>17070128</v>
      </c>
      <c r="B130" s="8" t="s">
        <v>294</v>
      </c>
      <c r="C130" s="8" t="s">
        <v>295</v>
      </c>
      <c r="D130" s="8" t="s">
        <v>296</v>
      </c>
      <c r="E130" s="9" t="str">
        <f>VLOOKUP(D130,'[1]现场汇总'!$B$3:$J$121,3,FALSE)</f>
        <v>魏县</v>
      </c>
      <c r="F130" s="9" t="str">
        <f>VLOOKUP(D130,'[1]现场汇总'!$B$3:$J$121,4,FALSE)</f>
        <v>乡镇中心校</v>
      </c>
      <c r="G130" s="7" t="s">
        <v>1264</v>
      </c>
    </row>
    <row r="131" spans="1:7" ht="31.5" customHeight="1">
      <c r="A131" s="8">
        <v>17070129</v>
      </c>
      <c r="B131" s="8" t="s">
        <v>297</v>
      </c>
      <c r="C131" s="8" t="s">
        <v>298</v>
      </c>
      <c r="D131" s="8" t="s">
        <v>47</v>
      </c>
      <c r="E131" s="9" t="str">
        <f>VLOOKUP(D131,'[1]现场汇总'!$B$3:$J$121,3,FALSE)</f>
        <v>魏县</v>
      </c>
      <c r="F131" s="9" t="str">
        <f>VLOOKUP(D131,'[1]现场汇总'!$B$3:$J$121,4,FALSE)</f>
        <v>乡镇中心校</v>
      </c>
      <c r="G131" s="7" t="s">
        <v>1281</v>
      </c>
    </row>
    <row r="132" spans="1:7" ht="31.5" customHeight="1">
      <c r="A132" s="8">
        <v>17070130</v>
      </c>
      <c r="B132" s="8" t="s">
        <v>299</v>
      </c>
      <c r="C132" s="8" t="s">
        <v>300</v>
      </c>
      <c r="D132" s="8" t="s">
        <v>23</v>
      </c>
      <c r="E132" s="9" t="str">
        <f>VLOOKUP(D132,'[1]现场汇总'!$B$3:$J$121,3,FALSE)</f>
        <v>魏县</v>
      </c>
      <c r="F132" s="9" t="str">
        <f>VLOOKUP(D132,'[1]现场汇总'!$B$3:$J$121,4,FALSE)</f>
        <v>乡镇中心校</v>
      </c>
      <c r="G132" s="7" t="s">
        <v>1279</v>
      </c>
    </row>
    <row r="133" spans="1:7" ht="31.5" customHeight="1">
      <c r="A133" s="8">
        <v>17070131</v>
      </c>
      <c r="B133" s="8" t="s">
        <v>301</v>
      </c>
      <c r="C133" s="8" t="s">
        <v>302</v>
      </c>
      <c r="D133" s="8" t="s">
        <v>23</v>
      </c>
      <c r="E133" s="9" t="str">
        <f>VLOOKUP(D133,'[1]现场汇总'!$B$3:$J$121,3,FALSE)</f>
        <v>魏县</v>
      </c>
      <c r="F133" s="9" t="str">
        <f>VLOOKUP(D133,'[1]现场汇总'!$B$3:$J$121,4,FALSE)</f>
        <v>乡镇中心校</v>
      </c>
      <c r="G133" s="7" t="s">
        <v>1264</v>
      </c>
    </row>
    <row r="134" spans="1:7" ht="31.5" customHeight="1">
      <c r="A134" s="8">
        <v>17070132</v>
      </c>
      <c r="B134" s="8" t="s">
        <v>303</v>
      </c>
      <c r="C134" s="8" t="s">
        <v>304</v>
      </c>
      <c r="D134" s="8" t="s">
        <v>305</v>
      </c>
      <c r="E134" s="9" t="str">
        <f>VLOOKUP(D134,'[1]现场汇总'!$B$3:$J$121,3,FALSE)</f>
        <v>临漳县</v>
      </c>
      <c r="F134" s="9" t="str">
        <f>VLOOKUP(D134,'[1]现场汇总'!$B$3:$J$121,4,FALSE)</f>
        <v>章里集乡劳动就业社会保障局服务所</v>
      </c>
      <c r="G134" s="7" t="s">
        <v>1314</v>
      </c>
    </row>
    <row r="135" spans="1:7" ht="31.5" customHeight="1">
      <c r="A135" s="8">
        <v>17070133</v>
      </c>
      <c r="B135" s="8" t="s">
        <v>306</v>
      </c>
      <c r="C135" s="8" t="s">
        <v>307</v>
      </c>
      <c r="D135" s="8" t="s">
        <v>50</v>
      </c>
      <c r="E135" s="9" t="str">
        <f>VLOOKUP(D135,'[1]现场汇总'!$B$3:$J$121,3,FALSE)</f>
        <v>武安市</v>
      </c>
      <c r="F135" s="9" t="str">
        <f>VLOOKUP(D135,'[1]现场汇总'!$B$3:$J$121,4,FALSE)</f>
        <v>乡镇劳动保障事务站</v>
      </c>
      <c r="G135" s="7" t="s">
        <v>1264</v>
      </c>
    </row>
    <row r="136" spans="1:7" ht="31.5" customHeight="1">
      <c r="A136" s="8">
        <v>17070134</v>
      </c>
      <c r="B136" s="8" t="s">
        <v>308</v>
      </c>
      <c r="C136" s="8" t="s">
        <v>309</v>
      </c>
      <c r="D136" s="8" t="s">
        <v>12</v>
      </c>
      <c r="E136" s="9" t="str">
        <f>VLOOKUP(D136,'[1]现场汇总'!$B$3:$J$121,3,FALSE)</f>
        <v>涉县</v>
      </c>
      <c r="F136" s="9" t="str">
        <f>VLOOKUP(D136,'[1]现场汇总'!$B$3:$J$121,4,FALSE)</f>
        <v>辽城乡劳动保障服务所</v>
      </c>
      <c r="G136" s="7" t="s">
        <v>1280</v>
      </c>
    </row>
    <row r="137" spans="1:7" ht="31.5" customHeight="1">
      <c r="A137" s="8">
        <v>17070135</v>
      </c>
      <c r="B137" s="8" t="s">
        <v>310</v>
      </c>
      <c r="C137" s="8" t="s">
        <v>311</v>
      </c>
      <c r="D137" s="8" t="s">
        <v>42</v>
      </c>
      <c r="E137" s="9" t="str">
        <f>VLOOKUP(D137,'[1]现场汇总'!$B$3:$J$121,3,FALSE)</f>
        <v>大名县</v>
      </c>
      <c r="F137" s="9" t="str">
        <f>VLOOKUP(D137,'[1]现场汇总'!$B$3:$J$121,4,FALSE)</f>
        <v>乡镇劳动保障事务站</v>
      </c>
      <c r="G137" s="7" t="s">
        <v>1280</v>
      </c>
    </row>
    <row r="138" spans="1:7" ht="31.5" customHeight="1">
      <c r="A138" s="8">
        <v>17070136</v>
      </c>
      <c r="B138" s="8" t="s">
        <v>312</v>
      </c>
      <c r="C138" s="8" t="s">
        <v>313</v>
      </c>
      <c r="D138" s="8" t="s">
        <v>20</v>
      </c>
      <c r="E138" s="9" t="str">
        <f>VLOOKUP(D138,'[1]现场汇总'!$B$3:$J$121,3,FALSE)</f>
        <v>广平县</v>
      </c>
      <c r="F138" s="9" t="str">
        <f>VLOOKUP(D138,'[1]现场汇总'!$B$3:$J$121,4,FALSE)</f>
        <v>南阳堡卫生院</v>
      </c>
      <c r="G138" s="7" t="s">
        <v>1315</v>
      </c>
    </row>
    <row r="139" spans="1:7" ht="31.5" customHeight="1">
      <c r="A139" s="8">
        <v>17070137</v>
      </c>
      <c r="B139" s="8" t="s">
        <v>314</v>
      </c>
      <c r="C139" s="8" t="s">
        <v>315</v>
      </c>
      <c r="D139" s="8" t="s">
        <v>9</v>
      </c>
      <c r="E139" s="9" t="str">
        <f>VLOOKUP(D139,'[1]现场汇总'!$B$3:$J$121,3,FALSE)</f>
        <v>武安市</v>
      </c>
      <c r="F139" s="9" t="str">
        <f>VLOOKUP(D139,'[1]现场汇总'!$B$3:$J$121,4,FALSE)</f>
        <v>乡镇劳动保障事务站</v>
      </c>
      <c r="G139" s="7" t="s">
        <v>1277</v>
      </c>
    </row>
    <row r="140" spans="1:7" ht="31.5" customHeight="1">
      <c r="A140" s="8">
        <v>17070138</v>
      </c>
      <c r="B140" s="8" t="s">
        <v>316</v>
      </c>
      <c r="C140" s="8" t="s">
        <v>317</v>
      </c>
      <c r="D140" s="8" t="s">
        <v>58</v>
      </c>
      <c r="E140" s="9" t="str">
        <f>VLOOKUP(D140,'[1]现场汇总'!$B$3:$J$121,3,FALSE)</f>
        <v>曲周县</v>
      </c>
      <c r="F140" s="9" t="str">
        <f>VLOOKUP(D140,'[1]现场汇总'!$B$3:$J$121,4,FALSE)</f>
        <v>曲周镇劳动保障事务站</v>
      </c>
      <c r="G140" s="7" t="s">
        <v>1316</v>
      </c>
    </row>
    <row r="141" spans="1:7" ht="31.5" customHeight="1">
      <c r="A141" s="8">
        <v>17070139</v>
      </c>
      <c r="B141" s="8" t="s">
        <v>318</v>
      </c>
      <c r="C141" s="8" t="s">
        <v>319</v>
      </c>
      <c r="D141" s="8" t="s">
        <v>34</v>
      </c>
      <c r="E141" s="9" t="str">
        <f>VLOOKUP(D141,'[1]现场汇总'!$B$3:$J$121,3,FALSE)</f>
        <v>涉县</v>
      </c>
      <c r="F141" s="9" t="str">
        <f>VLOOKUP(D141,'[1]现场汇总'!$B$3:$J$121,4,FALSE)</f>
        <v>神头乡劳动保障服务所</v>
      </c>
      <c r="G141" s="7" t="s">
        <v>1296</v>
      </c>
    </row>
    <row r="142" spans="1:7" ht="31.5" customHeight="1">
      <c r="A142" s="8">
        <v>17070140</v>
      </c>
      <c r="B142" s="8" t="s">
        <v>320</v>
      </c>
      <c r="C142" s="8" t="s">
        <v>321</v>
      </c>
      <c r="D142" s="8" t="s">
        <v>47</v>
      </c>
      <c r="E142" s="9" t="str">
        <f>VLOOKUP(D142,'[1]现场汇总'!$B$3:$J$121,3,FALSE)</f>
        <v>魏县</v>
      </c>
      <c r="F142" s="9" t="str">
        <f>VLOOKUP(D142,'[1]现场汇总'!$B$3:$J$121,4,FALSE)</f>
        <v>乡镇中心校</v>
      </c>
      <c r="G142" s="7" t="s">
        <v>1264</v>
      </c>
    </row>
    <row r="143" spans="1:7" ht="31.5" customHeight="1">
      <c r="A143" s="8">
        <v>17070141</v>
      </c>
      <c r="B143" s="8" t="s">
        <v>322</v>
      </c>
      <c r="C143" s="8" t="s">
        <v>323</v>
      </c>
      <c r="D143" s="8" t="s">
        <v>168</v>
      </c>
      <c r="E143" s="9" t="str">
        <f>VLOOKUP(D143,'[1]现场汇总'!$B$3:$J$121,3,FALSE)</f>
        <v>邱县</v>
      </c>
      <c r="F143" s="9" t="str">
        <f>VLOOKUP(D143,'[1]现场汇总'!$B$3:$J$121,4,FALSE)</f>
        <v>香城固镇中心校</v>
      </c>
      <c r="G143" s="7" t="s">
        <v>1279</v>
      </c>
    </row>
    <row r="144" spans="1:7" ht="31.5" customHeight="1">
      <c r="A144" s="8">
        <v>17070142</v>
      </c>
      <c r="B144" s="8" t="s">
        <v>324</v>
      </c>
      <c r="C144" s="8" t="s">
        <v>325</v>
      </c>
      <c r="D144" s="8" t="s">
        <v>50</v>
      </c>
      <c r="E144" s="9" t="str">
        <f>VLOOKUP(D144,'[1]现场汇总'!$B$3:$J$121,3,FALSE)</f>
        <v>武安市</v>
      </c>
      <c r="F144" s="9" t="str">
        <f>VLOOKUP(D144,'[1]现场汇总'!$B$3:$J$121,4,FALSE)</f>
        <v>乡镇劳动保障事务站</v>
      </c>
      <c r="G144" s="7" t="s">
        <v>1317</v>
      </c>
    </row>
    <row r="145" spans="1:7" ht="31.5" customHeight="1">
      <c r="A145" s="8">
        <v>17070143</v>
      </c>
      <c r="B145" s="8" t="s">
        <v>326</v>
      </c>
      <c r="C145" s="8" t="s">
        <v>327</v>
      </c>
      <c r="D145" s="8" t="s">
        <v>20</v>
      </c>
      <c r="E145" s="9" t="str">
        <f>VLOOKUP(D145,'[1]现场汇总'!$B$3:$J$121,3,FALSE)</f>
        <v>广平县</v>
      </c>
      <c r="F145" s="9" t="str">
        <f>VLOOKUP(D145,'[1]现场汇总'!$B$3:$J$121,4,FALSE)</f>
        <v>南阳堡卫生院</v>
      </c>
      <c r="G145" s="7" t="s">
        <v>1276</v>
      </c>
    </row>
    <row r="146" spans="1:7" ht="31.5" customHeight="1">
      <c r="A146" s="8">
        <v>17070144</v>
      </c>
      <c r="B146" s="8" t="s">
        <v>328</v>
      </c>
      <c r="C146" s="8" t="s">
        <v>329</v>
      </c>
      <c r="D146" s="8" t="s">
        <v>12</v>
      </c>
      <c r="E146" s="9" t="str">
        <f>VLOOKUP(D146,'[1]现场汇总'!$B$3:$J$121,3,FALSE)</f>
        <v>涉县</v>
      </c>
      <c r="F146" s="9" t="str">
        <f>VLOOKUP(D146,'[1]现场汇总'!$B$3:$J$121,4,FALSE)</f>
        <v>辽城乡劳动保障服务所</v>
      </c>
      <c r="G146" s="7" t="s">
        <v>1316</v>
      </c>
    </row>
    <row r="147" spans="1:7" ht="31.5" customHeight="1">
      <c r="A147" s="8">
        <v>17070145</v>
      </c>
      <c r="B147" s="8" t="s">
        <v>330</v>
      </c>
      <c r="C147" s="8" t="s">
        <v>331</v>
      </c>
      <c r="D147" s="8" t="s">
        <v>163</v>
      </c>
      <c r="E147" s="9" t="str">
        <f>VLOOKUP(D147,'[1]现场汇总'!$B$3:$J$121,3,FALSE)</f>
        <v>涉县</v>
      </c>
      <c r="F147" s="9" t="str">
        <f>VLOOKUP(D147,'[1]现场汇总'!$B$3:$J$121,4,FALSE)</f>
        <v>河南店镇劳动保障服务所</v>
      </c>
      <c r="G147" s="7" t="s">
        <v>1318</v>
      </c>
    </row>
    <row r="148" spans="1:7" ht="31.5" customHeight="1">
      <c r="A148" s="8">
        <v>17070146</v>
      </c>
      <c r="B148" s="8" t="s">
        <v>332</v>
      </c>
      <c r="C148" s="8" t="s">
        <v>333</v>
      </c>
      <c r="D148" s="8" t="s">
        <v>66</v>
      </c>
      <c r="E148" s="9" t="str">
        <f>VLOOKUP(D148,'[1]现场汇总'!$B$3:$J$121,3,FALSE)</f>
        <v>魏县</v>
      </c>
      <c r="F148" s="9" t="str">
        <f>VLOOKUP(D148,'[1]现场汇总'!$B$3:$J$121,4,FALSE)</f>
        <v>乡镇中心校</v>
      </c>
      <c r="G148" s="7" t="s">
        <v>1276</v>
      </c>
    </row>
    <row r="149" spans="1:7" ht="31.5" customHeight="1">
      <c r="A149" s="8">
        <v>17070147</v>
      </c>
      <c r="B149" s="8" t="s">
        <v>334</v>
      </c>
      <c r="C149" s="8" t="s">
        <v>335</v>
      </c>
      <c r="D149" s="8" t="s">
        <v>305</v>
      </c>
      <c r="E149" s="9" t="str">
        <f>VLOOKUP(D149,'[1]现场汇总'!$B$3:$J$121,3,FALSE)</f>
        <v>临漳县</v>
      </c>
      <c r="F149" s="9" t="str">
        <f>VLOOKUP(D149,'[1]现场汇总'!$B$3:$J$121,4,FALSE)</f>
        <v>章里集乡劳动就业社会保障局服务所</v>
      </c>
      <c r="G149" s="7" t="s">
        <v>1263</v>
      </c>
    </row>
    <row r="150" spans="1:7" ht="31.5" customHeight="1">
      <c r="A150" s="8">
        <v>17070148</v>
      </c>
      <c r="B150" s="8" t="s">
        <v>336</v>
      </c>
      <c r="C150" s="8" t="s">
        <v>337</v>
      </c>
      <c r="D150" s="8" t="s">
        <v>12</v>
      </c>
      <c r="E150" s="9" t="str">
        <f>VLOOKUP(D150,'[1]现场汇总'!$B$3:$J$121,3,FALSE)</f>
        <v>涉县</v>
      </c>
      <c r="F150" s="9" t="str">
        <f>VLOOKUP(D150,'[1]现场汇总'!$B$3:$J$121,4,FALSE)</f>
        <v>辽城乡劳动保障服务所</v>
      </c>
      <c r="G150" s="7" t="s">
        <v>1314</v>
      </c>
    </row>
    <row r="151" spans="1:7" ht="31.5" customHeight="1">
      <c r="A151" s="8">
        <v>17070149</v>
      </c>
      <c r="B151" s="8" t="s">
        <v>338</v>
      </c>
      <c r="C151" s="8" t="s">
        <v>339</v>
      </c>
      <c r="D151" s="8" t="s">
        <v>47</v>
      </c>
      <c r="E151" s="9" t="str">
        <f>VLOOKUP(D151,'[1]现场汇总'!$B$3:$J$121,3,FALSE)</f>
        <v>魏县</v>
      </c>
      <c r="F151" s="9" t="str">
        <f>VLOOKUP(D151,'[1]现场汇总'!$B$3:$J$121,4,FALSE)</f>
        <v>乡镇中心校</v>
      </c>
      <c r="G151" s="7" t="s">
        <v>1291</v>
      </c>
    </row>
    <row r="152" spans="1:7" ht="31.5" customHeight="1">
      <c r="A152" s="8">
        <v>17070150</v>
      </c>
      <c r="B152" s="8" t="s">
        <v>340</v>
      </c>
      <c r="C152" s="8" t="s">
        <v>341</v>
      </c>
      <c r="D152" s="8" t="s">
        <v>42</v>
      </c>
      <c r="E152" s="9" t="str">
        <f>VLOOKUP(D152,'[1]现场汇总'!$B$3:$J$121,3,FALSE)</f>
        <v>大名县</v>
      </c>
      <c r="F152" s="9" t="str">
        <f>VLOOKUP(D152,'[1]现场汇总'!$B$3:$J$121,4,FALSE)</f>
        <v>乡镇劳动保障事务站</v>
      </c>
      <c r="G152" s="7" t="s">
        <v>1312</v>
      </c>
    </row>
    <row r="153" spans="1:7" ht="31.5" customHeight="1">
      <c r="A153" s="8">
        <v>17070151</v>
      </c>
      <c r="B153" s="8" t="s">
        <v>342</v>
      </c>
      <c r="C153" s="8" t="s">
        <v>343</v>
      </c>
      <c r="D153" s="8" t="s">
        <v>29</v>
      </c>
      <c r="E153" s="9" t="str">
        <f>VLOOKUP(D153,'[1]现场汇总'!$B$3:$J$121,3,FALSE)</f>
        <v>大名县</v>
      </c>
      <c r="F153" s="9" t="str">
        <f>VLOOKUP(D153,'[1]现场汇总'!$B$3:$J$121,4,FALSE)</f>
        <v>乡镇劳动保障事务站</v>
      </c>
      <c r="G153" s="7" t="s">
        <v>1319</v>
      </c>
    </row>
    <row r="154" spans="1:7" ht="31.5" customHeight="1">
      <c r="A154" s="8">
        <v>17070152</v>
      </c>
      <c r="B154" s="8" t="s">
        <v>344</v>
      </c>
      <c r="C154" s="8" t="s">
        <v>345</v>
      </c>
      <c r="D154" s="8" t="s">
        <v>163</v>
      </c>
      <c r="E154" s="9" t="str">
        <f>VLOOKUP(D154,'[1]现场汇总'!$B$3:$J$121,3,FALSE)</f>
        <v>涉县</v>
      </c>
      <c r="F154" s="9" t="str">
        <f>VLOOKUP(D154,'[1]现场汇总'!$B$3:$J$121,4,FALSE)</f>
        <v>河南店镇劳动保障服务所</v>
      </c>
      <c r="G154" s="7" t="s">
        <v>1264</v>
      </c>
    </row>
    <row r="155" spans="1:7" ht="31.5" customHeight="1">
      <c r="A155" s="8">
        <v>17070153</v>
      </c>
      <c r="B155" s="8" t="s">
        <v>346</v>
      </c>
      <c r="C155" s="8" t="s">
        <v>347</v>
      </c>
      <c r="D155" s="8" t="s">
        <v>118</v>
      </c>
      <c r="E155" s="9" t="str">
        <f>VLOOKUP(D155,'[1]现场汇总'!$B$3:$J$121,3,FALSE)</f>
        <v>魏县</v>
      </c>
      <c r="F155" s="9" t="str">
        <f>VLOOKUP(D155,'[1]现场汇总'!$B$3:$J$121,4,FALSE)</f>
        <v>乡镇中心校</v>
      </c>
      <c r="G155" s="7" t="s">
        <v>1320</v>
      </c>
    </row>
    <row r="156" spans="1:7" ht="31.5" customHeight="1">
      <c r="A156" s="8">
        <v>17070154</v>
      </c>
      <c r="B156" s="8" t="s">
        <v>348</v>
      </c>
      <c r="C156" s="8" t="s">
        <v>1321</v>
      </c>
      <c r="D156" s="8" t="s">
        <v>9</v>
      </c>
      <c r="E156" s="9" t="str">
        <f>VLOOKUP(D156,'[1]现场汇总'!$B$3:$J$121,3,FALSE)</f>
        <v>武安市</v>
      </c>
      <c r="F156" s="9" t="str">
        <f>VLOOKUP(D156,'[1]现场汇总'!$B$3:$J$121,4,FALSE)</f>
        <v>乡镇劳动保障事务站</v>
      </c>
      <c r="G156" s="7" t="s">
        <v>1279</v>
      </c>
    </row>
    <row r="157" spans="1:7" ht="31.5" customHeight="1">
      <c r="A157" s="8">
        <v>17070155</v>
      </c>
      <c r="B157" s="8" t="s">
        <v>349</v>
      </c>
      <c r="C157" s="8" t="s">
        <v>350</v>
      </c>
      <c r="D157" s="8" t="s">
        <v>15</v>
      </c>
      <c r="E157" s="9" t="str">
        <f>VLOOKUP(D157,'[1]现场汇总'!$B$3:$J$121,3,FALSE)</f>
        <v>邱县</v>
      </c>
      <c r="F157" s="9" t="str">
        <f>VLOOKUP(D157,'[1]现场汇总'!$B$3:$J$121,4,FALSE)</f>
        <v>新马头镇中心校</v>
      </c>
      <c r="G157" s="7" t="s">
        <v>1264</v>
      </c>
    </row>
    <row r="158" spans="1:7" ht="31.5" customHeight="1">
      <c r="A158" s="8">
        <v>17070156</v>
      </c>
      <c r="B158" s="8" t="s">
        <v>351</v>
      </c>
      <c r="C158" s="8" t="s">
        <v>352</v>
      </c>
      <c r="D158" s="8" t="s">
        <v>34</v>
      </c>
      <c r="E158" s="9" t="str">
        <f>VLOOKUP(D158,'[1]现场汇总'!$B$3:$J$121,3,FALSE)</f>
        <v>涉县</v>
      </c>
      <c r="F158" s="9" t="str">
        <f>VLOOKUP(D158,'[1]现场汇总'!$B$3:$J$121,4,FALSE)</f>
        <v>神头乡劳动保障服务所</v>
      </c>
      <c r="G158" s="7" t="s">
        <v>1322</v>
      </c>
    </row>
    <row r="159" spans="1:7" ht="31.5" customHeight="1">
      <c r="A159" s="8">
        <v>17070157</v>
      </c>
      <c r="B159" s="8" t="s">
        <v>353</v>
      </c>
      <c r="C159" s="8" t="s">
        <v>354</v>
      </c>
      <c r="D159" s="8" t="s">
        <v>42</v>
      </c>
      <c r="E159" s="9" t="str">
        <f>VLOOKUP(D159,'[1]现场汇总'!$B$3:$J$121,3,FALSE)</f>
        <v>大名县</v>
      </c>
      <c r="F159" s="9" t="str">
        <f>VLOOKUP(D159,'[1]现场汇总'!$B$3:$J$121,4,FALSE)</f>
        <v>乡镇劳动保障事务站</v>
      </c>
      <c r="G159" s="7" t="s">
        <v>1322</v>
      </c>
    </row>
    <row r="160" spans="1:7" ht="31.5" customHeight="1">
      <c r="A160" s="8">
        <v>17070158</v>
      </c>
      <c r="B160" s="8" t="s">
        <v>355</v>
      </c>
      <c r="C160" s="8" t="s">
        <v>356</v>
      </c>
      <c r="D160" s="8" t="s">
        <v>34</v>
      </c>
      <c r="E160" s="9" t="str">
        <f>VLOOKUP(D160,'[1]现场汇总'!$B$3:$J$121,3,FALSE)</f>
        <v>涉县</v>
      </c>
      <c r="F160" s="9" t="str">
        <f>VLOOKUP(D160,'[1]现场汇总'!$B$3:$J$121,4,FALSE)</f>
        <v>神头乡劳动保障服务所</v>
      </c>
      <c r="G160" s="7" t="s">
        <v>1311</v>
      </c>
    </row>
    <row r="161" spans="1:7" ht="31.5" customHeight="1">
      <c r="A161" s="8">
        <v>17070159</v>
      </c>
      <c r="B161" s="8" t="s">
        <v>357</v>
      </c>
      <c r="C161" s="8" t="s">
        <v>358</v>
      </c>
      <c r="D161" s="8" t="s">
        <v>12</v>
      </c>
      <c r="E161" s="9" t="str">
        <f>VLOOKUP(D161,'[1]现场汇总'!$B$3:$J$121,3,FALSE)</f>
        <v>涉县</v>
      </c>
      <c r="F161" s="9" t="str">
        <f>VLOOKUP(D161,'[1]现场汇总'!$B$3:$J$121,4,FALSE)</f>
        <v>辽城乡劳动保障服务所</v>
      </c>
      <c r="G161" s="7" t="s">
        <v>1323</v>
      </c>
    </row>
    <row r="162" spans="1:7" ht="31.5" customHeight="1">
      <c r="A162" s="8">
        <v>17070160</v>
      </c>
      <c r="B162" s="8" t="s">
        <v>359</v>
      </c>
      <c r="C162" s="8" t="s">
        <v>360</v>
      </c>
      <c r="D162" s="8" t="s">
        <v>281</v>
      </c>
      <c r="E162" s="9" t="str">
        <f>VLOOKUP(D162,'[1]现场汇总'!$B$3:$J$121,3,FALSE)</f>
        <v>大名县</v>
      </c>
      <c r="F162" s="9" t="str">
        <f>VLOOKUP(D162,'[1]现场汇总'!$B$3:$J$121,4,FALSE)</f>
        <v>杨桥镇中心卫生院</v>
      </c>
      <c r="G162" s="7" t="s">
        <v>1264</v>
      </c>
    </row>
    <row r="163" spans="1:7" ht="31.5" customHeight="1">
      <c r="A163" s="8">
        <v>17070161</v>
      </c>
      <c r="B163" s="8" t="s">
        <v>361</v>
      </c>
      <c r="C163" s="8" t="s">
        <v>362</v>
      </c>
      <c r="D163" s="8" t="s">
        <v>29</v>
      </c>
      <c r="E163" s="9" t="str">
        <f>VLOOKUP(D163,'[1]现场汇总'!$B$3:$J$121,3,FALSE)</f>
        <v>大名县</v>
      </c>
      <c r="F163" s="9" t="str">
        <f>VLOOKUP(D163,'[1]现场汇总'!$B$3:$J$121,4,FALSE)</f>
        <v>乡镇劳动保障事务站</v>
      </c>
      <c r="G163" s="7" t="s">
        <v>1264</v>
      </c>
    </row>
    <row r="164" spans="1:7" ht="31.5" customHeight="1">
      <c r="A164" s="8">
        <v>17070162</v>
      </c>
      <c r="B164" s="8" t="s">
        <v>363</v>
      </c>
      <c r="C164" s="8" t="s">
        <v>364</v>
      </c>
      <c r="D164" s="8" t="s">
        <v>61</v>
      </c>
      <c r="E164" s="9" t="str">
        <f>VLOOKUP(D164,'[1]现场汇总'!$B$3:$J$121,3,FALSE)</f>
        <v>大名县</v>
      </c>
      <c r="F164" s="9" t="str">
        <f>VLOOKUP(D164,'[1]现场汇总'!$B$3:$J$121,4,FALSE)</f>
        <v>乡镇劳动保障事务站</v>
      </c>
      <c r="G164" s="7" t="s">
        <v>1282</v>
      </c>
    </row>
    <row r="165" spans="1:7" ht="31.5" customHeight="1">
      <c r="A165" s="8">
        <v>17070163</v>
      </c>
      <c r="B165" s="8" t="s">
        <v>365</v>
      </c>
      <c r="C165" s="8" t="s">
        <v>366</v>
      </c>
      <c r="D165" s="8" t="s">
        <v>367</v>
      </c>
      <c r="E165" s="9" t="str">
        <f>VLOOKUP(D165,'[1]现场汇总'!$B$3:$J$121,3,FALSE)</f>
        <v>临漳县</v>
      </c>
      <c r="F165" s="9" t="str">
        <f>VLOOKUP(D165,'[1]现场汇总'!$B$3:$J$121,4,FALSE)</f>
        <v>杜村乡劳动就业保障服务所</v>
      </c>
      <c r="G165" s="7" t="s">
        <v>1287</v>
      </c>
    </row>
    <row r="166" spans="1:7" ht="31.5" customHeight="1">
      <c r="A166" s="8">
        <v>17070164</v>
      </c>
      <c r="B166" s="8" t="s">
        <v>368</v>
      </c>
      <c r="C166" s="8" t="s">
        <v>369</v>
      </c>
      <c r="D166" s="8" t="s">
        <v>29</v>
      </c>
      <c r="E166" s="9" t="str">
        <f>VLOOKUP(D166,'[1]现场汇总'!$B$3:$J$121,3,FALSE)</f>
        <v>大名县</v>
      </c>
      <c r="F166" s="9" t="str">
        <f>VLOOKUP(D166,'[1]现场汇总'!$B$3:$J$121,4,FALSE)</f>
        <v>乡镇劳动保障事务站</v>
      </c>
      <c r="G166" s="7" t="s">
        <v>1264</v>
      </c>
    </row>
    <row r="167" spans="1:7" ht="31.5" customHeight="1">
      <c r="A167" s="8">
        <v>17070165</v>
      </c>
      <c r="B167" s="8" t="s">
        <v>370</v>
      </c>
      <c r="C167" s="8" t="s">
        <v>371</v>
      </c>
      <c r="D167" s="8" t="s">
        <v>9</v>
      </c>
      <c r="E167" s="9" t="str">
        <f>VLOOKUP(D167,'[1]现场汇总'!$B$3:$J$121,3,FALSE)</f>
        <v>武安市</v>
      </c>
      <c r="F167" s="9" t="str">
        <f>VLOOKUP(D167,'[1]现场汇总'!$B$3:$J$121,4,FALSE)</f>
        <v>乡镇劳动保障事务站</v>
      </c>
      <c r="G167" s="7" t="s">
        <v>1308</v>
      </c>
    </row>
    <row r="168" spans="1:7" ht="31.5" customHeight="1">
      <c r="A168" s="8">
        <v>17070166</v>
      </c>
      <c r="B168" s="8" t="s">
        <v>372</v>
      </c>
      <c r="C168" s="8" t="s">
        <v>373</v>
      </c>
      <c r="D168" s="8" t="s">
        <v>42</v>
      </c>
      <c r="E168" s="9" t="str">
        <f>VLOOKUP(D168,'[1]现场汇总'!$B$3:$J$121,3,FALSE)</f>
        <v>大名县</v>
      </c>
      <c r="F168" s="9" t="str">
        <f>VLOOKUP(D168,'[1]现场汇总'!$B$3:$J$121,4,FALSE)</f>
        <v>乡镇劳动保障事务站</v>
      </c>
      <c r="G168" s="7" t="s">
        <v>1324</v>
      </c>
    </row>
    <row r="169" spans="1:7" ht="31.5" customHeight="1">
      <c r="A169" s="8">
        <v>17070167</v>
      </c>
      <c r="B169" s="8" t="s">
        <v>374</v>
      </c>
      <c r="C169" s="8" t="s">
        <v>375</v>
      </c>
      <c r="D169" s="8" t="s">
        <v>29</v>
      </c>
      <c r="E169" s="9" t="str">
        <f>VLOOKUP(D169,'[1]现场汇总'!$B$3:$J$121,3,FALSE)</f>
        <v>大名县</v>
      </c>
      <c r="F169" s="9" t="str">
        <f>VLOOKUP(D169,'[1]现场汇总'!$B$3:$J$121,4,FALSE)</f>
        <v>乡镇劳动保障事务站</v>
      </c>
      <c r="G169" s="7" t="s">
        <v>1286</v>
      </c>
    </row>
    <row r="170" spans="1:7" ht="31.5" customHeight="1">
      <c r="A170" s="8">
        <v>17070168</v>
      </c>
      <c r="B170" s="8" t="s">
        <v>376</v>
      </c>
      <c r="C170" s="8" t="s">
        <v>377</v>
      </c>
      <c r="D170" s="8" t="s">
        <v>101</v>
      </c>
      <c r="E170" s="9" t="str">
        <f>VLOOKUP(D170,'[1]现场汇总'!$B$3:$J$121,3,FALSE)</f>
        <v>大名县</v>
      </c>
      <c r="F170" s="9" t="str">
        <f>VLOOKUP(D170,'[1]现场汇总'!$B$3:$J$121,4,FALSE)</f>
        <v>乡镇劳动保障事务站</v>
      </c>
      <c r="G170" s="7" t="s">
        <v>1264</v>
      </c>
    </row>
    <row r="171" spans="1:7" ht="31.5" customHeight="1">
      <c r="A171" s="8">
        <v>17070169</v>
      </c>
      <c r="B171" s="8" t="s">
        <v>378</v>
      </c>
      <c r="C171" s="8" t="s">
        <v>379</v>
      </c>
      <c r="D171" s="8" t="s">
        <v>163</v>
      </c>
      <c r="E171" s="9" t="str">
        <f>VLOOKUP(D171,'[1]现场汇总'!$B$3:$J$121,3,FALSE)</f>
        <v>涉县</v>
      </c>
      <c r="F171" s="9" t="str">
        <f>VLOOKUP(D171,'[1]现场汇总'!$B$3:$J$121,4,FALSE)</f>
        <v>河南店镇劳动保障服务所</v>
      </c>
      <c r="G171" s="7" t="s">
        <v>1325</v>
      </c>
    </row>
    <row r="172" spans="1:7" ht="31.5" customHeight="1">
      <c r="A172" s="8">
        <v>17070170</v>
      </c>
      <c r="B172" s="8" t="s">
        <v>380</v>
      </c>
      <c r="C172" s="8" t="s">
        <v>381</v>
      </c>
      <c r="D172" s="8" t="s">
        <v>12</v>
      </c>
      <c r="E172" s="9" t="str">
        <f>VLOOKUP(D172,'[1]现场汇总'!$B$3:$J$121,3,FALSE)</f>
        <v>涉县</v>
      </c>
      <c r="F172" s="9" t="str">
        <f>VLOOKUP(D172,'[1]现场汇总'!$B$3:$J$121,4,FALSE)</f>
        <v>辽城乡劳动保障服务所</v>
      </c>
      <c r="G172" s="7" t="s">
        <v>1264</v>
      </c>
    </row>
    <row r="173" spans="1:7" ht="31.5" customHeight="1">
      <c r="A173" s="8">
        <v>17070171</v>
      </c>
      <c r="B173" s="8" t="s">
        <v>382</v>
      </c>
      <c r="C173" s="8" t="s">
        <v>383</v>
      </c>
      <c r="D173" s="8" t="s">
        <v>9</v>
      </c>
      <c r="E173" s="9" t="str">
        <f>VLOOKUP(D173,'[1]现场汇总'!$B$3:$J$121,3,FALSE)</f>
        <v>武安市</v>
      </c>
      <c r="F173" s="9" t="str">
        <f>VLOOKUP(D173,'[1]现场汇总'!$B$3:$J$121,4,FALSE)</f>
        <v>乡镇劳动保障事务站</v>
      </c>
      <c r="G173" s="7" t="s">
        <v>1275</v>
      </c>
    </row>
    <row r="174" spans="1:7" ht="31.5" customHeight="1">
      <c r="A174" s="8">
        <v>17070172</v>
      </c>
      <c r="B174" s="8" t="s">
        <v>384</v>
      </c>
      <c r="C174" s="8" t="s">
        <v>385</v>
      </c>
      <c r="D174" s="8" t="s">
        <v>58</v>
      </c>
      <c r="E174" s="9" t="str">
        <f>VLOOKUP(D174,'[1]现场汇总'!$B$3:$J$121,3,FALSE)</f>
        <v>曲周县</v>
      </c>
      <c r="F174" s="9" t="str">
        <f>VLOOKUP(D174,'[1]现场汇总'!$B$3:$J$121,4,FALSE)</f>
        <v>曲周镇劳动保障事务站</v>
      </c>
      <c r="G174" s="7" t="s">
        <v>1291</v>
      </c>
    </row>
    <row r="175" spans="1:7" ht="31.5" customHeight="1">
      <c r="A175" s="8">
        <v>17070173</v>
      </c>
      <c r="B175" s="8" t="s">
        <v>386</v>
      </c>
      <c r="C175" s="8" t="s">
        <v>387</v>
      </c>
      <c r="D175" s="8" t="s">
        <v>69</v>
      </c>
      <c r="E175" s="9" t="str">
        <f>VLOOKUP(D175,'[1]现场汇总'!$B$3:$J$121,3,FALSE)</f>
        <v>大名县</v>
      </c>
      <c r="F175" s="9" t="str">
        <f>VLOOKUP(D175,'[1]现场汇总'!$B$3:$J$121,4,FALSE)</f>
        <v>乡镇劳动保障事务站</v>
      </c>
      <c r="G175" s="7" t="s">
        <v>1315</v>
      </c>
    </row>
    <row r="176" spans="1:7" ht="31.5" customHeight="1">
      <c r="A176" s="8">
        <v>17070174</v>
      </c>
      <c r="B176" s="8" t="s">
        <v>388</v>
      </c>
      <c r="C176" s="8" t="s">
        <v>389</v>
      </c>
      <c r="D176" s="8" t="s">
        <v>281</v>
      </c>
      <c r="E176" s="9" t="str">
        <f>VLOOKUP(D176,'[1]现场汇总'!$B$3:$J$121,3,FALSE)</f>
        <v>大名县</v>
      </c>
      <c r="F176" s="9" t="str">
        <f>VLOOKUP(D176,'[1]现场汇总'!$B$3:$J$121,4,FALSE)</f>
        <v>杨桥镇中心卫生院</v>
      </c>
      <c r="G176" s="7" t="s">
        <v>1326</v>
      </c>
    </row>
    <row r="177" spans="1:7" ht="31.5" customHeight="1">
      <c r="A177" s="8">
        <v>17070175</v>
      </c>
      <c r="B177" s="8" t="s">
        <v>390</v>
      </c>
      <c r="C177" s="8" t="s">
        <v>391</v>
      </c>
      <c r="D177" s="8" t="s">
        <v>168</v>
      </c>
      <c r="E177" s="9" t="str">
        <f>VLOOKUP(D177,'[1]现场汇总'!$B$3:$J$121,3,FALSE)</f>
        <v>邱县</v>
      </c>
      <c r="F177" s="9" t="str">
        <f>VLOOKUP(D177,'[1]现场汇总'!$B$3:$J$121,4,FALSE)</f>
        <v>香城固镇中心校</v>
      </c>
      <c r="G177" s="7" t="s">
        <v>1327</v>
      </c>
    </row>
    <row r="178" spans="1:7" ht="31.5" customHeight="1">
      <c r="A178" s="8">
        <v>17070176</v>
      </c>
      <c r="B178" s="8" t="s">
        <v>392</v>
      </c>
      <c r="C178" s="8" t="s">
        <v>393</v>
      </c>
      <c r="D178" s="8" t="s">
        <v>29</v>
      </c>
      <c r="E178" s="9" t="str">
        <f>VLOOKUP(D178,'[1]现场汇总'!$B$3:$J$121,3,FALSE)</f>
        <v>大名县</v>
      </c>
      <c r="F178" s="9" t="str">
        <f>VLOOKUP(D178,'[1]现场汇总'!$B$3:$J$121,4,FALSE)</f>
        <v>乡镇劳动保障事务站</v>
      </c>
      <c r="G178" s="7" t="s">
        <v>1328</v>
      </c>
    </row>
    <row r="179" spans="1:7" ht="31.5" customHeight="1">
      <c r="A179" s="8">
        <v>17070177</v>
      </c>
      <c r="B179" s="8" t="s">
        <v>394</v>
      </c>
      <c r="C179" s="8" t="s">
        <v>395</v>
      </c>
      <c r="D179" s="8" t="s">
        <v>55</v>
      </c>
      <c r="E179" s="9" t="str">
        <f>VLOOKUP(D179,'[1]现场汇总'!$B$3:$J$121,3,FALSE)</f>
        <v>鸡泽县</v>
      </c>
      <c r="F179" s="9" t="str">
        <f>VLOOKUP(D179,'[1]现场汇总'!$B$3:$J$121,4,FALSE)</f>
        <v>吴官营乡卫生院</v>
      </c>
      <c r="G179" s="7" t="s">
        <v>1302</v>
      </c>
    </row>
    <row r="180" spans="1:7" ht="31.5" customHeight="1">
      <c r="A180" s="8">
        <v>17070178</v>
      </c>
      <c r="B180" s="8" t="s">
        <v>396</v>
      </c>
      <c r="C180" s="8" t="s">
        <v>397</v>
      </c>
      <c r="D180" s="8" t="s">
        <v>12</v>
      </c>
      <c r="E180" s="9" t="str">
        <f>VLOOKUP(D180,'[1]现场汇总'!$B$3:$J$121,3,FALSE)</f>
        <v>涉县</v>
      </c>
      <c r="F180" s="9" t="str">
        <f>VLOOKUP(D180,'[1]现场汇总'!$B$3:$J$121,4,FALSE)</f>
        <v>辽城乡劳动保障服务所</v>
      </c>
      <c r="G180" s="7" t="s">
        <v>1264</v>
      </c>
    </row>
    <row r="181" spans="1:7" ht="31.5" customHeight="1">
      <c r="A181" s="8">
        <v>17070179</v>
      </c>
      <c r="B181" s="8" t="s">
        <v>398</v>
      </c>
      <c r="C181" s="8" t="s">
        <v>399</v>
      </c>
      <c r="D181" s="8" t="s">
        <v>12</v>
      </c>
      <c r="E181" s="9" t="str">
        <f>VLOOKUP(D181,'[1]现场汇总'!$B$3:$J$121,3,FALSE)</f>
        <v>涉县</v>
      </c>
      <c r="F181" s="9" t="str">
        <f>VLOOKUP(D181,'[1]现场汇总'!$B$3:$J$121,4,FALSE)</f>
        <v>辽城乡劳动保障服务所</v>
      </c>
      <c r="G181" s="7" t="s">
        <v>1264</v>
      </c>
    </row>
    <row r="182" spans="1:7" ht="31.5" customHeight="1">
      <c r="A182" s="8">
        <v>17070180</v>
      </c>
      <c r="B182" s="8" t="s">
        <v>400</v>
      </c>
      <c r="C182" s="8" t="s">
        <v>401</v>
      </c>
      <c r="D182" s="8" t="s">
        <v>34</v>
      </c>
      <c r="E182" s="9" t="str">
        <f>VLOOKUP(D182,'[1]现场汇总'!$B$3:$J$121,3,FALSE)</f>
        <v>涉县</v>
      </c>
      <c r="F182" s="9" t="str">
        <f>VLOOKUP(D182,'[1]现场汇总'!$B$3:$J$121,4,FALSE)</f>
        <v>神头乡劳动保障服务所</v>
      </c>
      <c r="G182" s="7" t="s">
        <v>1278</v>
      </c>
    </row>
    <row r="183" spans="1:7" ht="31.5" customHeight="1">
      <c r="A183" s="8">
        <v>17070181</v>
      </c>
      <c r="B183" s="8" t="s">
        <v>402</v>
      </c>
      <c r="C183" s="8" t="s">
        <v>403</v>
      </c>
      <c r="D183" s="8" t="s">
        <v>26</v>
      </c>
      <c r="E183" s="9" t="str">
        <f>VLOOKUP(D183,'[1]现场汇总'!$B$3:$J$121,3,FALSE)</f>
        <v>涉县</v>
      </c>
      <c r="F183" s="9" t="str">
        <f>VLOOKUP(D183,'[1]现场汇总'!$B$3:$J$121,4,FALSE)</f>
        <v>索堡镇劳动保障服务所</v>
      </c>
      <c r="G183" s="7" t="s">
        <v>1279</v>
      </c>
    </row>
    <row r="184" spans="1:7" ht="31.5" customHeight="1">
      <c r="A184" s="8">
        <v>17070182</v>
      </c>
      <c r="B184" s="8" t="s">
        <v>404</v>
      </c>
      <c r="C184" s="8" t="s">
        <v>405</v>
      </c>
      <c r="D184" s="8" t="s">
        <v>12</v>
      </c>
      <c r="E184" s="9" t="str">
        <f>VLOOKUP(D184,'[1]现场汇总'!$B$3:$J$121,3,FALSE)</f>
        <v>涉县</v>
      </c>
      <c r="F184" s="9" t="str">
        <f>VLOOKUP(D184,'[1]现场汇总'!$B$3:$J$121,4,FALSE)</f>
        <v>辽城乡劳动保障服务所</v>
      </c>
      <c r="G184" s="7" t="s">
        <v>1275</v>
      </c>
    </row>
    <row r="185" spans="1:7" ht="31.5" customHeight="1">
      <c r="A185" s="8">
        <v>17070183</v>
      </c>
      <c r="B185" s="8" t="s">
        <v>406</v>
      </c>
      <c r="C185" s="8" t="s">
        <v>407</v>
      </c>
      <c r="D185" s="8" t="s">
        <v>58</v>
      </c>
      <c r="E185" s="9" t="str">
        <f>VLOOKUP(D185,'[1]现场汇总'!$B$3:$J$121,3,FALSE)</f>
        <v>曲周县</v>
      </c>
      <c r="F185" s="9" t="str">
        <f>VLOOKUP(D185,'[1]现场汇总'!$B$3:$J$121,4,FALSE)</f>
        <v>曲周镇劳动保障事务站</v>
      </c>
      <c r="G185" s="7" t="s">
        <v>1316</v>
      </c>
    </row>
    <row r="186" spans="1:7" ht="31.5" customHeight="1">
      <c r="A186" s="8">
        <v>17070184</v>
      </c>
      <c r="B186" s="8" t="s">
        <v>408</v>
      </c>
      <c r="C186" s="8" t="s">
        <v>409</v>
      </c>
      <c r="D186" s="8" t="s">
        <v>163</v>
      </c>
      <c r="E186" s="9" t="str">
        <f>VLOOKUP(D186,'[1]现场汇总'!$B$3:$J$121,3,FALSE)</f>
        <v>涉县</v>
      </c>
      <c r="F186" s="9" t="str">
        <f>VLOOKUP(D186,'[1]现场汇总'!$B$3:$J$121,4,FALSE)</f>
        <v>河南店镇劳动保障服务所</v>
      </c>
      <c r="G186" s="7" t="s">
        <v>1329</v>
      </c>
    </row>
    <row r="187" spans="1:7" ht="31.5" customHeight="1">
      <c r="A187" s="8">
        <v>17070185</v>
      </c>
      <c r="B187" s="8" t="s">
        <v>410</v>
      </c>
      <c r="C187" s="8" t="s">
        <v>411</v>
      </c>
      <c r="D187" s="8" t="s">
        <v>12</v>
      </c>
      <c r="E187" s="9" t="str">
        <f>VLOOKUP(D187,'[1]现场汇总'!$B$3:$J$121,3,FALSE)</f>
        <v>涉县</v>
      </c>
      <c r="F187" s="9" t="str">
        <f>VLOOKUP(D187,'[1]现场汇总'!$B$3:$J$121,4,FALSE)</f>
        <v>辽城乡劳动保障服务所</v>
      </c>
      <c r="G187" s="7" t="s">
        <v>1285</v>
      </c>
    </row>
    <row r="188" spans="1:7" ht="31.5" customHeight="1">
      <c r="A188" s="8">
        <v>17070186</v>
      </c>
      <c r="B188" s="8" t="s">
        <v>412</v>
      </c>
      <c r="C188" s="8" t="s">
        <v>413</v>
      </c>
      <c r="D188" s="8" t="s">
        <v>42</v>
      </c>
      <c r="E188" s="9" t="str">
        <f>VLOOKUP(D188,'[1]现场汇总'!$B$3:$J$121,3,FALSE)</f>
        <v>大名县</v>
      </c>
      <c r="F188" s="9" t="str">
        <f>VLOOKUP(D188,'[1]现场汇总'!$B$3:$J$121,4,FALSE)</f>
        <v>乡镇劳动保障事务站</v>
      </c>
      <c r="G188" s="7" t="s">
        <v>1325</v>
      </c>
    </row>
    <row r="189" spans="1:7" ht="31.5" customHeight="1">
      <c r="A189" s="8">
        <v>17070187</v>
      </c>
      <c r="B189" s="8" t="s">
        <v>414</v>
      </c>
      <c r="C189" s="8" t="s">
        <v>415</v>
      </c>
      <c r="D189" s="8" t="s">
        <v>61</v>
      </c>
      <c r="E189" s="9" t="str">
        <f>VLOOKUP(D189,'[1]现场汇总'!$B$3:$J$121,3,FALSE)</f>
        <v>大名县</v>
      </c>
      <c r="F189" s="9" t="str">
        <f>VLOOKUP(D189,'[1]现场汇总'!$B$3:$J$121,4,FALSE)</f>
        <v>乡镇劳动保障事务站</v>
      </c>
      <c r="G189" s="7" t="s">
        <v>1287</v>
      </c>
    </row>
    <row r="190" spans="1:7" ht="31.5" customHeight="1">
      <c r="A190" s="8">
        <v>17070188</v>
      </c>
      <c r="B190" s="8" t="s">
        <v>416</v>
      </c>
      <c r="C190" s="8" t="s">
        <v>417</v>
      </c>
      <c r="D190" s="8" t="s">
        <v>42</v>
      </c>
      <c r="E190" s="9" t="str">
        <f>VLOOKUP(D190,'[1]现场汇总'!$B$3:$J$121,3,FALSE)</f>
        <v>大名县</v>
      </c>
      <c r="F190" s="9" t="str">
        <f>VLOOKUP(D190,'[1]现场汇总'!$B$3:$J$121,4,FALSE)</f>
        <v>乡镇劳动保障事务站</v>
      </c>
      <c r="G190" s="7" t="s">
        <v>1282</v>
      </c>
    </row>
    <row r="191" spans="1:7" ht="31.5" customHeight="1">
      <c r="A191" s="8">
        <v>17070189</v>
      </c>
      <c r="B191" s="8" t="s">
        <v>418</v>
      </c>
      <c r="C191" s="8" t="s">
        <v>419</v>
      </c>
      <c r="D191" s="8" t="s">
        <v>420</v>
      </c>
      <c r="E191" s="9" t="str">
        <f>VLOOKUP(D191,'[1]现场汇总'!$B$3:$J$121,3,FALSE)</f>
        <v>魏县</v>
      </c>
      <c r="F191" s="9" t="str">
        <f>VLOOKUP(D191,'[1]现场汇总'!$B$3:$J$121,4,FALSE)</f>
        <v>乡镇中心校</v>
      </c>
      <c r="G191" s="7" t="s">
        <v>1330</v>
      </c>
    </row>
    <row r="192" spans="1:7" ht="31.5" customHeight="1">
      <c r="A192" s="8">
        <v>17070190</v>
      </c>
      <c r="B192" s="8" t="s">
        <v>421</v>
      </c>
      <c r="C192" s="8" t="s">
        <v>422</v>
      </c>
      <c r="D192" s="8" t="s">
        <v>34</v>
      </c>
      <c r="E192" s="9" t="str">
        <f>VLOOKUP(D192,'[1]现场汇总'!$B$3:$J$121,3,FALSE)</f>
        <v>涉县</v>
      </c>
      <c r="F192" s="9" t="str">
        <f>VLOOKUP(D192,'[1]现场汇总'!$B$3:$J$121,4,FALSE)</f>
        <v>神头乡劳动保障服务所</v>
      </c>
      <c r="G192" s="7" t="s">
        <v>1331</v>
      </c>
    </row>
    <row r="193" spans="1:7" ht="31.5" customHeight="1">
      <c r="A193" s="8">
        <v>17070191</v>
      </c>
      <c r="B193" s="8" t="s">
        <v>423</v>
      </c>
      <c r="C193" s="8" t="s">
        <v>424</v>
      </c>
      <c r="D193" s="8" t="s">
        <v>12</v>
      </c>
      <c r="E193" s="9" t="str">
        <f>VLOOKUP(D193,'[1]现场汇总'!$B$3:$J$121,3,FALSE)</f>
        <v>涉县</v>
      </c>
      <c r="F193" s="9" t="str">
        <f>VLOOKUP(D193,'[1]现场汇总'!$B$3:$J$121,4,FALSE)</f>
        <v>辽城乡劳动保障服务所</v>
      </c>
      <c r="G193" s="7" t="s">
        <v>1265</v>
      </c>
    </row>
    <row r="194" spans="1:7" ht="31.5" customHeight="1">
      <c r="A194" s="8">
        <v>17070192</v>
      </c>
      <c r="B194" s="8" t="s">
        <v>425</v>
      </c>
      <c r="C194" s="8" t="s">
        <v>426</v>
      </c>
      <c r="D194" s="8" t="s">
        <v>34</v>
      </c>
      <c r="E194" s="9" t="str">
        <f>VLOOKUP(D194,'[1]现场汇总'!$B$3:$J$121,3,FALSE)</f>
        <v>涉县</v>
      </c>
      <c r="F194" s="9" t="str">
        <f>VLOOKUP(D194,'[1]现场汇总'!$B$3:$J$121,4,FALSE)</f>
        <v>神头乡劳动保障服务所</v>
      </c>
      <c r="G194" s="7" t="s">
        <v>1305</v>
      </c>
    </row>
    <row r="195" spans="1:7" ht="31.5" customHeight="1">
      <c r="A195" s="8">
        <v>17070193</v>
      </c>
      <c r="B195" s="8" t="s">
        <v>427</v>
      </c>
      <c r="C195" s="8" t="s">
        <v>428</v>
      </c>
      <c r="D195" s="8" t="s">
        <v>168</v>
      </c>
      <c r="E195" s="9" t="str">
        <f>VLOOKUP(D195,'[1]现场汇总'!$B$3:$J$121,3,FALSE)</f>
        <v>邱县</v>
      </c>
      <c r="F195" s="9" t="str">
        <f>VLOOKUP(D195,'[1]现场汇总'!$B$3:$J$121,4,FALSE)</f>
        <v>香城固镇中心校</v>
      </c>
      <c r="G195" s="7" t="s">
        <v>1264</v>
      </c>
    </row>
    <row r="196" spans="1:7" ht="31.5" customHeight="1">
      <c r="A196" s="8">
        <v>17070194</v>
      </c>
      <c r="B196" s="8" t="s">
        <v>429</v>
      </c>
      <c r="C196" s="8" t="s">
        <v>430</v>
      </c>
      <c r="D196" s="8" t="s">
        <v>160</v>
      </c>
      <c r="E196" s="9" t="str">
        <f>VLOOKUP(D196,'[1]现场汇总'!$B$3:$J$121,3,FALSE)</f>
        <v>邱县</v>
      </c>
      <c r="F196" s="9" t="str">
        <f>VLOOKUP(D196,'[1]现场汇总'!$B$3:$J$121,4,FALSE)</f>
        <v>邱城镇中心校</v>
      </c>
      <c r="G196" s="7" t="s">
        <v>1331</v>
      </c>
    </row>
    <row r="197" spans="1:7" ht="31.5" customHeight="1">
      <c r="A197" s="8">
        <v>17070195</v>
      </c>
      <c r="B197" s="8" t="s">
        <v>431</v>
      </c>
      <c r="C197" s="8" t="s">
        <v>432</v>
      </c>
      <c r="D197" s="8" t="s">
        <v>66</v>
      </c>
      <c r="E197" s="9" t="str">
        <f>VLOOKUP(D197,'[1]现场汇总'!$B$3:$J$121,3,FALSE)</f>
        <v>魏县</v>
      </c>
      <c r="F197" s="9" t="str">
        <f>VLOOKUP(D197,'[1]现场汇总'!$B$3:$J$121,4,FALSE)</f>
        <v>乡镇中心校</v>
      </c>
      <c r="G197" s="7" t="s">
        <v>1264</v>
      </c>
    </row>
    <row r="198" spans="1:7" ht="31.5" customHeight="1">
      <c r="A198" s="8">
        <v>17070196</v>
      </c>
      <c r="B198" s="8" t="s">
        <v>433</v>
      </c>
      <c r="C198" s="8" t="s">
        <v>434</v>
      </c>
      <c r="D198" s="8" t="s">
        <v>58</v>
      </c>
      <c r="E198" s="9" t="str">
        <f>VLOOKUP(D198,'[1]现场汇总'!$B$3:$J$121,3,FALSE)</f>
        <v>曲周县</v>
      </c>
      <c r="F198" s="9" t="str">
        <f>VLOOKUP(D198,'[1]现场汇总'!$B$3:$J$121,4,FALSE)</f>
        <v>曲周镇劳动保障事务站</v>
      </c>
      <c r="G198" s="7" t="s">
        <v>1332</v>
      </c>
    </row>
    <row r="199" spans="1:7" ht="31.5" customHeight="1">
      <c r="A199" s="8">
        <v>17070197</v>
      </c>
      <c r="B199" s="8" t="s">
        <v>435</v>
      </c>
      <c r="C199" s="8" t="s">
        <v>436</v>
      </c>
      <c r="D199" s="8" t="s">
        <v>66</v>
      </c>
      <c r="E199" s="9" t="str">
        <f>VLOOKUP(D199,'[1]现场汇总'!$B$3:$J$121,3,FALSE)</f>
        <v>魏县</v>
      </c>
      <c r="F199" s="9" t="str">
        <f>VLOOKUP(D199,'[1]现场汇总'!$B$3:$J$121,4,FALSE)</f>
        <v>乡镇中心校</v>
      </c>
      <c r="G199" s="7" t="s">
        <v>1296</v>
      </c>
    </row>
    <row r="200" spans="1:7" ht="31.5" customHeight="1">
      <c r="A200" s="8">
        <v>17070198</v>
      </c>
      <c r="B200" s="8" t="s">
        <v>437</v>
      </c>
      <c r="C200" s="8" t="s">
        <v>438</v>
      </c>
      <c r="D200" s="8" t="s">
        <v>61</v>
      </c>
      <c r="E200" s="9" t="str">
        <f>VLOOKUP(D200,'[1]现场汇总'!$B$3:$J$121,3,FALSE)</f>
        <v>大名县</v>
      </c>
      <c r="F200" s="9" t="str">
        <f>VLOOKUP(D200,'[1]现场汇总'!$B$3:$J$121,4,FALSE)</f>
        <v>乡镇劳动保障事务站</v>
      </c>
      <c r="G200" s="7" t="s">
        <v>1309</v>
      </c>
    </row>
    <row r="201" spans="1:7" ht="31.5" customHeight="1">
      <c r="A201" s="8">
        <v>17070199</v>
      </c>
      <c r="B201" s="8" t="s">
        <v>439</v>
      </c>
      <c r="C201" s="8" t="s">
        <v>440</v>
      </c>
      <c r="D201" s="8" t="s">
        <v>34</v>
      </c>
      <c r="E201" s="9" t="str">
        <f>VLOOKUP(D201,'[1]现场汇总'!$B$3:$J$121,3,FALSE)</f>
        <v>涉县</v>
      </c>
      <c r="F201" s="9" t="str">
        <f>VLOOKUP(D201,'[1]现场汇总'!$B$3:$J$121,4,FALSE)</f>
        <v>神头乡劳动保障服务所</v>
      </c>
      <c r="G201" s="7" t="s">
        <v>1320</v>
      </c>
    </row>
    <row r="202" spans="1:7" ht="31.5" customHeight="1">
      <c r="A202" s="8">
        <v>17070200</v>
      </c>
      <c r="B202" s="8" t="s">
        <v>441</v>
      </c>
      <c r="C202" s="8" t="s">
        <v>442</v>
      </c>
      <c r="D202" s="8" t="s">
        <v>15</v>
      </c>
      <c r="E202" s="9" t="str">
        <f>VLOOKUP(D202,'[1]现场汇总'!$B$3:$J$121,3,FALSE)</f>
        <v>邱县</v>
      </c>
      <c r="F202" s="9" t="str">
        <f>VLOOKUP(D202,'[1]现场汇总'!$B$3:$J$121,4,FALSE)</f>
        <v>新马头镇中心校</v>
      </c>
      <c r="G202" s="7" t="s">
        <v>1333</v>
      </c>
    </row>
    <row r="203" spans="1:7" ht="31.5" customHeight="1">
      <c r="A203" s="8">
        <v>17070201</v>
      </c>
      <c r="B203" s="8" t="s">
        <v>443</v>
      </c>
      <c r="C203" s="8" t="s">
        <v>444</v>
      </c>
      <c r="D203" s="8" t="s">
        <v>163</v>
      </c>
      <c r="E203" s="9" t="str">
        <f>VLOOKUP(D203,'[1]现场汇总'!$B$3:$J$121,3,FALSE)</f>
        <v>涉县</v>
      </c>
      <c r="F203" s="9" t="str">
        <f>VLOOKUP(D203,'[1]现场汇总'!$B$3:$J$121,4,FALSE)</f>
        <v>河南店镇劳动保障服务所</v>
      </c>
      <c r="G203" s="7" t="s">
        <v>1303</v>
      </c>
    </row>
    <row r="204" spans="1:7" ht="31.5" customHeight="1">
      <c r="A204" s="8">
        <v>17070202</v>
      </c>
      <c r="B204" s="8" t="s">
        <v>445</v>
      </c>
      <c r="C204" s="8" t="s">
        <v>446</v>
      </c>
      <c r="D204" s="8" t="s">
        <v>9</v>
      </c>
      <c r="E204" s="9" t="str">
        <f>VLOOKUP(D204,'[1]现场汇总'!$B$3:$J$121,3,FALSE)</f>
        <v>武安市</v>
      </c>
      <c r="F204" s="9" t="str">
        <f>VLOOKUP(D204,'[1]现场汇总'!$B$3:$J$121,4,FALSE)</f>
        <v>乡镇劳动保障事务站</v>
      </c>
      <c r="G204" s="7" t="s">
        <v>1271</v>
      </c>
    </row>
    <row r="205" spans="1:7" ht="31.5" customHeight="1">
      <c r="A205" s="8">
        <v>17070203</v>
      </c>
      <c r="B205" s="8" t="s">
        <v>447</v>
      </c>
      <c r="C205" s="8" t="s">
        <v>448</v>
      </c>
      <c r="D205" s="8" t="s">
        <v>113</v>
      </c>
      <c r="E205" s="9" t="str">
        <f>VLOOKUP(D205,'[1]现场汇总'!$B$3:$J$121,3,FALSE)</f>
        <v>鸡泽县</v>
      </c>
      <c r="F205" s="9" t="str">
        <f>VLOOKUP(D205,'[1]现场汇总'!$B$3:$J$121,4,FALSE)</f>
        <v>鸡泽乡镇卫生院</v>
      </c>
      <c r="G205" s="7" t="s">
        <v>1334</v>
      </c>
    </row>
    <row r="206" spans="1:7" ht="31.5" customHeight="1">
      <c r="A206" s="8">
        <v>17070204</v>
      </c>
      <c r="B206" s="8" t="s">
        <v>449</v>
      </c>
      <c r="C206" s="8" t="s">
        <v>450</v>
      </c>
      <c r="D206" s="8" t="s">
        <v>34</v>
      </c>
      <c r="E206" s="9" t="str">
        <f>VLOOKUP(D206,'[1]现场汇总'!$B$3:$J$121,3,FALSE)</f>
        <v>涉县</v>
      </c>
      <c r="F206" s="9" t="str">
        <f>VLOOKUP(D206,'[1]现场汇总'!$B$3:$J$121,4,FALSE)</f>
        <v>神头乡劳动保障服务所</v>
      </c>
      <c r="G206" s="7" t="s">
        <v>1320</v>
      </c>
    </row>
    <row r="207" spans="1:7" ht="31.5" customHeight="1">
      <c r="A207" s="8">
        <v>17070205</v>
      </c>
      <c r="B207" s="8" t="s">
        <v>451</v>
      </c>
      <c r="C207" s="8" t="s">
        <v>452</v>
      </c>
      <c r="D207" s="8" t="s">
        <v>58</v>
      </c>
      <c r="E207" s="9" t="str">
        <f>VLOOKUP(D207,'[1]现场汇总'!$B$3:$J$121,3,FALSE)</f>
        <v>曲周县</v>
      </c>
      <c r="F207" s="9" t="str">
        <f>VLOOKUP(D207,'[1]现场汇总'!$B$3:$J$121,4,FALSE)</f>
        <v>曲周镇劳动保障事务站</v>
      </c>
      <c r="G207" s="7" t="s">
        <v>1264</v>
      </c>
    </row>
    <row r="208" spans="1:7" ht="31.5" customHeight="1">
      <c r="A208" s="8">
        <v>17070206</v>
      </c>
      <c r="B208" s="8" t="s">
        <v>453</v>
      </c>
      <c r="C208" s="8" t="s">
        <v>454</v>
      </c>
      <c r="D208" s="8" t="s">
        <v>50</v>
      </c>
      <c r="E208" s="9" t="str">
        <f>VLOOKUP(D208,'[1]现场汇总'!$B$3:$J$121,3,FALSE)</f>
        <v>武安市</v>
      </c>
      <c r="F208" s="9" t="str">
        <f>VLOOKUP(D208,'[1]现场汇总'!$B$3:$J$121,4,FALSE)</f>
        <v>乡镇劳动保障事务站</v>
      </c>
      <c r="G208" s="7" t="s">
        <v>1305</v>
      </c>
    </row>
    <row r="209" spans="1:7" ht="31.5" customHeight="1">
      <c r="A209" s="8">
        <v>17070207</v>
      </c>
      <c r="B209" s="8" t="s">
        <v>455</v>
      </c>
      <c r="C209" s="8" t="s">
        <v>456</v>
      </c>
      <c r="D209" s="8" t="s">
        <v>42</v>
      </c>
      <c r="E209" s="9" t="str">
        <f>VLOOKUP(D209,'[1]现场汇总'!$B$3:$J$121,3,FALSE)</f>
        <v>大名县</v>
      </c>
      <c r="F209" s="9" t="str">
        <f>VLOOKUP(D209,'[1]现场汇总'!$B$3:$J$121,4,FALSE)</f>
        <v>乡镇劳动保障事务站</v>
      </c>
      <c r="G209" s="7" t="s">
        <v>1264</v>
      </c>
    </row>
    <row r="210" spans="1:7" ht="31.5" customHeight="1">
      <c r="A210" s="8">
        <v>17070208</v>
      </c>
      <c r="B210" s="8" t="s">
        <v>457</v>
      </c>
      <c r="C210" s="8" t="s">
        <v>458</v>
      </c>
      <c r="D210" s="8" t="s">
        <v>34</v>
      </c>
      <c r="E210" s="9" t="str">
        <f>VLOOKUP(D210,'[1]现场汇总'!$B$3:$J$121,3,FALSE)</f>
        <v>涉县</v>
      </c>
      <c r="F210" s="9" t="str">
        <f>VLOOKUP(D210,'[1]现场汇总'!$B$3:$J$121,4,FALSE)</f>
        <v>神头乡劳动保障服务所</v>
      </c>
      <c r="G210" s="7" t="s">
        <v>1278</v>
      </c>
    </row>
    <row r="211" spans="1:7" ht="31.5" customHeight="1">
      <c r="A211" s="8">
        <v>17070209</v>
      </c>
      <c r="B211" s="8" t="s">
        <v>459</v>
      </c>
      <c r="C211" s="8" t="s">
        <v>460</v>
      </c>
      <c r="D211" s="8" t="s">
        <v>29</v>
      </c>
      <c r="E211" s="9" t="str">
        <f>VLOOKUP(D211,'[1]现场汇总'!$B$3:$J$121,3,FALSE)</f>
        <v>大名县</v>
      </c>
      <c r="F211" s="9" t="str">
        <f>VLOOKUP(D211,'[1]现场汇总'!$B$3:$J$121,4,FALSE)</f>
        <v>乡镇劳动保障事务站</v>
      </c>
      <c r="G211" s="7" t="s">
        <v>1335</v>
      </c>
    </row>
    <row r="212" spans="1:7" ht="31.5" customHeight="1">
      <c r="A212" s="8">
        <v>17070210</v>
      </c>
      <c r="B212" s="8" t="s">
        <v>461</v>
      </c>
      <c r="C212" s="8" t="s">
        <v>462</v>
      </c>
      <c r="D212" s="8" t="s">
        <v>29</v>
      </c>
      <c r="E212" s="9" t="str">
        <f>VLOOKUP(D212,'[1]现场汇总'!$B$3:$J$121,3,FALSE)</f>
        <v>大名县</v>
      </c>
      <c r="F212" s="9" t="str">
        <f>VLOOKUP(D212,'[1]现场汇总'!$B$3:$J$121,4,FALSE)</f>
        <v>乡镇劳动保障事务站</v>
      </c>
      <c r="G212" s="7" t="s">
        <v>1336</v>
      </c>
    </row>
    <row r="213" spans="1:7" ht="31.5" customHeight="1">
      <c r="A213" s="8">
        <v>17070211</v>
      </c>
      <c r="B213" s="8" t="s">
        <v>463</v>
      </c>
      <c r="C213" s="8" t="s">
        <v>464</v>
      </c>
      <c r="D213" s="8" t="s">
        <v>276</v>
      </c>
      <c r="E213" s="9" t="str">
        <f>VLOOKUP(D213,'[2]现场汇总'!$B$3:$J$121,3,FALSE)</f>
        <v>魏县</v>
      </c>
      <c r="F213" s="9" t="str">
        <f>VLOOKUP(D213,'[2]现场汇总'!$B$3:$J$121,4,FALSE)</f>
        <v>乡镇中心校</v>
      </c>
      <c r="G213" s="7" t="s">
        <v>1329</v>
      </c>
    </row>
    <row r="214" spans="1:7" ht="31.5" customHeight="1">
      <c r="A214" s="8">
        <v>17070212</v>
      </c>
      <c r="B214" s="8" t="s">
        <v>465</v>
      </c>
      <c r="C214" s="8" t="s">
        <v>466</v>
      </c>
      <c r="D214" s="8" t="s">
        <v>276</v>
      </c>
      <c r="E214" s="9" t="str">
        <f>VLOOKUP(D214,'[2]现场汇总'!$B$3:$J$121,3,FALSE)</f>
        <v>魏县</v>
      </c>
      <c r="F214" s="9" t="str">
        <f>VLOOKUP(D214,'[2]现场汇总'!$B$3:$J$121,4,FALSE)</f>
        <v>乡镇中心校</v>
      </c>
      <c r="G214" s="7" t="s">
        <v>1278</v>
      </c>
    </row>
    <row r="215" spans="1:7" ht="31.5" customHeight="1">
      <c r="A215" s="8">
        <v>17070213</v>
      </c>
      <c r="B215" s="8" t="s">
        <v>467</v>
      </c>
      <c r="C215" s="8" t="s">
        <v>468</v>
      </c>
      <c r="D215" s="8" t="s">
        <v>276</v>
      </c>
      <c r="E215" s="9" t="str">
        <f>VLOOKUP(D215,'[2]现场汇总'!$B$3:$J$121,3,FALSE)</f>
        <v>魏县</v>
      </c>
      <c r="F215" s="9" t="str">
        <f>VLOOKUP(D215,'[2]现场汇总'!$B$3:$J$121,4,FALSE)</f>
        <v>乡镇中心校</v>
      </c>
      <c r="G215" s="7" t="s">
        <v>1320</v>
      </c>
    </row>
    <row r="216" spans="1:7" ht="31.5" customHeight="1">
      <c r="A216" s="8">
        <v>17070214</v>
      </c>
      <c r="B216" s="8" t="s">
        <v>469</v>
      </c>
      <c r="C216" s="8" t="s">
        <v>470</v>
      </c>
      <c r="D216" s="8" t="s">
        <v>118</v>
      </c>
      <c r="E216" s="9" t="str">
        <f>VLOOKUP(D216,'[2]现场汇总'!$B$3:$J$121,3,FALSE)</f>
        <v>魏县</v>
      </c>
      <c r="F216" s="9" t="str">
        <f>VLOOKUP(D216,'[2]现场汇总'!$B$3:$J$121,4,FALSE)</f>
        <v>乡镇中心校</v>
      </c>
      <c r="G216" s="7" t="s">
        <v>1267</v>
      </c>
    </row>
    <row r="217" spans="1:7" ht="31.5" customHeight="1">
      <c r="A217" s="8">
        <v>17070215</v>
      </c>
      <c r="B217" s="8" t="s">
        <v>471</v>
      </c>
      <c r="C217" s="8" t="s">
        <v>472</v>
      </c>
      <c r="D217" s="8" t="s">
        <v>118</v>
      </c>
      <c r="E217" s="9" t="str">
        <f>VLOOKUP(D217,'[2]现场汇总'!$B$3:$J$121,3,FALSE)</f>
        <v>魏县</v>
      </c>
      <c r="F217" s="9" t="str">
        <f>VLOOKUP(D217,'[2]现场汇总'!$B$3:$J$121,4,FALSE)</f>
        <v>乡镇中心校</v>
      </c>
      <c r="G217" s="7" t="s">
        <v>1319</v>
      </c>
    </row>
    <row r="218" spans="1:7" ht="31.5" customHeight="1">
      <c r="A218" s="8">
        <v>17070216</v>
      </c>
      <c r="B218" s="8" t="s">
        <v>473</v>
      </c>
      <c r="C218" s="8" t="s">
        <v>474</v>
      </c>
      <c r="D218" s="8" t="s">
        <v>118</v>
      </c>
      <c r="E218" s="9" t="str">
        <f>VLOOKUP(D218,'[2]现场汇总'!$B$3:$J$121,3,FALSE)</f>
        <v>魏县</v>
      </c>
      <c r="F218" s="9" t="str">
        <f>VLOOKUP(D218,'[2]现场汇总'!$B$3:$J$121,4,FALSE)</f>
        <v>乡镇中心校</v>
      </c>
      <c r="G218" s="7" t="s">
        <v>1264</v>
      </c>
    </row>
    <row r="219" spans="1:7" ht="31.5" customHeight="1">
      <c r="A219" s="8">
        <v>17070217</v>
      </c>
      <c r="B219" s="8" t="s">
        <v>475</v>
      </c>
      <c r="C219" s="8" t="s">
        <v>476</v>
      </c>
      <c r="D219" s="8" t="s">
        <v>118</v>
      </c>
      <c r="E219" s="9" t="str">
        <f>VLOOKUP(D219,'[2]现场汇总'!$B$3:$J$121,3,FALSE)</f>
        <v>魏县</v>
      </c>
      <c r="F219" s="9" t="str">
        <f>VLOOKUP(D219,'[2]现场汇总'!$B$3:$J$121,4,FALSE)</f>
        <v>乡镇中心校</v>
      </c>
      <c r="G219" s="7" t="s">
        <v>1328</v>
      </c>
    </row>
    <row r="220" spans="1:7" ht="31.5" customHeight="1">
      <c r="A220" s="8">
        <v>17070218</v>
      </c>
      <c r="B220" s="8" t="s">
        <v>477</v>
      </c>
      <c r="C220" s="8" t="s">
        <v>478</v>
      </c>
      <c r="D220" s="8" t="s">
        <v>118</v>
      </c>
      <c r="E220" s="13" t="str">
        <f>VLOOKUP(D220,'[2]现场汇总'!$B$3:$J$121,3,FALSE)</f>
        <v>魏县</v>
      </c>
      <c r="F220" s="13" t="str">
        <f>VLOOKUP(D220,'[2]现场汇总'!$B$3:$J$121,4,FALSE)</f>
        <v>乡镇中心校</v>
      </c>
      <c r="G220" s="7" t="s">
        <v>1264</v>
      </c>
    </row>
    <row r="221" spans="1:7" ht="31.5" customHeight="1">
      <c r="A221" s="8">
        <v>17070219</v>
      </c>
      <c r="B221" s="8" t="s">
        <v>479</v>
      </c>
      <c r="C221" s="8" t="s">
        <v>480</v>
      </c>
      <c r="D221" s="8" t="s">
        <v>118</v>
      </c>
      <c r="E221" s="9" t="str">
        <f>VLOOKUP(D221,'[2]现场汇总'!$B$3:$J$121,3,FALSE)</f>
        <v>魏县</v>
      </c>
      <c r="F221" s="9" t="str">
        <f>VLOOKUP(D221,'[2]现场汇总'!$B$3:$J$121,4,FALSE)</f>
        <v>乡镇中心校</v>
      </c>
      <c r="G221" s="7" t="s">
        <v>1264</v>
      </c>
    </row>
    <row r="222" spans="1:7" ht="31.5" customHeight="1">
      <c r="A222" s="8">
        <v>17070220</v>
      </c>
      <c r="B222" s="8" t="s">
        <v>481</v>
      </c>
      <c r="C222" s="8" t="s">
        <v>482</v>
      </c>
      <c r="D222" s="8" t="s">
        <v>118</v>
      </c>
      <c r="E222" s="9" t="str">
        <f>VLOOKUP(D222,'[2]现场汇总'!$B$3:$J$121,3,FALSE)</f>
        <v>魏县</v>
      </c>
      <c r="F222" s="9" t="str">
        <f>VLOOKUP(D222,'[2]现场汇总'!$B$3:$J$121,4,FALSE)</f>
        <v>乡镇中心校</v>
      </c>
      <c r="G222" s="7" t="s">
        <v>1264</v>
      </c>
    </row>
    <row r="223" spans="1:7" ht="31.5" customHeight="1">
      <c r="A223" s="8">
        <v>17070221</v>
      </c>
      <c r="B223" s="8" t="s">
        <v>483</v>
      </c>
      <c r="C223" s="8" t="s">
        <v>484</v>
      </c>
      <c r="D223" s="8" t="s">
        <v>118</v>
      </c>
      <c r="E223" s="9" t="str">
        <f>VLOOKUP(D223,'[2]现场汇总'!$B$3:$J$121,3,FALSE)</f>
        <v>魏县</v>
      </c>
      <c r="F223" s="9" t="str">
        <f>VLOOKUP(D223,'[2]现场汇总'!$B$3:$J$121,4,FALSE)</f>
        <v>乡镇中心校</v>
      </c>
      <c r="G223" s="7" t="s">
        <v>1308</v>
      </c>
    </row>
    <row r="224" spans="1:7" ht="31.5" customHeight="1">
      <c r="A224" s="8">
        <v>17070222</v>
      </c>
      <c r="B224" s="8" t="s">
        <v>485</v>
      </c>
      <c r="C224" s="8" t="s">
        <v>486</v>
      </c>
      <c r="D224" s="8" t="s">
        <v>118</v>
      </c>
      <c r="E224" s="9" t="str">
        <f>VLOOKUP(D224,'[2]现场汇总'!$B$3:$J$121,3,FALSE)</f>
        <v>魏县</v>
      </c>
      <c r="F224" s="9" t="str">
        <f>VLOOKUP(D224,'[2]现场汇总'!$B$3:$J$121,4,FALSE)</f>
        <v>乡镇中心校</v>
      </c>
      <c r="G224" s="7" t="s">
        <v>1276</v>
      </c>
    </row>
    <row r="225" spans="1:7" ht="31.5" customHeight="1">
      <c r="A225" s="8">
        <v>17070223</v>
      </c>
      <c r="B225" s="8" t="s">
        <v>487</v>
      </c>
      <c r="C225" s="8" t="s">
        <v>488</v>
      </c>
      <c r="D225" s="8" t="s">
        <v>118</v>
      </c>
      <c r="E225" s="9" t="str">
        <f>VLOOKUP(D225,'[2]现场汇总'!$B$3:$J$121,3,FALSE)</f>
        <v>魏县</v>
      </c>
      <c r="F225" s="9" t="str">
        <f>VLOOKUP(D225,'[2]现场汇总'!$B$3:$J$121,4,FALSE)</f>
        <v>乡镇中心校</v>
      </c>
      <c r="G225" s="7" t="s">
        <v>1264</v>
      </c>
    </row>
    <row r="226" spans="1:7" ht="31.5" customHeight="1">
      <c r="A226" s="8">
        <v>17070224</v>
      </c>
      <c r="B226" s="8" t="s">
        <v>489</v>
      </c>
      <c r="C226" s="8" t="s">
        <v>490</v>
      </c>
      <c r="D226" s="8" t="s">
        <v>66</v>
      </c>
      <c r="E226" s="9" t="str">
        <f>VLOOKUP(D226,'[2]现场汇总'!$B$3:$J$121,3,FALSE)</f>
        <v>魏县</v>
      </c>
      <c r="F226" s="9" t="str">
        <f>VLOOKUP(D226,'[2]现场汇总'!$B$3:$J$121,4,FALSE)</f>
        <v>乡镇中心校</v>
      </c>
      <c r="G226" s="7" t="s">
        <v>1264</v>
      </c>
    </row>
    <row r="227" spans="1:7" ht="31.5" customHeight="1">
      <c r="A227" s="8">
        <v>17070225</v>
      </c>
      <c r="B227" s="8" t="s">
        <v>491</v>
      </c>
      <c r="C227" s="8" t="s">
        <v>492</v>
      </c>
      <c r="D227" s="8" t="s">
        <v>66</v>
      </c>
      <c r="E227" s="9" t="str">
        <f>VLOOKUP(D227,'[2]现场汇总'!$B$3:$J$121,3,FALSE)</f>
        <v>魏县</v>
      </c>
      <c r="F227" s="9" t="str">
        <f>VLOOKUP(D227,'[2]现场汇总'!$B$3:$J$121,4,FALSE)</f>
        <v>乡镇中心校</v>
      </c>
      <c r="G227" s="7" t="s">
        <v>1308</v>
      </c>
    </row>
    <row r="228" spans="1:7" ht="31.5" customHeight="1">
      <c r="A228" s="8">
        <v>17070226</v>
      </c>
      <c r="B228" s="8" t="s">
        <v>493</v>
      </c>
      <c r="C228" s="8" t="s">
        <v>494</v>
      </c>
      <c r="D228" s="8" t="s">
        <v>66</v>
      </c>
      <c r="E228" s="9" t="str">
        <f>VLOOKUP(D228,'[2]现场汇总'!$B$3:$J$121,3,FALSE)</f>
        <v>魏县</v>
      </c>
      <c r="F228" s="9" t="str">
        <f>VLOOKUP(D228,'[2]现场汇总'!$B$3:$J$121,4,FALSE)</f>
        <v>乡镇中心校</v>
      </c>
      <c r="G228" s="7" t="s">
        <v>1268</v>
      </c>
    </row>
    <row r="229" spans="1:7" ht="31.5" customHeight="1">
      <c r="A229" s="8">
        <v>17070227</v>
      </c>
      <c r="B229" s="8" t="s">
        <v>495</v>
      </c>
      <c r="C229" s="8" t="s">
        <v>496</v>
      </c>
      <c r="D229" s="8" t="s">
        <v>66</v>
      </c>
      <c r="E229" s="9" t="str">
        <f>VLOOKUP(D229,'[2]现场汇总'!$B$3:$J$121,3,FALSE)</f>
        <v>魏县</v>
      </c>
      <c r="F229" s="9" t="str">
        <f>VLOOKUP(D229,'[2]现场汇总'!$B$3:$J$121,4,FALSE)</f>
        <v>乡镇中心校</v>
      </c>
      <c r="G229" s="7" t="s">
        <v>1268</v>
      </c>
    </row>
    <row r="230" spans="1:7" ht="31.5" customHeight="1">
      <c r="A230" s="8">
        <v>17070228</v>
      </c>
      <c r="B230" s="8" t="s">
        <v>497</v>
      </c>
      <c r="C230" s="8" t="s">
        <v>498</v>
      </c>
      <c r="D230" s="8" t="s">
        <v>66</v>
      </c>
      <c r="E230" s="9" t="str">
        <f>VLOOKUP(D230,'[2]现场汇总'!$B$3:$J$121,3,FALSE)</f>
        <v>魏县</v>
      </c>
      <c r="F230" s="9" t="str">
        <f>VLOOKUP(D230,'[2]现场汇总'!$B$3:$J$121,4,FALSE)</f>
        <v>乡镇中心校</v>
      </c>
      <c r="G230" s="7" t="s">
        <v>1277</v>
      </c>
    </row>
    <row r="231" spans="1:7" ht="31.5" customHeight="1">
      <c r="A231" s="8">
        <v>17070229</v>
      </c>
      <c r="B231" s="8" t="s">
        <v>499</v>
      </c>
      <c r="C231" s="8" t="s">
        <v>500</v>
      </c>
      <c r="D231" s="8" t="s">
        <v>66</v>
      </c>
      <c r="E231" s="9" t="str">
        <f>VLOOKUP(D231,'[2]现场汇总'!$B$3:$J$121,3,FALSE)</f>
        <v>魏县</v>
      </c>
      <c r="F231" s="9" t="str">
        <f>VLOOKUP(D231,'[2]现场汇总'!$B$3:$J$121,4,FALSE)</f>
        <v>乡镇中心校</v>
      </c>
      <c r="G231" s="7" t="s">
        <v>1264</v>
      </c>
    </row>
    <row r="232" spans="1:7" ht="31.5" customHeight="1">
      <c r="A232" s="8">
        <v>17070230</v>
      </c>
      <c r="B232" s="8" t="s">
        <v>501</v>
      </c>
      <c r="C232" s="8" t="s">
        <v>502</v>
      </c>
      <c r="D232" s="8" t="s">
        <v>66</v>
      </c>
      <c r="E232" s="9" t="str">
        <f>VLOOKUP(D232,'[2]现场汇总'!$B$3:$J$121,3,FALSE)</f>
        <v>魏县</v>
      </c>
      <c r="F232" s="9" t="str">
        <f>VLOOKUP(D232,'[2]现场汇总'!$B$3:$J$121,4,FALSE)</f>
        <v>乡镇中心校</v>
      </c>
      <c r="G232" s="7" t="s">
        <v>1268</v>
      </c>
    </row>
    <row r="233" spans="1:7" ht="31.5" customHeight="1">
      <c r="A233" s="8">
        <v>17070231</v>
      </c>
      <c r="B233" s="8" t="s">
        <v>503</v>
      </c>
      <c r="C233" s="8" t="s">
        <v>504</v>
      </c>
      <c r="D233" s="8" t="s">
        <v>66</v>
      </c>
      <c r="E233" s="9" t="str">
        <f>VLOOKUP(D233,'[2]现场汇总'!$B$3:$J$121,3,FALSE)</f>
        <v>魏县</v>
      </c>
      <c r="F233" s="9" t="str">
        <f>VLOOKUP(D233,'[2]现场汇总'!$B$3:$J$121,4,FALSE)</f>
        <v>乡镇中心校</v>
      </c>
      <c r="G233" s="7" t="s">
        <v>1337</v>
      </c>
    </row>
    <row r="234" spans="1:7" ht="31.5" customHeight="1">
      <c r="A234" s="8">
        <v>17070232</v>
      </c>
      <c r="B234" s="8" t="s">
        <v>505</v>
      </c>
      <c r="C234" s="8" t="s">
        <v>506</v>
      </c>
      <c r="D234" s="8" t="s">
        <v>66</v>
      </c>
      <c r="E234" s="9" t="str">
        <f>VLOOKUP(D234,'[2]现场汇总'!$B$3:$J$121,3,FALSE)</f>
        <v>魏县</v>
      </c>
      <c r="F234" s="9" t="str">
        <f>VLOOKUP(D234,'[2]现场汇总'!$B$3:$J$121,4,FALSE)</f>
        <v>乡镇中心校</v>
      </c>
      <c r="G234" s="7" t="s">
        <v>1276</v>
      </c>
    </row>
    <row r="235" spans="1:7" ht="31.5" customHeight="1">
      <c r="A235" s="8">
        <v>17070233</v>
      </c>
      <c r="B235" s="8" t="s">
        <v>507</v>
      </c>
      <c r="C235" s="8" t="s">
        <v>508</v>
      </c>
      <c r="D235" s="8" t="s">
        <v>66</v>
      </c>
      <c r="E235" s="9" t="str">
        <f>VLOOKUP(D235,'[2]现场汇总'!$B$3:$J$121,3,FALSE)</f>
        <v>魏县</v>
      </c>
      <c r="F235" s="9" t="str">
        <f>VLOOKUP(D235,'[2]现场汇总'!$B$3:$J$121,4,FALSE)</f>
        <v>乡镇中心校</v>
      </c>
      <c r="G235" s="7" t="s">
        <v>1338</v>
      </c>
    </row>
    <row r="236" spans="1:7" ht="31.5" customHeight="1">
      <c r="A236" s="8">
        <v>17070234</v>
      </c>
      <c r="B236" s="8" t="s">
        <v>509</v>
      </c>
      <c r="C236" s="8" t="s">
        <v>510</v>
      </c>
      <c r="D236" s="8" t="s">
        <v>66</v>
      </c>
      <c r="E236" s="9" t="str">
        <f>VLOOKUP(D236,'[2]现场汇总'!$B$3:$J$121,3,FALSE)</f>
        <v>魏县</v>
      </c>
      <c r="F236" s="9" t="str">
        <f>VLOOKUP(D236,'[2]现场汇总'!$B$3:$J$121,4,FALSE)</f>
        <v>乡镇中心校</v>
      </c>
      <c r="G236" s="7" t="s">
        <v>1334</v>
      </c>
    </row>
    <row r="237" spans="1:7" ht="31.5" customHeight="1">
      <c r="A237" s="8">
        <v>17070235</v>
      </c>
      <c r="B237" s="8" t="s">
        <v>511</v>
      </c>
      <c r="C237" s="8" t="s">
        <v>512</v>
      </c>
      <c r="D237" s="8" t="s">
        <v>296</v>
      </c>
      <c r="E237" s="9" t="str">
        <f>VLOOKUP(D237,'[2]现场汇总'!$B$3:$J$121,3,FALSE)</f>
        <v>魏县</v>
      </c>
      <c r="F237" s="9" t="str">
        <f>VLOOKUP(D237,'[2]现场汇总'!$B$3:$J$121,4,FALSE)</f>
        <v>乡镇中心校</v>
      </c>
      <c r="G237" s="7" t="s">
        <v>1264</v>
      </c>
    </row>
    <row r="238" spans="1:7" ht="31.5" customHeight="1">
      <c r="A238" s="8">
        <v>17070236</v>
      </c>
      <c r="B238" s="8" t="s">
        <v>513</v>
      </c>
      <c r="C238" s="8" t="s">
        <v>514</v>
      </c>
      <c r="D238" s="8" t="s">
        <v>296</v>
      </c>
      <c r="E238" s="9" t="str">
        <f>VLOOKUP(D238,'[2]现场汇总'!$B$3:$J$121,3,FALSE)</f>
        <v>魏县</v>
      </c>
      <c r="F238" s="9" t="str">
        <f>VLOOKUP(D238,'[2]现场汇总'!$B$3:$J$121,4,FALSE)</f>
        <v>乡镇中心校</v>
      </c>
      <c r="G238" s="7" t="s">
        <v>1309</v>
      </c>
    </row>
    <row r="239" spans="1:7" ht="31.5" customHeight="1">
      <c r="A239" s="8">
        <v>17070237</v>
      </c>
      <c r="B239" s="8" t="s">
        <v>515</v>
      </c>
      <c r="C239" s="8" t="s">
        <v>516</v>
      </c>
      <c r="D239" s="8" t="s">
        <v>296</v>
      </c>
      <c r="E239" s="9" t="str">
        <f>VLOOKUP(D239,'[2]现场汇总'!$B$3:$J$121,3,FALSE)</f>
        <v>魏县</v>
      </c>
      <c r="F239" s="9" t="str">
        <f>VLOOKUP(D239,'[2]现场汇总'!$B$3:$J$121,4,FALSE)</f>
        <v>乡镇中心校</v>
      </c>
      <c r="G239" s="7" t="s">
        <v>1339</v>
      </c>
    </row>
    <row r="240" spans="1:7" ht="31.5" customHeight="1">
      <c r="A240" s="8">
        <v>17070238</v>
      </c>
      <c r="B240" s="8" t="s">
        <v>517</v>
      </c>
      <c r="C240" s="8" t="s">
        <v>518</v>
      </c>
      <c r="D240" s="8" t="s">
        <v>104</v>
      </c>
      <c r="E240" s="9" t="str">
        <f>VLOOKUP(D240,'[2]现场汇总'!$B$3:$J$121,3,FALSE)</f>
        <v>魏县</v>
      </c>
      <c r="F240" s="9" t="str">
        <f>VLOOKUP(D240,'[2]现场汇总'!$B$3:$J$121,4,FALSE)</f>
        <v>乡镇中心校</v>
      </c>
      <c r="G240" s="7" t="s">
        <v>1264</v>
      </c>
    </row>
    <row r="241" spans="1:7" ht="31.5" customHeight="1">
      <c r="A241" s="8">
        <v>17070239</v>
      </c>
      <c r="B241" s="8" t="s">
        <v>519</v>
      </c>
      <c r="C241" s="8" t="s">
        <v>520</v>
      </c>
      <c r="D241" s="8" t="s">
        <v>23</v>
      </c>
      <c r="E241" s="9" t="str">
        <f>VLOOKUP(D241,'[2]现场汇总'!$B$3:$J$121,3,FALSE)</f>
        <v>魏县</v>
      </c>
      <c r="F241" s="9" t="str">
        <f>VLOOKUP(D241,'[2]现场汇总'!$B$3:$J$121,4,FALSE)</f>
        <v>乡镇中心校</v>
      </c>
      <c r="G241" s="7" t="s">
        <v>1329</v>
      </c>
    </row>
    <row r="242" spans="1:7" ht="31.5" customHeight="1">
      <c r="A242" s="8">
        <v>17070240</v>
      </c>
      <c r="B242" s="8" t="s">
        <v>521</v>
      </c>
      <c r="C242" s="8" t="s">
        <v>522</v>
      </c>
      <c r="D242" s="8" t="s">
        <v>23</v>
      </c>
      <c r="E242" s="9" t="str">
        <f>VLOOKUP(D242,'[2]现场汇总'!$B$3:$J$121,3,FALSE)</f>
        <v>魏县</v>
      </c>
      <c r="F242" s="9" t="str">
        <f>VLOOKUP(D242,'[2]现场汇总'!$B$3:$J$121,4,FALSE)</f>
        <v>乡镇中心校</v>
      </c>
      <c r="G242" s="7" t="s">
        <v>1314</v>
      </c>
    </row>
    <row r="243" spans="1:7" ht="31.5" customHeight="1">
      <c r="A243" s="8">
        <v>17070241</v>
      </c>
      <c r="B243" s="8" t="s">
        <v>523</v>
      </c>
      <c r="C243" s="8" t="s">
        <v>524</v>
      </c>
      <c r="D243" s="8" t="s">
        <v>23</v>
      </c>
      <c r="E243" s="9" t="str">
        <f>VLOOKUP(D243,'[2]现场汇总'!$B$3:$J$121,3,FALSE)</f>
        <v>魏县</v>
      </c>
      <c r="F243" s="9" t="str">
        <f>VLOOKUP(D243,'[2]现场汇总'!$B$3:$J$121,4,FALSE)</f>
        <v>乡镇中心校</v>
      </c>
      <c r="G243" s="7" t="s">
        <v>1270</v>
      </c>
    </row>
    <row r="244" spans="1:7" ht="31.5" customHeight="1">
      <c r="A244" s="8">
        <v>17070242</v>
      </c>
      <c r="B244" s="8" t="s">
        <v>525</v>
      </c>
      <c r="C244" s="8" t="s">
        <v>526</v>
      </c>
      <c r="D244" s="8" t="s">
        <v>23</v>
      </c>
      <c r="E244" s="9" t="str">
        <f>VLOOKUP(D244,'[2]现场汇总'!$B$3:$J$121,3,FALSE)</f>
        <v>魏县</v>
      </c>
      <c r="F244" s="9" t="str">
        <f>VLOOKUP(D244,'[2]现场汇总'!$B$3:$J$121,4,FALSE)</f>
        <v>乡镇中心校</v>
      </c>
      <c r="G244" s="7" t="s">
        <v>1264</v>
      </c>
    </row>
    <row r="245" spans="1:7" ht="31.5" customHeight="1">
      <c r="A245" s="8">
        <v>17070243</v>
      </c>
      <c r="B245" s="8" t="s">
        <v>527</v>
      </c>
      <c r="C245" s="8" t="s">
        <v>528</v>
      </c>
      <c r="D245" s="8" t="s">
        <v>420</v>
      </c>
      <c r="E245" s="9" t="str">
        <f>VLOOKUP(D245,'[2]现场汇总'!$B$3:$J$121,3,FALSE)</f>
        <v>魏县</v>
      </c>
      <c r="F245" s="9" t="str">
        <f>VLOOKUP(D245,'[2]现场汇总'!$B$3:$J$121,4,FALSE)</f>
        <v>乡镇中心校</v>
      </c>
      <c r="G245" s="7" t="s">
        <v>1293</v>
      </c>
    </row>
    <row r="246" spans="1:7" ht="31.5" customHeight="1">
      <c r="A246" s="8">
        <v>17070244</v>
      </c>
      <c r="B246" s="8" t="s">
        <v>529</v>
      </c>
      <c r="C246" s="8" t="s">
        <v>530</v>
      </c>
      <c r="D246" s="8" t="s">
        <v>420</v>
      </c>
      <c r="E246" s="9" t="str">
        <f>VLOOKUP(D246,'[2]现场汇总'!$B$3:$J$121,3,FALSE)</f>
        <v>魏县</v>
      </c>
      <c r="F246" s="9" t="str">
        <f>VLOOKUP(D246,'[2]现场汇总'!$B$3:$J$121,4,FALSE)</f>
        <v>乡镇中心校</v>
      </c>
      <c r="G246" s="7" t="s">
        <v>1276</v>
      </c>
    </row>
    <row r="247" spans="1:7" ht="31.5" customHeight="1">
      <c r="A247" s="8">
        <v>17070245</v>
      </c>
      <c r="B247" s="8" t="s">
        <v>531</v>
      </c>
      <c r="C247" s="8" t="s">
        <v>532</v>
      </c>
      <c r="D247" s="8" t="s">
        <v>47</v>
      </c>
      <c r="E247" s="9" t="str">
        <f>VLOOKUP(D247,'[2]现场汇总'!$B$3:$J$121,3,FALSE)</f>
        <v>魏县</v>
      </c>
      <c r="F247" s="9" t="str">
        <f>VLOOKUP(D247,'[2]现场汇总'!$B$3:$J$121,4,FALSE)</f>
        <v>乡镇中心校</v>
      </c>
      <c r="G247" s="7" t="s">
        <v>1264</v>
      </c>
    </row>
    <row r="248" spans="1:7" ht="31.5" customHeight="1">
      <c r="A248" s="8">
        <v>17070246</v>
      </c>
      <c r="B248" s="8" t="s">
        <v>533</v>
      </c>
      <c r="C248" s="8" t="s">
        <v>534</v>
      </c>
      <c r="D248" s="8" t="s">
        <v>47</v>
      </c>
      <c r="E248" s="9" t="str">
        <f>VLOOKUP(D248,'[2]现场汇总'!$B$3:$J$121,3,FALSE)</f>
        <v>魏县</v>
      </c>
      <c r="F248" s="9" t="str">
        <f>VLOOKUP(D248,'[2]现场汇总'!$B$3:$J$121,4,FALSE)</f>
        <v>乡镇中心校</v>
      </c>
      <c r="G248" s="7" t="s">
        <v>1283</v>
      </c>
    </row>
    <row r="249" spans="1:7" ht="31.5" customHeight="1">
      <c r="A249" s="8">
        <v>17070247</v>
      </c>
      <c r="B249" s="8" t="s">
        <v>535</v>
      </c>
      <c r="C249" s="8" t="s">
        <v>536</v>
      </c>
      <c r="D249" s="8" t="s">
        <v>47</v>
      </c>
      <c r="E249" s="9" t="str">
        <f>VLOOKUP(D249,'[2]现场汇总'!$B$3:$J$121,3,FALSE)</f>
        <v>魏县</v>
      </c>
      <c r="F249" s="9" t="str">
        <f>VLOOKUP(D249,'[2]现场汇总'!$B$3:$J$121,4,FALSE)</f>
        <v>乡镇中心校</v>
      </c>
      <c r="G249" s="7" t="s">
        <v>1319</v>
      </c>
    </row>
    <row r="250" spans="1:7" ht="31.5" customHeight="1">
      <c r="A250" s="8">
        <v>17070248</v>
      </c>
      <c r="B250" s="8" t="s">
        <v>537</v>
      </c>
      <c r="C250" s="8" t="s">
        <v>538</v>
      </c>
      <c r="D250" s="8" t="s">
        <v>47</v>
      </c>
      <c r="E250" s="9" t="str">
        <f>VLOOKUP(D250,'[2]现场汇总'!$B$3:$J$121,3,FALSE)</f>
        <v>魏县</v>
      </c>
      <c r="F250" s="9" t="str">
        <f>VLOOKUP(D250,'[2]现场汇总'!$B$3:$J$121,4,FALSE)</f>
        <v>乡镇中心校</v>
      </c>
      <c r="G250" s="7" t="s">
        <v>1279</v>
      </c>
    </row>
    <row r="251" spans="1:7" ht="31.5" customHeight="1">
      <c r="A251" s="8">
        <v>17070249</v>
      </c>
      <c r="B251" s="8" t="s">
        <v>539</v>
      </c>
      <c r="C251" s="8" t="s">
        <v>540</v>
      </c>
      <c r="D251" s="8" t="s">
        <v>541</v>
      </c>
      <c r="E251" s="9" t="str">
        <f>VLOOKUP(D251,'[2]现场汇总'!$B$3:$J$121,3,FALSE)</f>
        <v>曲周县</v>
      </c>
      <c r="F251" s="9" t="str">
        <f>VLOOKUP(D251,'[2]现场汇总'!$B$3:$J$121,4,FALSE)</f>
        <v>槐桥乡卫生院</v>
      </c>
      <c r="G251" s="7" t="s">
        <v>1297</v>
      </c>
    </row>
    <row r="252" spans="1:7" ht="31.5" customHeight="1">
      <c r="A252" s="8">
        <v>17070250</v>
      </c>
      <c r="B252" s="8" t="s">
        <v>542</v>
      </c>
      <c r="C252" s="8" t="s">
        <v>543</v>
      </c>
      <c r="D252" s="8" t="s">
        <v>58</v>
      </c>
      <c r="E252" s="9" t="str">
        <f>VLOOKUP(D252,'[2]现场汇总'!$B$3:$J$121,3,FALSE)</f>
        <v>曲周县</v>
      </c>
      <c r="F252" s="9" t="str">
        <f>VLOOKUP(D252,'[2]现场汇总'!$B$3:$J$121,4,FALSE)</f>
        <v>曲周镇劳动保障事务站</v>
      </c>
      <c r="G252" s="7" t="s">
        <v>1264</v>
      </c>
    </row>
    <row r="253" spans="1:7" ht="31.5" customHeight="1">
      <c r="A253" s="8">
        <v>17070251</v>
      </c>
      <c r="B253" s="8" t="s">
        <v>544</v>
      </c>
      <c r="C253" s="8" t="s">
        <v>545</v>
      </c>
      <c r="D253" s="8" t="s">
        <v>58</v>
      </c>
      <c r="E253" s="9" t="str">
        <f>VLOOKUP(D253,'[2]现场汇总'!$B$3:$J$121,3,FALSE)</f>
        <v>曲周县</v>
      </c>
      <c r="F253" s="9" t="str">
        <f>VLOOKUP(D253,'[2]现场汇总'!$B$3:$J$121,4,FALSE)</f>
        <v>曲周镇劳动保障事务站</v>
      </c>
      <c r="G253" s="7" t="s">
        <v>1333</v>
      </c>
    </row>
    <row r="254" spans="1:7" ht="31.5" customHeight="1">
      <c r="A254" s="8">
        <v>17070252</v>
      </c>
      <c r="B254" s="8" t="s">
        <v>546</v>
      </c>
      <c r="C254" s="8" t="s">
        <v>547</v>
      </c>
      <c r="D254" s="8" t="s">
        <v>58</v>
      </c>
      <c r="E254" s="9" t="str">
        <f>VLOOKUP(D254,'[2]现场汇总'!$B$3:$J$121,3,FALSE)</f>
        <v>曲周县</v>
      </c>
      <c r="F254" s="9" t="str">
        <f>VLOOKUP(D254,'[2]现场汇总'!$B$3:$J$121,4,FALSE)</f>
        <v>曲周镇劳动保障事务站</v>
      </c>
      <c r="G254" s="7" t="s">
        <v>1276</v>
      </c>
    </row>
    <row r="255" spans="1:7" ht="31.5" customHeight="1">
      <c r="A255" s="8">
        <v>17070253</v>
      </c>
      <c r="B255" s="8" t="s">
        <v>548</v>
      </c>
      <c r="C255" s="8" t="s">
        <v>549</v>
      </c>
      <c r="D255" s="8" t="s">
        <v>58</v>
      </c>
      <c r="E255" s="9" t="str">
        <f>VLOOKUP(D255,'[2]现场汇总'!$B$3:$J$121,3,FALSE)</f>
        <v>曲周县</v>
      </c>
      <c r="F255" s="9" t="str">
        <f>VLOOKUP(D255,'[2]现场汇总'!$B$3:$J$121,4,FALSE)</f>
        <v>曲周镇劳动保障事务站</v>
      </c>
      <c r="G255" s="7" t="s">
        <v>1264</v>
      </c>
    </row>
    <row r="256" spans="1:7" ht="31.5" customHeight="1">
      <c r="A256" s="8">
        <v>17070254</v>
      </c>
      <c r="B256" s="8" t="s">
        <v>550</v>
      </c>
      <c r="C256" s="8" t="s">
        <v>551</v>
      </c>
      <c r="D256" s="8" t="s">
        <v>58</v>
      </c>
      <c r="E256" s="9" t="str">
        <f>VLOOKUP(D256,'[2]现场汇总'!$B$3:$J$121,3,FALSE)</f>
        <v>曲周县</v>
      </c>
      <c r="F256" s="9" t="str">
        <f>VLOOKUP(D256,'[2]现场汇总'!$B$3:$J$121,4,FALSE)</f>
        <v>曲周镇劳动保障事务站</v>
      </c>
      <c r="G256" s="7" t="s">
        <v>1275</v>
      </c>
    </row>
    <row r="257" spans="1:7" ht="31.5" customHeight="1">
      <c r="A257" s="8">
        <v>17070255</v>
      </c>
      <c r="B257" s="8" t="s">
        <v>552</v>
      </c>
      <c r="C257" s="8" t="s">
        <v>553</v>
      </c>
      <c r="D257" s="8" t="s">
        <v>58</v>
      </c>
      <c r="E257" s="9" t="str">
        <f>VLOOKUP(D257,'[2]现场汇总'!$B$3:$J$121,3,FALSE)</f>
        <v>曲周县</v>
      </c>
      <c r="F257" s="9" t="str">
        <f>VLOOKUP(D257,'[2]现场汇总'!$B$3:$J$121,4,FALSE)</f>
        <v>曲周镇劳动保障事务站</v>
      </c>
      <c r="G257" s="7" t="s">
        <v>1314</v>
      </c>
    </row>
    <row r="258" spans="1:7" ht="31.5" customHeight="1">
      <c r="A258" s="8">
        <v>17070256</v>
      </c>
      <c r="B258" s="8" t="s">
        <v>554</v>
      </c>
      <c r="C258" s="8" t="s">
        <v>555</v>
      </c>
      <c r="D258" s="8" t="s">
        <v>58</v>
      </c>
      <c r="E258" s="9" t="str">
        <f>VLOOKUP(D258,'[2]现场汇总'!$B$3:$J$121,3,FALSE)</f>
        <v>曲周县</v>
      </c>
      <c r="F258" s="9" t="str">
        <f>VLOOKUP(D258,'[2]现场汇总'!$B$3:$J$121,4,FALSE)</f>
        <v>曲周镇劳动保障事务站</v>
      </c>
      <c r="G258" s="7" t="s">
        <v>1336</v>
      </c>
    </row>
    <row r="259" spans="1:7" ht="31.5" customHeight="1">
      <c r="A259" s="8">
        <v>17070257</v>
      </c>
      <c r="B259" s="8" t="s">
        <v>556</v>
      </c>
      <c r="C259" s="8" t="s">
        <v>557</v>
      </c>
      <c r="D259" s="8" t="s">
        <v>58</v>
      </c>
      <c r="E259" s="9" t="str">
        <f>VLOOKUP(D259,'[2]现场汇总'!$B$3:$J$121,3,FALSE)</f>
        <v>曲周县</v>
      </c>
      <c r="F259" s="9" t="str">
        <f>VLOOKUP(D259,'[2]现场汇总'!$B$3:$J$121,4,FALSE)</f>
        <v>曲周镇劳动保障事务站</v>
      </c>
      <c r="G259" s="7" t="s">
        <v>1316</v>
      </c>
    </row>
    <row r="260" spans="1:7" ht="31.5" customHeight="1">
      <c r="A260" s="8">
        <v>17070258</v>
      </c>
      <c r="B260" s="8" t="s">
        <v>558</v>
      </c>
      <c r="C260" s="8" t="s">
        <v>559</v>
      </c>
      <c r="D260" s="8" t="s">
        <v>58</v>
      </c>
      <c r="E260" s="9" t="str">
        <f>VLOOKUP(D260,'[2]现场汇总'!$B$3:$J$121,3,FALSE)</f>
        <v>曲周县</v>
      </c>
      <c r="F260" s="9" t="str">
        <f>VLOOKUP(D260,'[2]现场汇总'!$B$3:$J$121,4,FALSE)</f>
        <v>曲周镇劳动保障事务站</v>
      </c>
      <c r="G260" s="7" t="s">
        <v>1264</v>
      </c>
    </row>
    <row r="261" spans="1:7" ht="31.5" customHeight="1">
      <c r="A261" s="8">
        <v>17070259</v>
      </c>
      <c r="B261" s="8" t="s">
        <v>560</v>
      </c>
      <c r="C261" s="8" t="s">
        <v>561</v>
      </c>
      <c r="D261" s="8" t="s">
        <v>58</v>
      </c>
      <c r="E261" s="9" t="str">
        <f>VLOOKUP(D261,'[2]现场汇总'!$B$3:$J$121,3,FALSE)</f>
        <v>曲周县</v>
      </c>
      <c r="F261" s="9" t="str">
        <f>VLOOKUP(D261,'[2]现场汇总'!$B$3:$J$121,4,FALSE)</f>
        <v>曲周镇劳动保障事务站</v>
      </c>
      <c r="G261" s="7" t="s">
        <v>1324</v>
      </c>
    </row>
    <row r="262" spans="1:7" ht="31.5" customHeight="1">
      <c r="A262" s="8">
        <v>17070260</v>
      </c>
      <c r="B262" s="8" t="s">
        <v>562</v>
      </c>
      <c r="C262" s="8" t="s">
        <v>563</v>
      </c>
      <c r="D262" s="8" t="s">
        <v>58</v>
      </c>
      <c r="E262" s="9" t="str">
        <f>VLOOKUP(D262,'[2]现场汇总'!$B$3:$J$121,3,FALSE)</f>
        <v>曲周县</v>
      </c>
      <c r="F262" s="9" t="str">
        <f>VLOOKUP(D262,'[2]现场汇总'!$B$3:$J$121,4,FALSE)</f>
        <v>曲周镇劳动保障事务站</v>
      </c>
      <c r="G262" s="7" t="s">
        <v>1275</v>
      </c>
    </row>
    <row r="263" spans="1:7" ht="31.5" customHeight="1">
      <c r="A263" s="8">
        <v>17070261</v>
      </c>
      <c r="B263" s="8" t="s">
        <v>564</v>
      </c>
      <c r="C263" s="8" t="s">
        <v>565</v>
      </c>
      <c r="D263" s="8" t="s">
        <v>58</v>
      </c>
      <c r="E263" s="9" t="str">
        <f>VLOOKUP(D263,'[2]现场汇总'!$B$3:$J$121,3,FALSE)</f>
        <v>曲周县</v>
      </c>
      <c r="F263" s="9" t="str">
        <f>VLOOKUP(D263,'[2]现场汇总'!$B$3:$J$121,4,FALSE)</f>
        <v>曲周镇劳动保障事务站</v>
      </c>
      <c r="G263" s="7" t="s">
        <v>1293</v>
      </c>
    </row>
    <row r="264" spans="1:7" ht="31.5" customHeight="1">
      <c r="A264" s="8">
        <v>17070262</v>
      </c>
      <c r="B264" s="8" t="s">
        <v>566</v>
      </c>
      <c r="C264" s="8" t="s">
        <v>567</v>
      </c>
      <c r="D264" s="8" t="s">
        <v>58</v>
      </c>
      <c r="E264" s="9" t="str">
        <f>VLOOKUP(D264,'[2]现场汇总'!$B$3:$J$121,3,FALSE)</f>
        <v>曲周县</v>
      </c>
      <c r="F264" s="9" t="str">
        <f>VLOOKUP(D264,'[2]现场汇总'!$B$3:$J$121,4,FALSE)</f>
        <v>曲周镇劳动保障事务站</v>
      </c>
      <c r="G264" s="7" t="s">
        <v>1264</v>
      </c>
    </row>
    <row r="265" spans="1:7" ht="31.5" customHeight="1">
      <c r="A265" s="8">
        <v>17070263</v>
      </c>
      <c r="B265" s="8" t="s">
        <v>568</v>
      </c>
      <c r="C265" s="8" t="s">
        <v>569</v>
      </c>
      <c r="D265" s="8" t="s">
        <v>58</v>
      </c>
      <c r="E265" s="9" t="str">
        <f>VLOOKUP(D265,'[2]现场汇总'!$B$3:$J$121,3,FALSE)</f>
        <v>曲周县</v>
      </c>
      <c r="F265" s="9" t="str">
        <f>VLOOKUP(D265,'[2]现场汇总'!$B$3:$J$121,4,FALSE)</f>
        <v>曲周镇劳动保障事务站</v>
      </c>
      <c r="G265" s="7" t="s">
        <v>1319</v>
      </c>
    </row>
    <row r="266" spans="1:7" ht="31.5" customHeight="1">
      <c r="A266" s="8">
        <v>17070264</v>
      </c>
      <c r="B266" s="8" t="s">
        <v>570</v>
      </c>
      <c r="C266" s="8" t="s">
        <v>571</v>
      </c>
      <c r="D266" s="8" t="s">
        <v>58</v>
      </c>
      <c r="E266" s="9" t="str">
        <f>VLOOKUP(D266,'[2]现场汇总'!$B$3:$J$121,3,FALSE)</f>
        <v>曲周县</v>
      </c>
      <c r="F266" s="9" t="str">
        <f>VLOOKUP(D266,'[2]现场汇总'!$B$3:$J$121,4,FALSE)</f>
        <v>曲周镇劳动保障事务站</v>
      </c>
      <c r="G266" s="7" t="s">
        <v>1264</v>
      </c>
    </row>
    <row r="267" spans="1:7" ht="31.5" customHeight="1">
      <c r="A267" s="8">
        <v>17070265</v>
      </c>
      <c r="B267" s="8" t="s">
        <v>572</v>
      </c>
      <c r="C267" s="8" t="s">
        <v>573</v>
      </c>
      <c r="D267" s="8" t="s">
        <v>58</v>
      </c>
      <c r="E267" s="9" t="str">
        <f>VLOOKUP(D267,'[2]现场汇总'!$B$3:$J$121,3,FALSE)</f>
        <v>曲周县</v>
      </c>
      <c r="F267" s="9" t="str">
        <f>VLOOKUP(D267,'[2]现场汇总'!$B$3:$J$121,4,FALSE)</f>
        <v>曲周镇劳动保障事务站</v>
      </c>
      <c r="G267" s="7" t="s">
        <v>1271</v>
      </c>
    </row>
    <row r="268" spans="1:7" ht="31.5" customHeight="1">
      <c r="A268" s="8">
        <v>17070266</v>
      </c>
      <c r="B268" s="8" t="s">
        <v>574</v>
      </c>
      <c r="C268" s="8" t="s">
        <v>575</v>
      </c>
      <c r="D268" s="8" t="s">
        <v>58</v>
      </c>
      <c r="E268" s="9" t="str">
        <f>VLOOKUP(D268,'[2]现场汇总'!$B$3:$J$121,3,FALSE)</f>
        <v>曲周县</v>
      </c>
      <c r="F268" s="9" t="str">
        <f>VLOOKUP(D268,'[2]现场汇总'!$B$3:$J$121,4,FALSE)</f>
        <v>曲周镇劳动保障事务站</v>
      </c>
      <c r="G268" s="7" t="s">
        <v>1264</v>
      </c>
    </row>
    <row r="269" spans="1:7" ht="31.5" customHeight="1">
      <c r="A269" s="8">
        <v>17070267</v>
      </c>
      <c r="B269" s="8" t="s">
        <v>576</v>
      </c>
      <c r="C269" s="8" t="s">
        <v>577</v>
      </c>
      <c r="D269" s="8" t="s">
        <v>58</v>
      </c>
      <c r="E269" s="9" t="str">
        <f>VLOOKUP(D269,'[2]现场汇总'!$B$3:$J$121,3,FALSE)</f>
        <v>曲周县</v>
      </c>
      <c r="F269" s="9" t="str">
        <f>VLOOKUP(D269,'[2]现场汇总'!$B$3:$J$121,4,FALSE)</f>
        <v>曲周镇劳动保障事务站</v>
      </c>
      <c r="G269" s="7" t="s">
        <v>1267</v>
      </c>
    </row>
    <row r="270" spans="1:7" ht="31.5" customHeight="1">
      <c r="A270" s="8">
        <v>17070268</v>
      </c>
      <c r="B270" s="8" t="s">
        <v>578</v>
      </c>
      <c r="C270" s="8" t="s">
        <v>579</v>
      </c>
      <c r="D270" s="8" t="s">
        <v>58</v>
      </c>
      <c r="E270" s="9" t="str">
        <f>VLOOKUP(D270,'[2]现场汇总'!$B$3:$J$121,3,FALSE)</f>
        <v>曲周县</v>
      </c>
      <c r="F270" s="9" t="str">
        <f>VLOOKUP(D270,'[2]现场汇总'!$B$3:$J$121,4,FALSE)</f>
        <v>曲周镇劳动保障事务站</v>
      </c>
      <c r="G270" s="7" t="s">
        <v>1270</v>
      </c>
    </row>
    <row r="271" spans="1:7" ht="31.5" customHeight="1">
      <c r="A271" s="8">
        <v>17070269</v>
      </c>
      <c r="B271" s="8" t="s">
        <v>580</v>
      </c>
      <c r="C271" s="8" t="s">
        <v>581</v>
      </c>
      <c r="D271" s="8" t="s">
        <v>58</v>
      </c>
      <c r="E271" s="9" t="str">
        <f>VLOOKUP(D271,'[2]现场汇总'!$B$3:$J$121,3,FALSE)</f>
        <v>曲周县</v>
      </c>
      <c r="F271" s="9" t="str">
        <f>VLOOKUP(D271,'[2]现场汇总'!$B$3:$J$121,4,FALSE)</f>
        <v>曲周镇劳动保障事务站</v>
      </c>
      <c r="G271" s="7" t="s">
        <v>1264</v>
      </c>
    </row>
    <row r="272" spans="1:7" ht="31.5" customHeight="1">
      <c r="A272" s="8">
        <v>17070270</v>
      </c>
      <c r="B272" s="8" t="s">
        <v>582</v>
      </c>
      <c r="C272" s="8" t="s">
        <v>583</v>
      </c>
      <c r="D272" s="8" t="s">
        <v>58</v>
      </c>
      <c r="E272" s="9" t="str">
        <f>VLOOKUP(D272,'[2]现场汇总'!$B$3:$J$121,3,FALSE)</f>
        <v>曲周县</v>
      </c>
      <c r="F272" s="9" t="str">
        <f>VLOOKUP(D272,'[2]现场汇总'!$B$3:$J$121,4,FALSE)</f>
        <v>曲周镇劳动保障事务站</v>
      </c>
      <c r="G272" s="7" t="s">
        <v>1314</v>
      </c>
    </row>
    <row r="273" spans="1:7" ht="31.5" customHeight="1">
      <c r="A273" s="8">
        <v>17070271</v>
      </c>
      <c r="B273" s="8" t="s">
        <v>584</v>
      </c>
      <c r="C273" s="8" t="s">
        <v>585</v>
      </c>
      <c r="D273" s="8" t="s">
        <v>58</v>
      </c>
      <c r="E273" s="9" t="str">
        <f>VLOOKUP(D273,'[2]现场汇总'!$B$3:$J$121,3,FALSE)</f>
        <v>曲周县</v>
      </c>
      <c r="F273" s="9" t="str">
        <f>VLOOKUP(D273,'[2]现场汇总'!$B$3:$J$121,4,FALSE)</f>
        <v>曲周镇劳动保障事务站</v>
      </c>
      <c r="G273" s="7" t="s">
        <v>1282</v>
      </c>
    </row>
    <row r="274" spans="1:7" ht="31.5" customHeight="1">
      <c r="A274" s="8">
        <v>17070272</v>
      </c>
      <c r="B274" s="8" t="s">
        <v>586</v>
      </c>
      <c r="C274" s="8" t="s">
        <v>587</v>
      </c>
      <c r="D274" s="8" t="s">
        <v>58</v>
      </c>
      <c r="E274" s="9" t="str">
        <f>VLOOKUP(D274,'[2]现场汇总'!$B$3:$J$121,3,FALSE)</f>
        <v>曲周县</v>
      </c>
      <c r="F274" s="9" t="str">
        <f>VLOOKUP(D274,'[2]现场汇总'!$B$3:$J$121,4,FALSE)</f>
        <v>曲周镇劳动保障事务站</v>
      </c>
      <c r="G274" s="7" t="s">
        <v>1273</v>
      </c>
    </row>
    <row r="275" spans="1:7" ht="31.5" customHeight="1">
      <c r="A275" s="8">
        <v>17070273</v>
      </c>
      <c r="B275" s="8" t="s">
        <v>588</v>
      </c>
      <c r="C275" s="8" t="s">
        <v>589</v>
      </c>
      <c r="D275" s="8" t="s">
        <v>58</v>
      </c>
      <c r="E275" s="9" t="str">
        <f>VLOOKUP(D275,'[2]现场汇总'!$B$3:$J$121,3,FALSE)</f>
        <v>曲周县</v>
      </c>
      <c r="F275" s="9" t="str">
        <f>VLOOKUP(D275,'[2]现场汇总'!$B$3:$J$121,4,FALSE)</f>
        <v>曲周镇劳动保障事务站</v>
      </c>
      <c r="G275" s="7" t="s">
        <v>1308</v>
      </c>
    </row>
    <row r="276" spans="1:7" ht="31.5" customHeight="1">
      <c r="A276" s="8">
        <v>17070274</v>
      </c>
      <c r="B276" s="8" t="s">
        <v>590</v>
      </c>
      <c r="C276" s="8" t="s">
        <v>591</v>
      </c>
      <c r="D276" s="8" t="s">
        <v>58</v>
      </c>
      <c r="E276" s="9" t="str">
        <f>VLOOKUP(D276,'[2]现场汇总'!$B$3:$J$121,3,FALSE)</f>
        <v>曲周县</v>
      </c>
      <c r="F276" s="9" t="str">
        <f>VLOOKUP(D276,'[2]现场汇总'!$B$3:$J$121,4,FALSE)</f>
        <v>曲周镇劳动保障事务站</v>
      </c>
      <c r="G276" s="7" t="s">
        <v>1322</v>
      </c>
    </row>
    <row r="277" spans="1:7" ht="31.5" customHeight="1">
      <c r="A277" s="8">
        <v>17070275</v>
      </c>
      <c r="B277" s="8" t="s">
        <v>592</v>
      </c>
      <c r="C277" s="8" t="s">
        <v>593</v>
      </c>
      <c r="D277" s="8" t="s">
        <v>58</v>
      </c>
      <c r="E277" s="9" t="str">
        <f>VLOOKUP(D277,'[2]现场汇总'!$B$3:$J$121,3,FALSE)</f>
        <v>曲周县</v>
      </c>
      <c r="F277" s="9" t="str">
        <f>VLOOKUP(D277,'[2]现场汇总'!$B$3:$J$121,4,FALSE)</f>
        <v>曲周镇劳动保障事务站</v>
      </c>
      <c r="G277" s="7" t="s">
        <v>1292</v>
      </c>
    </row>
    <row r="278" spans="1:7" ht="31.5" customHeight="1">
      <c r="A278" s="8">
        <v>17070276</v>
      </c>
      <c r="B278" s="8" t="s">
        <v>594</v>
      </c>
      <c r="C278" s="8" t="s">
        <v>595</v>
      </c>
      <c r="D278" s="8" t="s">
        <v>58</v>
      </c>
      <c r="E278" s="9" t="str">
        <f>VLOOKUP(D278,'[2]现场汇总'!$B$3:$J$121,3,FALSE)</f>
        <v>曲周县</v>
      </c>
      <c r="F278" s="9" t="str">
        <f>VLOOKUP(D278,'[2]现场汇总'!$B$3:$J$121,4,FALSE)</f>
        <v>曲周镇劳动保障事务站</v>
      </c>
      <c r="G278" s="7" t="s">
        <v>1273</v>
      </c>
    </row>
    <row r="279" spans="1:7" ht="31.5" customHeight="1">
      <c r="A279" s="8">
        <v>17070277</v>
      </c>
      <c r="B279" s="8" t="s">
        <v>596</v>
      </c>
      <c r="C279" s="8" t="s">
        <v>597</v>
      </c>
      <c r="D279" s="8" t="s">
        <v>58</v>
      </c>
      <c r="E279" s="9" t="str">
        <f>VLOOKUP(D279,'[2]现场汇总'!$B$3:$J$121,3,FALSE)</f>
        <v>曲周县</v>
      </c>
      <c r="F279" s="9" t="str">
        <f>VLOOKUP(D279,'[2]现场汇总'!$B$3:$J$121,4,FALSE)</f>
        <v>曲周镇劳动保障事务站</v>
      </c>
      <c r="G279" s="7" t="s">
        <v>1309</v>
      </c>
    </row>
    <row r="280" spans="1:7" ht="31.5" customHeight="1">
      <c r="A280" s="8">
        <v>17070278</v>
      </c>
      <c r="B280" s="8" t="s">
        <v>598</v>
      </c>
      <c r="C280" s="8" t="s">
        <v>599</v>
      </c>
      <c r="D280" s="8" t="s">
        <v>58</v>
      </c>
      <c r="E280" s="9" t="str">
        <f>VLOOKUP(D280,'[2]现场汇总'!$B$3:$J$121,3,FALSE)</f>
        <v>曲周县</v>
      </c>
      <c r="F280" s="9" t="str">
        <f>VLOOKUP(D280,'[2]现场汇总'!$B$3:$J$121,4,FALSE)</f>
        <v>曲周镇劳动保障事务站</v>
      </c>
      <c r="G280" s="7" t="s">
        <v>1312</v>
      </c>
    </row>
    <row r="281" spans="1:7" ht="31.5" customHeight="1">
      <c r="A281" s="8">
        <v>17070279</v>
      </c>
      <c r="B281" s="8" t="s">
        <v>600</v>
      </c>
      <c r="C281" s="8" t="s">
        <v>601</v>
      </c>
      <c r="D281" s="8" t="s">
        <v>58</v>
      </c>
      <c r="E281" s="9" t="str">
        <f>VLOOKUP(D281,'[2]现场汇总'!$B$3:$J$121,3,FALSE)</f>
        <v>曲周县</v>
      </c>
      <c r="F281" s="9" t="str">
        <f>VLOOKUP(D281,'[2]现场汇总'!$B$3:$J$121,4,FALSE)</f>
        <v>曲周镇劳动保障事务站</v>
      </c>
      <c r="G281" s="7" t="s">
        <v>1309</v>
      </c>
    </row>
    <row r="282" spans="1:7" ht="31.5" customHeight="1">
      <c r="A282" s="8">
        <v>17070280</v>
      </c>
      <c r="B282" s="8" t="s">
        <v>602</v>
      </c>
      <c r="C282" s="8" t="s">
        <v>603</v>
      </c>
      <c r="D282" s="8" t="s">
        <v>6</v>
      </c>
      <c r="E282" s="9" t="str">
        <f>VLOOKUP(D282,'[2]现场汇总'!$B$3:$J$121,3,FALSE)</f>
        <v>曲周县</v>
      </c>
      <c r="F282" s="9" t="str">
        <f>VLOOKUP(D282,'[2]现场汇总'!$B$3:$J$121,4,FALSE)</f>
        <v>河南疃镇劳动保障事务站</v>
      </c>
      <c r="G282" s="7" t="s">
        <v>1312</v>
      </c>
    </row>
    <row r="283" spans="1:7" ht="31.5" customHeight="1">
      <c r="A283" s="8">
        <v>17070281</v>
      </c>
      <c r="B283" s="8" t="s">
        <v>604</v>
      </c>
      <c r="C283" s="8" t="s">
        <v>605</v>
      </c>
      <c r="D283" s="8" t="s">
        <v>6</v>
      </c>
      <c r="E283" s="9" t="str">
        <f>VLOOKUP(D283,'[2]现场汇总'!$B$3:$J$121,3,FALSE)</f>
        <v>曲周县</v>
      </c>
      <c r="F283" s="9" t="str">
        <f>VLOOKUP(D283,'[2]现场汇总'!$B$3:$J$121,4,FALSE)</f>
        <v>河南疃镇劳动保障事务站</v>
      </c>
      <c r="G283" s="7" t="s">
        <v>1301</v>
      </c>
    </row>
    <row r="284" spans="1:7" ht="31.5" customHeight="1">
      <c r="A284" s="8">
        <v>17070282</v>
      </c>
      <c r="B284" s="8" t="s">
        <v>606</v>
      </c>
      <c r="C284" s="8" t="s">
        <v>607</v>
      </c>
      <c r="D284" s="8" t="s">
        <v>6</v>
      </c>
      <c r="E284" s="9" t="str">
        <f>VLOOKUP(D284,'[2]现场汇总'!$B$3:$J$121,3,FALSE)</f>
        <v>曲周县</v>
      </c>
      <c r="F284" s="9" t="str">
        <f>VLOOKUP(D284,'[2]现场汇总'!$B$3:$J$121,4,FALSE)</f>
        <v>河南疃镇劳动保障事务站</v>
      </c>
      <c r="G284" s="7" t="s">
        <v>1303</v>
      </c>
    </row>
    <row r="285" spans="1:7" ht="31.5" customHeight="1">
      <c r="A285" s="8">
        <v>17070283</v>
      </c>
      <c r="B285" s="8" t="s">
        <v>608</v>
      </c>
      <c r="C285" s="8" t="s">
        <v>609</v>
      </c>
      <c r="D285" s="8" t="s">
        <v>6</v>
      </c>
      <c r="E285" s="9" t="str">
        <f>VLOOKUP(D285,'[2]现场汇总'!$B$3:$J$121,3,FALSE)</f>
        <v>曲周县</v>
      </c>
      <c r="F285" s="9" t="str">
        <f>VLOOKUP(D285,'[2]现场汇总'!$B$3:$J$121,4,FALSE)</f>
        <v>河南疃镇劳动保障事务站</v>
      </c>
      <c r="G285" s="7" t="s">
        <v>1340</v>
      </c>
    </row>
    <row r="286" spans="1:7" ht="31.5" customHeight="1">
      <c r="A286" s="8">
        <v>17070284</v>
      </c>
      <c r="B286" s="8" t="s">
        <v>610</v>
      </c>
      <c r="C286" s="8" t="s">
        <v>611</v>
      </c>
      <c r="D286" s="8" t="s">
        <v>6</v>
      </c>
      <c r="E286" s="9" t="str">
        <f>VLOOKUP(D286,'[2]现场汇总'!$B$3:$J$121,3,FALSE)</f>
        <v>曲周县</v>
      </c>
      <c r="F286" s="9" t="str">
        <f>VLOOKUP(D286,'[2]现场汇总'!$B$3:$J$121,4,FALSE)</f>
        <v>河南疃镇劳动保障事务站</v>
      </c>
      <c r="G286" s="7" t="s">
        <v>1312</v>
      </c>
    </row>
    <row r="287" spans="1:7" ht="31.5" customHeight="1">
      <c r="A287" s="8">
        <v>17070285</v>
      </c>
      <c r="B287" s="8" t="s">
        <v>612</v>
      </c>
      <c r="C287" s="8" t="s">
        <v>613</v>
      </c>
      <c r="D287" s="8" t="s">
        <v>58</v>
      </c>
      <c r="E287" s="9" t="str">
        <f>VLOOKUP(D287,'[2]现场汇总'!$B$3:$J$121,3,FALSE)</f>
        <v>曲周县</v>
      </c>
      <c r="F287" s="9" t="str">
        <f>VLOOKUP(D287,'[2]现场汇总'!$B$3:$J$121,4,FALSE)</f>
        <v>曲周镇劳动保障事务站</v>
      </c>
      <c r="G287" s="7" t="s">
        <v>1278</v>
      </c>
    </row>
    <row r="288" spans="1:7" ht="31.5" customHeight="1">
      <c r="A288" s="8">
        <v>17070286</v>
      </c>
      <c r="B288" s="8" t="s">
        <v>614</v>
      </c>
      <c r="C288" s="8" t="s">
        <v>615</v>
      </c>
      <c r="D288" s="8" t="s">
        <v>6</v>
      </c>
      <c r="E288" s="9" t="str">
        <f>VLOOKUP(D288,'[2]现场汇总'!$B$3:$J$121,3,FALSE)</f>
        <v>曲周县</v>
      </c>
      <c r="F288" s="9" t="str">
        <f>VLOOKUP(D288,'[2]现场汇总'!$B$3:$J$121,4,FALSE)</f>
        <v>河南疃镇劳动保障事务站</v>
      </c>
      <c r="G288" s="7" t="s">
        <v>1325</v>
      </c>
    </row>
    <row r="289" spans="1:7" ht="31.5" customHeight="1">
      <c r="A289" s="8">
        <v>17070287</v>
      </c>
      <c r="B289" s="8" t="s">
        <v>616</v>
      </c>
      <c r="C289" s="8" t="s">
        <v>617</v>
      </c>
      <c r="D289" s="8" t="s">
        <v>146</v>
      </c>
      <c r="E289" s="9" t="str">
        <f>VLOOKUP(D289,'[2]现场汇总'!$B$3:$J$121,3,FALSE)</f>
        <v>广平县</v>
      </c>
      <c r="F289" s="9" t="str">
        <f>VLOOKUP(D289,'[2]现场汇总'!$B$3:$J$121,4,FALSE)</f>
        <v>东张孟乡卫生院</v>
      </c>
      <c r="G289" s="7" t="s">
        <v>1341</v>
      </c>
    </row>
    <row r="290" spans="1:7" ht="31.5" customHeight="1">
      <c r="A290" s="8">
        <v>17070288</v>
      </c>
      <c r="B290" s="8" t="s">
        <v>618</v>
      </c>
      <c r="C290" s="8" t="s">
        <v>619</v>
      </c>
      <c r="D290" s="8" t="s">
        <v>20</v>
      </c>
      <c r="E290" s="9" t="str">
        <f>VLOOKUP(D290,'[2]现场汇总'!$B$3:$J$121,3,FALSE)</f>
        <v>广平县</v>
      </c>
      <c r="F290" s="9" t="str">
        <f>VLOOKUP(D290,'[2]现场汇总'!$B$3:$J$121,4,FALSE)</f>
        <v>南阳堡卫生院</v>
      </c>
      <c r="G290" s="7" t="s">
        <v>1283</v>
      </c>
    </row>
    <row r="291" spans="1:7" ht="31.5" customHeight="1">
      <c r="A291" s="8">
        <v>17070289</v>
      </c>
      <c r="B291" s="8" t="s">
        <v>620</v>
      </c>
      <c r="C291" s="8" t="s">
        <v>621</v>
      </c>
      <c r="D291" s="8" t="s">
        <v>20</v>
      </c>
      <c r="E291" s="9" t="str">
        <f>VLOOKUP(D291,'[2]现场汇总'!$B$3:$J$121,3,FALSE)</f>
        <v>广平县</v>
      </c>
      <c r="F291" s="9" t="str">
        <f>VLOOKUP(D291,'[2]现场汇总'!$B$3:$J$121,4,FALSE)</f>
        <v>南阳堡卫生院</v>
      </c>
      <c r="G291" s="7" t="s">
        <v>1342</v>
      </c>
    </row>
    <row r="292" spans="1:7" ht="31.5" customHeight="1">
      <c r="A292" s="8">
        <v>17070290</v>
      </c>
      <c r="B292" s="8" t="s">
        <v>622</v>
      </c>
      <c r="C292" s="8" t="s">
        <v>623</v>
      </c>
      <c r="D292" s="8" t="s">
        <v>624</v>
      </c>
      <c r="E292" s="9" t="str">
        <f>VLOOKUP(D292,'[2]现场汇总'!$B$3:$J$121,3,FALSE)</f>
        <v>成安县</v>
      </c>
      <c r="F292" s="9" t="str">
        <f>VLOOKUP(D292,'[2]现场汇总'!$B$3:$J$121,4,FALSE)</f>
        <v>九二四学校</v>
      </c>
      <c r="G292" s="7" t="s">
        <v>1264</v>
      </c>
    </row>
    <row r="293" spans="1:7" ht="31.5" customHeight="1">
      <c r="A293" s="8">
        <v>17070291</v>
      </c>
      <c r="B293" s="8" t="s">
        <v>625</v>
      </c>
      <c r="C293" s="8" t="s">
        <v>626</v>
      </c>
      <c r="D293" s="8" t="s">
        <v>20</v>
      </c>
      <c r="E293" s="9" t="str">
        <f>VLOOKUP(D293,'[2]现场汇总'!$B$3:$J$121,3,FALSE)</f>
        <v>广平县</v>
      </c>
      <c r="F293" s="9" t="str">
        <f>VLOOKUP(D293,'[2]现场汇总'!$B$3:$J$121,4,FALSE)</f>
        <v>南阳堡卫生院</v>
      </c>
      <c r="G293" s="7" t="s">
        <v>1306</v>
      </c>
    </row>
    <row r="294" spans="1:7" ht="31.5" customHeight="1">
      <c r="A294" s="8">
        <v>17070292</v>
      </c>
      <c r="B294" s="8" t="s">
        <v>627</v>
      </c>
      <c r="C294" s="8" t="s">
        <v>628</v>
      </c>
      <c r="D294" s="8" t="s">
        <v>20</v>
      </c>
      <c r="E294" s="9" t="str">
        <f>VLOOKUP(D294,'[2]现场汇总'!$B$3:$J$121,3,FALSE)</f>
        <v>广平县</v>
      </c>
      <c r="F294" s="9" t="str">
        <f>VLOOKUP(D294,'[2]现场汇总'!$B$3:$J$121,4,FALSE)</f>
        <v>南阳堡卫生院</v>
      </c>
      <c r="G294" s="7" t="s">
        <v>1320</v>
      </c>
    </row>
    <row r="295" spans="1:7" ht="31.5" customHeight="1">
      <c r="A295" s="8">
        <v>17070293</v>
      </c>
      <c r="B295" s="8" t="s">
        <v>629</v>
      </c>
      <c r="C295" s="8" t="s">
        <v>630</v>
      </c>
      <c r="D295" s="8" t="s">
        <v>631</v>
      </c>
      <c r="E295" s="9" t="str">
        <f>VLOOKUP(D295,'[2]现场汇总'!$B$3:$J$121,3,FALSE)</f>
        <v>成安县</v>
      </c>
      <c r="F295" s="9" t="str">
        <f>VLOOKUP(D295,'[2]现场汇总'!$B$3:$J$121,4,FALSE)</f>
        <v>九二四学校</v>
      </c>
      <c r="G295" s="7" t="s">
        <v>1333</v>
      </c>
    </row>
    <row r="296" spans="1:7" ht="31.5" customHeight="1">
      <c r="A296" s="8">
        <v>17070294</v>
      </c>
      <c r="B296" s="8" t="s">
        <v>632</v>
      </c>
      <c r="C296" s="8" t="s">
        <v>633</v>
      </c>
      <c r="D296" s="8" t="s">
        <v>624</v>
      </c>
      <c r="E296" s="9" t="str">
        <f>VLOOKUP(D296,'[2]现场汇总'!$B$3:$J$121,3,FALSE)</f>
        <v>成安县</v>
      </c>
      <c r="F296" s="9" t="str">
        <f>VLOOKUP(D296,'[2]现场汇总'!$B$3:$J$121,4,FALSE)</f>
        <v>九二四学校</v>
      </c>
      <c r="G296" s="7" t="s">
        <v>1318</v>
      </c>
    </row>
    <row r="297" spans="1:7" ht="31.5" customHeight="1">
      <c r="A297" s="8">
        <v>17070295</v>
      </c>
      <c r="B297" s="8" t="s">
        <v>634</v>
      </c>
      <c r="C297" s="8" t="s">
        <v>635</v>
      </c>
      <c r="D297" s="8" t="s">
        <v>624</v>
      </c>
      <c r="E297" s="9" t="str">
        <f>VLOOKUP(D297,'[2]现场汇总'!$B$3:$J$121,3,FALSE)</f>
        <v>成安县</v>
      </c>
      <c r="F297" s="9" t="str">
        <f>VLOOKUP(D297,'[2]现场汇总'!$B$3:$J$121,4,FALSE)</f>
        <v>九二四学校</v>
      </c>
      <c r="G297" s="7" t="s">
        <v>1311</v>
      </c>
    </row>
    <row r="298" spans="1:7" ht="31.5" customHeight="1">
      <c r="A298" s="8">
        <v>17070296</v>
      </c>
      <c r="B298" s="8" t="s">
        <v>636</v>
      </c>
      <c r="C298" s="8" t="s">
        <v>637</v>
      </c>
      <c r="D298" s="8" t="s">
        <v>624</v>
      </c>
      <c r="E298" s="9" t="str">
        <f>VLOOKUP(D298,'[2]现场汇总'!$B$3:$J$121,3,FALSE)</f>
        <v>成安县</v>
      </c>
      <c r="F298" s="9" t="str">
        <f>VLOOKUP(D298,'[2]现场汇总'!$B$3:$J$121,4,FALSE)</f>
        <v>九二四学校</v>
      </c>
      <c r="G298" s="7" t="s">
        <v>1343</v>
      </c>
    </row>
    <row r="299" spans="1:7" ht="31.5" customHeight="1">
      <c r="A299" s="8">
        <v>17070297</v>
      </c>
      <c r="B299" s="8" t="s">
        <v>638</v>
      </c>
      <c r="C299" s="8" t="s">
        <v>639</v>
      </c>
      <c r="D299" s="8" t="s">
        <v>640</v>
      </c>
      <c r="E299" s="9" t="str">
        <f>VLOOKUP(D299,'[2]现场汇总'!$B$3:$J$121,3,FALSE)</f>
        <v>成安县</v>
      </c>
      <c r="F299" s="9" t="str">
        <f>VLOOKUP(D299,'[2]现场汇总'!$B$3:$J$121,4,FALSE)</f>
        <v>第二实验小学</v>
      </c>
      <c r="G299" s="7" t="s">
        <v>1264</v>
      </c>
    </row>
    <row r="300" spans="1:7" ht="31.5" customHeight="1">
      <c r="A300" s="8">
        <v>17070298</v>
      </c>
      <c r="B300" s="8" t="s">
        <v>641</v>
      </c>
      <c r="C300" s="8" t="s">
        <v>642</v>
      </c>
      <c r="D300" s="8" t="s">
        <v>640</v>
      </c>
      <c r="E300" s="9" t="str">
        <f>VLOOKUP(D300,'[2]现场汇总'!$B$3:$J$121,3,FALSE)</f>
        <v>成安县</v>
      </c>
      <c r="F300" s="9" t="str">
        <f>VLOOKUP(D300,'[2]现场汇总'!$B$3:$J$121,4,FALSE)</f>
        <v>第二实验小学</v>
      </c>
      <c r="G300" s="7" t="s">
        <v>1332</v>
      </c>
    </row>
    <row r="301" spans="1:7" ht="31.5" customHeight="1">
      <c r="A301" s="8">
        <v>17070299</v>
      </c>
      <c r="B301" s="8" t="s">
        <v>643</v>
      </c>
      <c r="C301" s="8" t="s">
        <v>644</v>
      </c>
      <c r="D301" s="8" t="s">
        <v>645</v>
      </c>
      <c r="E301" s="9" t="str">
        <f>VLOOKUP(D301,'[2]现场汇总'!$B$3:$J$121,3,FALSE)</f>
        <v>成安县</v>
      </c>
      <c r="F301" s="9" t="str">
        <f>VLOOKUP(D301,'[2]现场汇总'!$B$3:$J$121,4,FALSE)</f>
        <v>第二实验小学</v>
      </c>
      <c r="G301" s="7" t="s">
        <v>1272</v>
      </c>
    </row>
    <row r="302" spans="1:7" ht="31.5" customHeight="1">
      <c r="A302" s="8">
        <v>17070300</v>
      </c>
      <c r="B302" s="8" t="s">
        <v>646</v>
      </c>
      <c r="C302" s="8" t="s">
        <v>647</v>
      </c>
      <c r="D302" s="8" t="s">
        <v>645</v>
      </c>
      <c r="E302" s="9" t="str">
        <f>VLOOKUP(D302,'[2]现场汇总'!$B$3:$J$121,3,FALSE)</f>
        <v>成安县</v>
      </c>
      <c r="F302" s="9" t="str">
        <f>VLOOKUP(D302,'[2]现场汇总'!$B$3:$J$121,4,FALSE)</f>
        <v>第二实验小学</v>
      </c>
      <c r="G302" s="7" t="s">
        <v>1290</v>
      </c>
    </row>
    <row r="303" spans="1:7" ht="31.5" customHeight="1">
      <c r="A303" s="8">
        <v>17070301</v>
      </c>
      <c r="B303" s="8" t="s">
        <v>648</v>
      </c>
      <c r="C303" s="8" t="s">
        <v>649</v>
      </c>
      <c r="D303" s="8" t="s">
        <v>645</v>
      </c>
      <c r="E303" s="9" t="str">
        <f>VLOOKUP(D303,'[2]现场汇总'!$B$3:$J$121,3,FALSE)</f>
        <v>成安县</v>
      </c>
      <c r="F303" s="9" t="str">
        <f>VLOOKUP(D303,'[2]现场汇总'!$B$3:$J$121,4,FALSE)</f>
        <v>第二实验小学</v>
      </c>
      <c r="G303" s="7" t="s">
        <v>1270</v>
      </c>
    </row>
    <row r="304" spans="1:7" ht="31.5" customHeight="1">
      <c r="A304" s="8">
        <v>17070302</v>
      </c>
      <c r="B304" s="8" t="s">
        <v>650</v>
      </c>
      <c r="C304" s="8" t="s">
        <v>651</v>
      </c>
      <c r="D304" s="8" t="s">
        <v>61</v>
      </c>
      <c r="E304" s="9" t="str">
        <f>VLOOKUP(D304,'[2]现场汇总'!$B$3:$J$121,3,FALSE)</f>
        <v>大名县</v>
      </c>
      <c r="F304" s="9" t="str">
        <f>VLOOKUP(D304,'[2]现场汇总'!$B$3:$J$121,4,FALSE)</f>
        <v>乡镇劳动保障事务站</v>
      </c>
      <c r="G304" s="7" t="s">
        <v>1278</v>
      </c>
    </row>
    <row r="305" spans="1:7" ht="31.5" customHeight="1">
      <c r="A305" s="8">
        <v>17070303</v>
      </c>
      <c r="B305" s="8" t="s">
        <v>652</v>
      </c>
      <c r="C305" s="8" t="s">
        <v>653</v>
      </c>
      <c r="D305" s="8" t="s">
        <v>61</v>
      </c>
      <c r="E305" s="9" t="str">
        <f>VLOOKUP(D305,'[2]现场汇总'!$B$3:$J$121,3,FALSE)</f>
        <v>大名县</v>
      </c>
      <c r="F305" s="9" t="str">
        <f>VLOOKUP(D305,'[2]现场汇总'!$B$3:$J$121,4,FALSE)</f>
        <v>乡镇劳动保障事务站</v>
      </c>
      <c r="G305" s="7" t="s">
        <v>1333</v>
      </c>
    </row>
    <row r="306" spans="1:7" ht="31.5" customHeight="1">
      <c r="A306" s="8">
        <v>17070304</v>
      </c>
      <c r="B306" s="8" t="s">
        <v>654</v>
      </c>
      <c r="C306" s="8" t="s">
        <v>655</v>
      </c>
      <c r="D306" s="8" t="s">
        <v>61</v>
      </c>
      <c r="E306" s="9" t="str">
        <f>VLOOKUP(D306,'[2]现场汇总'!$B$3:$J$121,3,FALSE)</f>
        <v>大名县</v>
      </c>
      <c r="F306" s="9" t="str">
        <f>VLOOKUP(D306,'[2]现场汇总'!$B$3:$J$121,4,FALSE)</f>
        <v>乡镇劳动保障事务站</v>
      </c>
      <c r="G306" s="7" t="s">
        <v>1279</v>
      </c>
    </row>
    <row r="307" spans="1:7" ht="31.5" customHeight="1">
      <c r="A307" s="8">
        <v>17070305</v>
      </c>
      <c r="B307" s="8" t="s">
        <v>656</v>
      </c>
      <c r="C307" s="8" t="s">
        <v>657</v>
      </c>
      <c r="D307" s="8" t="s">
        <v>61</v>
      </c>
      <c r="E307" s="9" t="str">
        <f>VLOOKUP(D307,'[2]现场汇总'!$B$3:$J$121,3,FALSE)</f>
        <v>大名县</v>
      </c>
      <c r="F307" s="9" t="str">
        <f>VLOOKUP(D307,'[2]现场汇总'!$B$3:$J$121,4,FALSE)</f>
        <v>乡镇劳动保障事务站</v>
      </c>
      <c r="G307" s="7" t="s">
        <v>1264</v>
      </c>
    </row>
    <row r="308" spans="1:7" ht="31.5" customHeight="1">
      <c r="A308" s="8">
        <v>17070306</v>
      </c>
      <c r="B308" s="8" t="s">
        <v>658</v>
      </c>
      <c r="C308" s="8" t="s">
        <v>659</v>
      </c>
      <c r="D308" s="8" t="s">
        <v>61</v>
      </c>
      <c r="E308" s="9" t="str">
        <f>VLOOKUP(D308,'[2]现场汇总'!$B$3:$J$121,3,FALSE)</f>
        <v>大名县</v>
      </c>
      <c r="F308" s="9" t="str">
        <f>VLOOKUP(D308,'[2]现场汇总'!$B$3:$J$121,4,FALSE)</f>
        <v>乡镇劳动保障事务站</v>
      </c>
      <c r="G308" s="7" t="s">
        <v>1344</v>
      </c>
    </row>
    <row r="309" spans="1:7" ht="31.5" customHeight="1">
      <c r="A309" s="8">
        <v>17070307</v>
      </c>
      <c r="B309" s="8" t="s">
        <v>660</v>
      </c>
      <c r="C309" s="8" t="s">
        <v>661</v>
      </c>
      <c r="D309" s="8" t="s">
        <v>61</v>
      </c>
      <c r="E309" s="9" t="str">
        <f>VLOOKUP(D309,'[2]现场汇总'!$B$3:$J$121,3,FALSE)</f>
        <v>大名县</v>
      </c>
      <c r="F309" s="9" t="str">
        <f>VLOOKUP(D309,'[2]现场汇总'!$B$3:$J$121,4,FALSE)</f>
        <v>乡镇劳动保障事务站</v>
      </c>
      <c r="G309" s="7" t="s">
        <v>1287</v>
      </c>
    </row>
    <row r="310" spans="1:7" ht="31.5" customHeight="1">
      <c r="A310" s="8">
        <v>17070308</v>
      </c>
      <c r="B310" s="8" t="s">
        <v>662</v>
      </c>
      <c r="C310" s="8" t="s">
        <v>663</v>
      </c>
      <c r="D310" s="8" t="s">
        <v>61</v>
      </c>
      <c r="E310" s="9" t="str">
        <f>VLOOKUP(D310,'[2]现场汇总'!$B$3:$J$121,3,FALSE)</f>
        <v>大名县</v>
      </c>
      <c r="F310" s="9" t="str">
        <f>VLOOKUP(D310,'[2]现场汇总'!$B$3:$J$121,4,FALSE)</f>
        <v>乡镇劳动保障事务站</v>
      </c>
      <c r="G310" s="7" t="s">
        <v>1320</v>
      </c>
    </row>
    <row r="311" spans="1:7" ht="31.5" customHeight="1">
      <c r="A311" s="8">
        <v>17070309</v>
      </c>
      <c r="B311" s="8" t="s">
        <v>664</v>
      </c>
      <c r="C311" s="8" t="s">
        <v>665</v>
      </c>
      <c r="D311" s="8" t="s">
        <v>61</v>
      </c>
      <c r="E311" s="9" t="str">
        <f>VLOOKUP(D311,'[2]现场汇总'!$B$3:$J$121,3,FALSE)</f>
        <v>大名县</v>
      </c>
      <c r="F311" s="9" t="str">
        <f>VLOOKUP(D311,'[2]现场汇总'!$B$3:$J$121,4,FALSE)</f>
        <v>乡镇劳动保障事务站</v>
      </c>
      <c r="G311" s="7" t="s">
        <v>1309</v>
      </c>
    </row>
    <row r="312" spans="1:7" ht="31.5" customHeight="1">
      <c r="A312" s="8">
        <v>17070310</v>
      </c>
      <c r="B312" s="8" t="s">
        <v>666</v>
      </c>
      <c r="C312" s="8" t="s">
        <v>667</v>
      </c>
      <c r="D312" s="8" t="s">
        <v>61</v>
      </c>
      <c r="E312" s="9" t="str">
        <f>VLOOKUP(D312,'[2]现场汇总'!$B$3:$J$121,3,FALSE)</f>
        <v>大名县</v>
      </c>
      <c r="F312" s="9" t="str">
        <f>VLOOKUP(D312,'[2]现场汇总'!$B$3:$J$121,4,FALSE)</f>
        <v>乡镇劳动保障事务站</v>
      </c>
      <c r="G312" s="7" t="s">
        <v>1325</v>
      </c>
    </row>
    <row r="313" spans="1:7" ht="31.5" customHeight="1">
      <c r="A313" s="8">
        <v>17070311</v>
      </c>
      <c r="B313" s="8" t="s">
        <v>668</v>
      </c>
      <c r="C313" s="8" t="s">
        <v>669</v>
      </c>
      <c r="D313" s="8" t="s">
        <v>61</v>
      </c>
      <c r="E313" s="9" t="str">
        <f>VLOOKUP(D313,'[2]现场汇总'!$B$3:$J$121,3,FALSE)</f>
        <v>大名县</v>
      </c>
      <c r="F313" s="9" t="str">
        <f>VLOOKUP(D313,'[2]现场汇总'!$B$3:$J$121,4,FALSE)</f>
        <v>乡镇劳动保障事务站</v>
      </c>
      <c r="G313" s="7" t="s">
        <v>1338</v>
      </c>
    </row>
    <row r="314" spans="1:7" ht="31.5" customHeight="1">
      <c r="A314" s="8">
        <v>17070312</v>
      </c>
      <c r="B314" s="8" t="s">
        <v>670</v>
      </c>
      <c r="C314" s="8" t="s">
        <v>671</v>
      </c>
      <c r="D314" s="8" t="s">
        <v>61</v>
      </c>
      <c r="E314" s="9" t="str">
        <f>VLOOKUP(D314,'[2]现场汇总'!$B$3:$J$121,3,FALSE)</f>
        <v>大名县</v>
      </c>
      <c r="F314" s="9" t="str">
        <f>VLOOKUP(D314,'[2]现场汇总'!$B$3:$J$121,4,FALSE)</f>
        <v>乡镇劳动保障事务站</v>
      </c>
      <c r="G314" s="7" t="s">
        <v>1328</v>
      </c>
    </row>
    <row r="315" spans="1:7" ht="31.5" customHeight="1">
      <c r="A315" s="8">
        <v>17070313</v>
      </c>
      <c r="B315" s="8" t="s">
        <v>672</v>
      </c>
      <c r="C315" s="8" t="s">
        <v>673</v>
      </c>
      <c r="D315" s="8" t="s">
        <v>61</v>
      </c>
      <c r="E315" s="9" t="str">
        <f>VLOOKUP(D315,'[2]现场汇总'!$B$3:$J$121,3,FALSE)</f>
        <v>大名县</v>
      </c>
      <c r="F315" s="9" t="str">
        <f>VLOOKUP(D315,'[2]现场汇总'!$B$3:$J$121,4,FALSE)</f>
        <v>乡镇劳动保障事务站</v>
      </c>
      <c r="G315" s="7" t="s">
        <v>1312</v>
      </c>
    </row>
    <row r="316" spans="1:7" ht="31.5" customHeight="1">
      <c r="A316" s="8">
        <v>17070314</v>
      </c>
      <c r="B316" s="8" t="s">
        <v>674</v>
      </c>
      <c r="C316" s="8" t="s">
        <v>675</v>
      </c>
      <c r="D316" s="8" t="s">
        <v>61</v>
      </c>
      <c r="E316" s="9" t="str">
        <f>VLOOKUP(D316,'[2]现场汇总'!$B$3:$J$121,3,FALSE)</f>
        <v>大名县</v>
      </c>
      <c r="F316" s="9" t="str">
        <f>VLOOKUP(D316,'[2]现场汇总'!$B$3:$J$121,4,FALSE)</f>
        <v>乡镇劳动保障事务站</v>
      </c>
      <c r="G316" s="7" t="s">
        <v>1322</v>
      </c>
    </row>
    <row r="317" spans="1:7" ht="31.5" customHeight="1">
      <c r="A317" s="8">
        <v>17070315</v>
      </c>
      <c r="B317" s="8" t="s">
        <v>676</v>
      </c>
      <c r="C317" s="8" t="s">
        <v>677</v>
      </c>
      <c r="D317" s="8" t="s">
        <v>42</v>
      </c>
      <c r="E317" s="9" t="str">
        <f>VLOOKUP(D317,'[2]现场汇总'!$B$3:$J$121,3,FALSE)</f>
        <v>大名县</v>
      </c>
      <c r="F317" s="9" t="str">
        <f>VLOOKUP(D317,'[2]现场汇总'!$B$3:$J$121,4,FALSE)</f>
        <v>乡镇劳动保障事务站</v>
      </c>
      <c r="G317" s="7" t="s">
        <v>1264</v>
      </c>
    </row>
    <row r="318" spans="1:7" ht="31.5" customHeight="1">
      <c r="A318" s="8">
        <v>17070316</v>
      </c>
      <c r="B318" s="8" t="s">
        <v>678</v>
      </c>
      <c r="C318" s="8" t="s">
        <v>679</v>
      </c>
      <c r="D318" s="8" t="s">
        <v>42</v>
      </c>
      <c r="E318" s="9" t="str">
        <f>VLOOKUP(D318,'[2]现场汇总'!$B$3:$J$121,3,FALSE)</f>
        <v>大名县</v>
      </c>
      <c r="F318" s="9" t="str">
        <f>VLOOKUP(D318,'[2]现场汇总'!$B$3:$J$121,4,FALSE)</f>
        <v>乡镇劳动保障事务站</v>
      </c>
      <c r="G318" s="7" t="s">
        <v>1276</v>
      </c>
    </row>
    <row r="319" spans="1:7" ht="31.5" customHeight="1">
      <c r="A319" s="8">
        <v>17070317</v>
      </c>
      <c r="B319" s="8" t="s">
        <v>680</v>
      </c>
      <c r="C319" s="8" t="s">
        <v>681</v>
      </c>
      <c r="D319" s="8" t="s">
        <v>42</v>
      </c>
      <c r="E319" s="9" t="str">
        <f>VLOOKUP(D319,'[2]现场汇总'!$B$3:$J$121,3,FALSE)</f>
        <v>大名县</v>
      </c>
      <c r="F319" s="9" t="str">
        <f>VLOOKUP(D319,'[2]现场汇总'!$B$3:$J$121,4,FALSE)</f>
        <v>乡镇劳动保障事务站</v>
      </c>
      <c r="G319" s="7" t="s">
        <v>1279</v>
      </c>
    </row>
    <row r="320" spans="1:7" ht="31.5" customHeight="1">
      <c r="A320" s="8">
        <v>17070318</v>
      </c>
      <c r="B320" s="8" t="s">
        <v>682</v>
      </c>
      <c r="C320" s="8" t="s">
        <v>683</v>
      </c>
      <c r="D320" s="8" t="s">
        <v>42</v>
      </c>
      <c r="E320" s="9" t="str">
        <f>VLOOKUP(D320,'[2]现场汇总'!$B$3:$J$121,3,FALSE)</f>
        <v>大名县</v>
      </c>
      <c r="F320" s="9" t="str">
        <f>VLOOKUP(D320,'[2]现场汇总'!$B$3:$J$121,4,FALSE)</f>
        <v>乡镇劳动保障事务站</v>
      </c>
      <c r="G320" s="7" t="s">
        <v>1264</v>
      </c>
    </row>
    <row r="321" spans="1:7" ht="31.5" customHeight="1">
      <c r="A321" s="8">
        <v>17070319</v>
      </c>
      <c r="B321" s="8" t="s">
        <v>684</v>
      </c>
      <c r="C321" s="8" t="s">
        <v>685</v>
      </c>
      <c r="D321" s="8" t="s">
        <v>42</v>
      </c>
      <c r="E321" s="9" t="str">
        <f>VLOOKUP(D321,'[2]现场汇总'!$B$3:$J$121,3,FALSE)</f>
        <v>大名县</v>
      </c>
      <c r="F321" s="9" t="str">
        <f>VLOOKUP(D321,'[2]现场汇总'!$B$3:$J$121,4,FALSE)</f>
        <v>乡镇劳动保障事务站</v>
      </c>
      <c r="G321" s="7" t="s">
        <v>1264</v>
      </c>
    </row>
    <row r="322" spans="1:7" ht="31.5" customHeight="1">
      <c r="A322" s="8">
        <v>17070320</v>
      </c>
      <c r="B322" s="8" t="s">
        <v>686</v>
      </c>
      <c r="C322" s="8" t="s">
        <v>687</v>
      </c>
      <c r="D322" s="8" t="s">
        <v>42</v>
      </c>
      <c r="E322" s="9" t="str">
        <f>VLOOKUP(D322,'[2]现场汇总'!$B$3:$J$121,3,FALSE)</f>
        <v>大名县</v>
      </c>
      <c r="F322" s="9" t="str">
        <f>VLOOKUP(D322,'[2]现场汇总'!$B$3:$J$121,4,FALSE)</f>
        <v>乡镇劳动保障事务站</v>
      </c>
      <c r="G322" s="7" t="s">
        <v>1287</v>
      </c>
    </row>
    <row r="323" spans="1:7" ht="31.5" customHeight="1">
      <c r="A323" s="8">
        <v>17070321</v>
      </c>
      <c r="B323" s="8" t="s">
        <v>688</v>
      </c>
      <c r="C323" s="8" t="s">
        <v>689</v>
      </c>
      <c r="D323" s="8" t="s">
        <v>42</v>
      </c>
      <c r="E323" s="9" t="str">
        <f>VLOOKUP(D323,'[2]现场汇总'!$B$3:$J$121,3,FALSE)</f>
        <v>大名县</v>
      </c>
      <c r="F323" s="9" t="str">
        <f>VLOOKUP(D323,'[2]现场汇总'!$B$3:$J$121,4,FALSE)</f>
        <v>乡镇劳动保障事务站</v>
      </c>
      <c r="G323" s="7" t="s">
        <v>1266</v>
      </c>
    </row>
    <row r="324" spans="1:7" ht="31.5" customHeight="1">
      <c r="A324" s="8">
        <v>17070322</v>
      </c>
      <c r="B324" s="8" t="s">
        <v>690</v>
      </c>
      <c r="C324" s="8" t="s">
        <v>691</v>
      </c>
      <c r="D324" s="8" t="s">
        <v>42</v>
      </c>
      <c r="E324" s="9" t="str">
        <f>VLOOKUP(D324,'[2]现场汇总'!$B$3:$J$121,3,FALSE)</f>
        <v>大名县</v>
      </c>
      <c r="F324" s="9" t="str">
        <f>VLOOKUP(D324,'[2]现场汇总'!$B$3:$J$121,4,FALSE)</f>
        <v>乡镇劳动保障事务站</v>
      </c>
      <c r="G324" s="7" t="s">
        <v>1322</v>
      </c>
    </row>
    <row r="325" spans="1:7" ht="31.5" customHeight="1">
      <c r="A325" s="8">
        <v>17070323</v>
      </c>
      <c r="B325" s="8" t="s">
        <v>692</v>
      </c>
      <c r="C325" s="8" t="s">
        <v>693</v>
      </c>
      <c r="D325" s="8" t="s">
        <v>42</v>
      </c>
      <c r="E325" s="9" t="str">
        <f>VLOOKUP(D325,'[2]现场汇总'!$B$3:$J$121,3,FALSE)</f>
        <v>大名县</v>
      </c>
      <c r="F325" s="9" t="str">
        <f>VLOOKUP(D325,'[2]现场汇总'!$B$3:$J$121,4,FALSE)</f>
        <v>乡镇劳动保障事务站</v>
      </c>
      <c r="G325" s="7" t="s">
        <v>1331</v>
      </c>
    </row>
    <row r="326" spans="1:7" ht="31.5" customHeight="1">
      <c r="A326" s="8">
        <v>17070324</v>
      </c>
      <c r="B326" s="8" t="s">
        <v>694</v>
      </c>
      <c r="C326" s="8" t="s">
        <v>695</v>
      </c>
      <c r="D326" s="8" t="s">
        <v>42</v>
      </c>
      <c r="E326" s="9" t="str">
        <f>VLOOKUP(D326,'[2]现场汇总'!$B$3:$J$121,3,FALSE)</f>
        <v>大名县</v>
      </c>
      <c r="F326" s="9" t="str">
        <f>VLOOKUP(D326,'[2]现场汇总'!$B$3:$J$121,4,FALSE)</f>
        <v>乡镇劳动保障事务站</v>
      </c>
      <c r="G326" s="7" t="s">
        <v>1264</v>
      </c>
    </row>
    <row r="327" spans="1:7" ht="31.5" customHeight="1">
      <c r="A327" s="8">
        <v>17070325</v>
      </c>
      <c r="B327" s="8" t="s">
        <v>696</v>
      </c>
      <c r="C327" s="8" t="s">
        <v>697</v>
      </c>
      <c r="D327" s="8" t="s">
        <v>42</v>
      </c>
      <c r="E327" s="9" t="str">
        <f>VLOOKUP(D327,'[2]现场汇总'!$B$3:$J$121,3,FALSE)</f>
        <v>大名县</v>
      </c>
      <c r="F327" s="9" t="str">
        <f>VLOOKUP(D327,'[2]现场汇总'!$B$3:$J$121,4,FALSE)</f>
        <v>乡镇劳动保障事务站</v>
      </c>
      <c r="G327" s="7" t="s">
        <v>1301</v>
      </c>
    </row>
    <row r="328" spans="1:7" ht="31.5" customHeight="1">
      <c r="A328" s="8">
        <v>17070326</v>
      </c>
      <c r="B328" s="8" t="s">
        <v>698</v>
      </c>
      <c r="C328" s="8" t="s">
        <v>699</v>
      </c>
      <c r="D328" s="8" t="s">
        <v>42</v>
      </c>
      <c r="E328" s="9" t="str">
        <f>VLOOKUP(D328,'[2]现场汇总'!$B$3:$J$121,3,FALSE)</f>
        <v>大名县</v>
      </c>
      <c r="F328" s="9" t="str">
        <f>VLOOKUP(D328,'[2]现场汇总'!$B$3:$J$121,4,FALSE)</f>
        <v>乡镇劳动保障事务站</v>
      </c>
      <c r="G328" s="7" t="s">
        <v>1270</v>
      </c>
    </row>
    <row r="329" spans="1:7" ht="31.5" customHeight="1">
      <c r="A329" s="8">
        <v>17070327</v>
      </c>
      <c r="B329" s="8" t="s">
        <v>700</v>
      </c>
      <c r="C329" s="8" t="s">
        <v>701</v>
      </c>
      <c r="D329" s="8" t="s">
        <v>42</v>
      </c>
      <c r="E329" s="9" t="str">
        <f>VLOOKUP(D329,'[2]现场汇总'!$B$3:$J$121,3,FALSE)</f>
        <v>大名县</v>
      </c>
      <c r="F329" s="9" t="str">
        <f>VLOOKUP(D329,'[2]现场汇总'!$B$3:$J$121,4,FALSE)</f>
        <v>乡镇劳动保障事务站</v>
      </c>
      <c r="G329" s="7" t="s">
        <v>1293</v>
      </c>
    </row>
    <row r="330" spans="1:7" ht="31.5" customHeight="1">
      <c r="A330" s="8">
        <v>17070328</v>
      </c>
      <c r="B330" s="8" t="s">
        <v>702</v>
      </c>
      <c r="C330" s="8" t="s">
        <v>703</v>
      </c>
      <c r="D330" s="8" t="s">
        <v>42</v>
      </c>
      <c r="E330" s="9" t="str">
        <f>VLOOKUP(D330,'[2]现场汇总'!$B$3:$J$121,3,FALSE)</f>
        <v>大名县</v>
      </c>
      <c r="F330" s="9" t="str">
        <f>VLOOKUP(D330,'[2]现场汇总'!$B$3:$J$121,4,FALSE)</f>
        <v>乡镇劳动保障事务站</v>
      </c>
      <c r="G330" s="7" t="s">
        <v>1323</v>
      </c>
    </row>
    <row r="331" spans="1:7" ht="31.5" customHeight="1">
      <c r="A331" s="8">
        <v>17070329</v>
      </c>
      <c r="B331" s="8" t="s">
        <v>704</v>
      </c>
      <c r="C331" s="8" t="s">
        <v>705</v>
      </c>
      <c r="D331" s="8" t="s">
        <v>42</v>
      </c>
      <c r="E331" s="9" t="str">
        <f>VLOOKUP(D331,'[2]现场汇总'!$B$3:$J$121,3,FALSE)</f>
        <v>大名县</v>
      </c>
      <c r="F331" s="9" t="str">
        <f>VLOOKUP(D331,'[2]现场汇总'!$B$3:$J$121,4,FALSE)</f>
        <v>乡镇劳动保障事务站</v>
      </c>
      <c r="G331" s="7" t="s">
        <v>1344</v>
      </c>
    </row>
    <row r="332" spans="1:7" ht="31.5" customHeight="1">
      <c r="A332" s="8">
        <v>17070330</v>
      </c>
      <c r="B332" s="8" t="s">
        <v>706</v>
      </c>
      <c r="C332" s="8" t="s">
        <v>707</v>
      </c>
      <c r="D332" s="8" t="s">
        <v>42</v>
      </c>
      <c r="E332" s="9" t="str">
        <f>VLOOKUP(D332,'[2]现场汇总'!$B$3:$J$121,3,FALSE)</f>
        <v>大名县</v>
      </c>
      <c r="F332" s="9" t="str">
        <f>VLOOKUP(D332,'[2]现场汇总'!$B$3:$J$121,4,FALSE)</f>
        <v>乡镇劳动保障事务站</v>
      </c>
      <c r="G332" s="7" t="s">
        <v>1309</v>
      </c>
    </row>
    <row r="333" spans="1:7" ht="31.5" customHeight="1">
      <c r="A333" s="8">
        <v>17070331</v>
      </c>
      <c r="B333" s="8" t="s">
        <v>708</v>
      </c>
      <c r="C333" s="8" t="s">
        <v>709</v>
      </c>
      <c r="D333" s="8" t="s">
        <v>42</v>
      </c>
      <c r="E333" s="9" t="str">
        <f>VLOOKUP(D333,'[2]现场汇总'!$B$3:$J$121,3,FALSE)</f>
        <v>大名县</v>
      </c>
      <c r="F333" s="9" t="str">
        <f>VLOOKUP(D333,'[2]现场汇总'!$B$3:$J$121,4,FALSE)</f>
        <v>乡镇劳动保障事务站</v>
      </c>
      <c r="G333" s="7" t="s">
        <v>1293</v>
      </c>
    </row>
    <row r="334" spans="1:7" ht="31.5" customHeight="1">
      <c r="A334" s="8">
        <v>17070332</v>
      </c>
      <c r="B334" s="8" t="s">
        <v>710</v>
      </c>
      <c r="C334" s="8" t="s">
        <v>711</v>
      </c>
      <c r="D334" s="8" t="s">
        <v>42</v>
      </c>
      <c r="E334" s="9" t="str">
        <f>VLOOKUP(D334,'[2]现场汇总'!$B$3:$J$121,3,FALSE)</f>
        <v>大名县</v>
      </c>
      <c r="F334" s="9" t="str">
        <f>VLOOKUP(D334,'[2]现场汇总'!$B$3:$J$121,4,FALSE)</f>
        <v>乡镇劳动保障事务站</v>
      </c>
      <c r="G334" s="7" t="s">
        <v>1323</v>
      </c>
    </row>
    <row r="335" spans="1:7" ht="31.5" customHeight="1">
      <c r="A335" s="8">
        <v>17070333</v>
      </c>
      <c r="B335" s="8" t="s">
        <v>712</v>
      </c>
      <c r="C335" s="8" t="s">
        <v>713</v>
      </c>
      <c r="D335" s="8" t="s">
        <v>42</v>
      </c>
      <c r="E335" s="9" t="str">
        <f>VLOOKUP(D335,'[2]现场汇总'!$B$3:$J$121,3,FALSE)</f>
        <v>大名县</v>
      </c>
      <c r="F335" s="9" t="str">
        <f>VLOOKUP(D335,'[2]现场汇总'!$B$3:$J$121,4,FALSE)</f>
        <v>乡镇劳动保障事务站</v>
      </c>
      <c r="G335" s="7" t="s">
        <v>1264</v>
      </c>
    </row>
    <row r="336" spans="1:7" ht="31.5" customHeight="1">
      <c r="A336" s="8">
        <v>17070334</v>
      </c>
      <c r="B336" s="8" t="s">
        <v>714</v>
      </c>
      <c r="C336" s="8" t="s">
        <v>715</v>
      </c>
      <c r="D336" s="8" t="s">
        <v>42</v>
      </c>
      <c r="E336" s="9" t="str">
        <f>VLOOKUP(D336,'[2]现场汇总'!$B$3:$J$121,3,FALSE)</f>
        <v>大名县</v>
      </c>
      <c r="F336" s="9" t="str">
        <f>VLOOKUP(D336,'[2]现场汇总'!$B$3:$J$121,4,FALSE)</f>
        <v>乡镇劳动保障事务站</v>
      </c>
      <c r="G336" s="7" t="s">
        <v>1264</v>
      </c>
    </row>
    <row r="337" spans="1:7" ht="31.5" customHeight="1">
      <c r="A337" s="8">
        <v>17070335</v>
      </c>
      <c r="B337" s="8" t="s">
        <v>716</v>
      </c>
      <c r="C337" s="8" t="s">
        <v>717</v>
      </c>
      <c r="D337" s="8" t="s">
        <v>42</v>
      </c>
      <c r="E337" s="9" t="str">
        <f>VLOOKUP(D337,'[2]现场汇总'!$B$3:$J$121,3,FALSE)</f>
        <v>大名县</v>
      </c>
      <c r="F337" s="9" t="str">
        <f>VLOOKUP(D337,'[2]现场汇总'!$B$3:$J$121,4,FALSE)</f>
        <v>乡镇劳动保障事务站</v>
      </c>
      <c r="G337" s="7" t="s">
        <v>1339</v>
      </c>
    </row>
    <row r="338" spans="1:7" ht="31.5" customHeight="1">
      <c r="A338" s="8">
        <v>17070336</v>
      </c>
      <c r="B338" s="8" t="s">
        <v>718</v>
      </c>
      <c r="C338" s="8" t="s">
        <v>719</v>
      </c>
      <c r="D338" s="8" t="s">
        <v>42</v>
      </c>
      <c r="E338" s="9" t="str">
        <f>VLOOKUP(D338,'[2]现场汇总'!$B$3:$J$121,3,FALSE)</f>
        <v>大名县</v>
      </c>
      <c r="F338" s="9" t="str">
        <f>VLOOKUP(D338,'[2]现场汇总'!$B$3:$J$121,4,FALSE)</f>
        <v>乡镇劳动保障事务站</v>
      </c>
      <c r="G338" s="7" t="s">
        <v>1332</v>
      </c>
    </row>
    <row r="339" spans="1:7" ht="31.5" customHeight="1">
      <c r="A339" s="8">
        <v>17070337</v>
      </c>
      <c r="B339" s="8" t="s">
        <v>720</v>
      </c>
      <c r="C339" s="8" t="s">
        <v>721</v>
      </c>
      <c r="D339" s="8" t="s">
        <v>42</v>
      </c>
      <c r="E339" s="9" t="str">
        <f>VLOOKUP(D339,'[2]现场汇总'!$B$3:$J$121,3,FALSE)</f>
        <v>大名县</v>
      </c>
      <c r="F339" s="9" t="str">
        <f>VLOOKUP(D339,'[2]现场汇总'!$B$3:$J$121,4,FALSE)</f>
        <v>乡镇劳动保障事务站</v>
      </c>
      <c r="G339" s="7" t="s">
        <v>1303</v>
      </c>
    </row>
    <row r="340" spans="1:7" ht="31.5" customHeight="1">
      <c r="A340" s="8">
        <v>17070338</v>
      </c>
      <c r="B340" s="8" t="s">
        <v>722</v>
      </c>
      <c r="C340" s="8" t="s">
        <v>723</v>
      </c>
      <c r="D340" s="8" t="s">
        <v>42</v>
      </c>
      <c r="E340" s="9" t="str">
        <f>VLOOKUP(D340,'[2]现场汇总'!$B$3:$J$121,3,FALSE)</f>
        <v>大名县</v>
      </c>
      <c r="F340" s="9" t="str">
        <f>VLOOKUP(D340,'[2]现场汇总'!$B$3:$J$121,4,FALSE)</f>
        <v>乡镇劳动保障事务站</v>
      </c>
      <c r="G340" s="7" t="s">
        <v>1287</v>
      </c>
    </row>
    <row r="341" spans="1:7" ht="31.5" customHeight="1">
      <c r="A341" s="8">
        <v>17070339</v>
      </c>
      <c r="B341" s="8" t="s">
        <v>724</v>
      </c>
      <c r="C341" s="8" t="s">
        <v>725</v>
      </c>
      <c r="D341" s="8" t="s">
        <v>42</v>
      </c>
      <c r="E341" s="9" t="str">
        <f>VLOOKUP(D341,'[2]现场汇总'!$B$3:$J$121,3,FALSE)</f>
        <v>大名县</v>
      </c>
      <c r="F341" s="9" t="str">
        <f>VLOOKUP(D341,'[2]现场汇总'!$B$3:$J$121,4,FALSE)</f>
        <v>乡镇劳动保障事务站</v>
      </c>
      <c r="G341" s="7" t="s">
        <v>1296</v>
      </c>
    </row>
    <row r="342" spans="1:7" ht="31.5" customHeight="1">
      <c r="A342" s="8">
        <v>17070340</v>
      </c>
      <c r="B342" s="8" t="s">
        <v>726</v>
      </c>
      <c r="C342" s="8" t="s">
        <v>727</v>
      </c>
      <c r="D342" s="8" t="s">
        <v>42</v>
      </c>
      <c r="E342" s="9" t="str">
        <f>VLOOKUP(D342,'[2]现场汇总'!$B$3:$J$121,3,FALSE)</f>
        <v>大名县</v>
      </c>
      <c r="F342" s="9" t="str">
        <f>VLOOKUP(D342,'[2]现场汇总'!$B$3:$J$121,4,FALSE)</f>
        <v>乡镇劳动保障事务站</v>
      </c>
      <c r="G342" s="7" t="s">
        <v>1287</v>
      </c>
    </row>
    <row r="343" spans="1:7" ht="31.5" customHeight="1">
      <c r="A343" s="8">
        <v>17070341</v>
      </c>
      <c r="B343" s="8" t="s">
        <v>728</v>
      </c>
      <c r="C343" s="8" t="s">
        <v>729</v>
      </c>
      <c r="D343" s="8" t="s">
        <v>42</v>
      </c>
      <c r="E343" s="9" t="str">
        <f>VLOOKUP(D343,'[2]现场汇总'!$B$3:$J$121,3,FALSE)</f>
        <v>大名县</v>
      </c>
      <c r="F343" s="9" t="str">
        <f>VLOOKUP(D343,'[2]现场汇总'!$B$3:$J$121,4,FALSE)</f>
        <v>乡镇劳动保障事务站</v>
      </c>
      <c r="G343" s="7" t="s">
        <v>1301</v>
      </c>
    </row>
    <row r="344" spans="1:7" ht="31.5" customHeight="1">
      <c r="A344" s="8">
        <v>17070342</v>
      </c>
      <c r="B344" s="8" t="s">
        <v>730</v>
      </c>
      <c r="C344" s="8" t="s">
        <v>731</v>
      </c>
      <c r="D344" s="8" t="s">
        <v>42</v>
      </c>
      <c r="E344" s="9" t="str">
        <f>VLOOKUP(D344,'[2]现场汇总'!$B$3:$J$121,3,FALSE)</f>
        <v>大名县</v>
      </c>
      <c r="F344" s="9" t="str">
        <f>VLOOKUP(D344,'[2]现场汇总'!$B$3:$J$121,4,FALSE)</f>
        <v>乡镇劳动保障事务站</v>
      </c>
      <c r="G344" s="7" t="s">
        <v>1282</v>
      </c>
    </row>
    <row r="345" spans="1:7" ht="31.5" customHeight="1">
      <c r="A345" s="8">
        <v>17070343</v>
      </c>
      <c r="B345" s="8" t="s">
        <v>732</v>
      </c>
      <c r="C345" s="8" t="s">
        <v>733</v>
      </c>
      <c r="D345" s="8" t="s">
        <v>42</v>
      </c>
      <c r="E345" s="9" t="str">
        <f>VLOOKUP(D345,'[2]现场汇总'!$B$3:$J$121,3,FALSE)</f>
        <v>大名县</v>
      </c>
      <c r="F345" s="9" t="str">
        <f>VLOOKUP(D345,'[2]现场汇总'!$B$3:$J$121,4,FALSE)</f>
        <v>乡镇劳动保障事务站</v>
      </c>
      <c r="G345" s="7" t="s">
        <v>1331</v>
      </c>
    </row>
    <row r="346" spans="1:7" ht="31.5" customHeight="1">
      <c r="A346" s="8">
        <v>17070344</v>
      </c>
      <c r="B346" s="8" t="s">
        <v>734</v>
      </c>
      <c r="C346" s="8" t="s">
        <v>735</v>
      </c>
      <c r="D346" s="8" t="s">
        <v>29</v>
      </c>
      <c r="E346" s="9" t="str">
        <f>VLOOKUP(D346,'[2]现场汇总'!$B$3:$J$121,3,FALSE)</f>
        <v>大名县</v>
      </c>
      <c r="F346" s="9" t="str">
        <f>VLOOKUP(D346,'[2]现场汇总'!$B$3:$J$121,4,FALSE)</f>
        <v>乡镇劳动保障事务站</v>
      </c>
      <c r="G346" s="7" t="s">
        <v>1292</v>
      </c>
    </row>
    <row r="347" spans="1:7" ht="31.5" customHeight="1">
      <c r="A347" s="8">
        <v>17070345</v>
      </c>
      <c r="B347" s="8" t="s">
        <v>736</v>
      </c>
      <c r="C347" s="8" t="s">
        <v>737</v>
      </c>
      <c r="D347" s="8" t="s">
        <v>42</v>
      </c>
      <c r="E347" s="9" t="str">
        <f>VLOOKUP(D347,'[2]现场汇总'!$B$3:$J$121,3,FALSE)</f>
        <v>大名县</v>
      </c>
      <c r="F347" s="9" t="str">
        <f>VLOOKUP(D347,'[2]现场汇总'!$B$3:$J$121,4,FALSE)</f>
        <v>乡镇劳动保障事务站</v>
      </c>
      <c r="G347" s="7" t="s">
        <v>1323</v>
      </c>
    </row>
    <row r="348" spans="1:7" ht="31.5" customHeight="1">
      <c r="A348" s="8">
        <v>17070346</v>
      </c>
      <c r="B348" s="8" t="s">
        <v>738</v>
      </c>
      <c r="C348" s="8" t="s">
        <v>739</v>
      </c>
      <c r="D348" s="8" t="s">
        <v>69</v>
      </c>
      <c r="E348" s="9" t="str">
        <f>VLOOKUP(D348,'[2]现场汇总'!$B$3:$J$121,3,FALSE)</f>
        <v>大名县</v>
      </c>
      <c r="F348" s="9" t="str">
        <f>VLOOKUP(D348,'[2]现场汇总'!$B$3:$J$121,4,FALSE)</f>
        <v>乡镇劳动保障事务站</v>
      </c>
      <c r="G348" s="7" t="s">
        <v>1287</v>
      </c>
    </row>
    <row r="349" spans="1:7" ht="31.5" customHeight="1">
      <c r="A349" s="8">
        <v>17070347</v>
      </c>
      <c r="B349" s="8" t="s">
        <v>740</v>
      </c>
      <c r="C349" s="8" t="s">
        <v>741</v>
      </c>
      <c r="D349" s="8" t="s">
        <v>29</v>
      </c>
      <c r="E349" s="9" t="str">
        <f>VLOOKUP(D349,'[2]现场汇总'!$B$3:$J$121,3,FALSE)</f>
        <v>大名县</v>
      </c>
      <c r="F349" s="9" t="str">
        <f>VLOOKUP(D349,'[2]现场汇总'!$B$3:$J$121,4,FALSE)</f>
        <v>乡镇劳动保障事务站</v>
      </c>
      <c r="G349" s="7" t="s">
        <v>1285</v>
      </c>
    </row>
    <row r="350" spans="1:7" ht="31.5" customHeight="1">
      <c r="A350" s="8">
        <v>17070348</v>
      </c>
      <c r="B350" s="8" t="s">
        <v>742</v>
      </c>
      <c r="C350" s="8" t="s">
        <v>743</v>
      </c>
      <c r="D350" s="8" t="s">
        <v>29</v>
      </c>
      <c r="E350" s="9" t="str">
        <f>VLOOKUP(D350,'[2]现场汇总'!$B$3:$J$121,3,FALSE)</f>
        <v>大名县</v>
      </c>
      <c r="F350" s="9" t="str">
        <f>VLOOKUP(D350,'[2]现场汇总'!$B$3:$J$121,4,FALSE)</f>
        <v>乡镇劳动保障事务站</v>
      </c>
      <c r="G350" s="7" t="s">
        <v>1264</v>
      </c>
    </row>
    <row r="351" spans="1:7" ht="31.5" customHeight="1">
      <c r="A351" s="8">
        <v>17070349</v>
      </c>
      <c r="B351" s="8" t="s">
        <v>744</v>
      </c>
      <c r="C351" s="8" t="s">
        <v>745</v>
      </c>
      <c r="D351" s="8" t="s">
        <v>29</v>
      </c>
      <c r="E351" s="9" t="str">
        <f>VLOOKUP(D351,'[2]现场汇总'!$B$3:$J$121,3,FALSE)</f>
        <v>大名县</v>
      </c>
      <c r="F351" s="9" t="str">
        <f>VLOOKUP(D351,'[2]现场汇总'!$B$3:$J$121,4,FALSE)</f>
        <v>乡镇劳动保障事务站</v>
      </c>
      <c r="G351" s="7" t="s">
        <v>1264</v>
      </c>
    </row>
    <row r="352" spans="1:7" ht="31.5" customHeight="1">
      <c r="A352" s="8">
        <v>17070350</v>
      </c>
      <c r="B352" s="8" t="s">
        <v>746</v>
      </c>
      <c r="C352" s="8" t="s">
        <v>747</v>
      </c>
      <c r="D352" s="8" t="s">
        <v>29</v>
      </c>
      <c r="E352" s="9" t="str">
        <f>VLOOKUP(D352,'[2]现场汇总'!$B$3:$J$121,3,FALSE)</f>
        <v>大名县</v>
      </c>
      <c r="F352" s="9" t="str">
        <f>VLOOKUP(D352,'[2]现场汇总'!$B$3:$J$121,4,FALSE)</f>
        <v>乡镇劳动保障事务站</v>
      </c>
      <c r="G352" s="7" t="s">
        <v>1284</v>
      </c>
    </row>
    <row r="353" spans="1:7" ht="31.5" customHeight="1">
      <c r="A353" s="8">
        <v>17070351</v>
      </c>
      <c r="B353" s="8" t="s">
        <v>748</v>
      </c>
      <c r="C353" s="8" t="s">
        <v>749</v>
      </c>
      <c r="D353" s="8" t="s">
        <v>29</v>
      </c>
      <c r="E353" s="11" t="str">
        <f>VLOOKUP(D353,'[2]现场汇总'!$B$3:$J$121,3,FALSE)</f>
        <v>大名县</v>
      </c>
      <c r="F353" s="11" t="str">
        <f>VLOOKUP(D353,'[2]现场汇总'!$B$3:$J$121,4,FALSE)</f>
        <v>乡镇劳动保障事务站</v>
      </c>
      <c r="G353" s="7" t="s">
        <v>1305</v>
      </c>
    </row>
    <row r="354" spans="1:7" ht="31.5" customHeight="1">
      <c r="A354" s="8">
        <v>17070352</v>
      </c>
      <c r="B354" s="8" t="s">
        <v>750</v>
      </c>
      <c r="C354" s="8" t="s">
        <v>751</v>
      </c>
      <c r="D354" s="8" t="s">
        <v>29</v>
      </c>
      <c r="E354" s="9" t="str">
        <f>VLOOKUP(D354,'[2]现场汇总'!$B$3:$J$121,3,FALSE)</f>
        <v>大名县</v>
      </c>
      <c r="F354" s="9" t="str">
        <f>VLOOKUP(D354,'[2]现场汇总'!$B$3:$J$121,4,FALSE)</f>
        <v>乡镇劳动保障事务站</v>
      </c>
      <c r="G354" s="7" t="s">
        <v>1338</v>
      </c>
    </row>
    <row r="355" spans="1:7" ht="31.5" customHeight="1">
      <c r="A355" s="8">
        <v>17070353</v>
      </c>
      <c r="B355" s="8" t="s">
        <v>752</v>
      </c>
      <c r="C355" s="8" t="s">
        <v>753</v>
      </c>
      <c r="D355" s="8" t="s">
        <v>29</v>
      </c>
      <c r="E355" s="9" t="str">
        <f>VLOOKUP(D355,'[2]现场汇总'!$B$3:$J$121,3,FALSE)</f>
        <v>大名县</v>
      </c>
      <c r="F355" s="9" t="str">
        <f>VLOOKUP(D355,'[2]现场汇总'!$B$3:$J$121,4,FALSE)</f>
        <v>乡镇劳动保障事务站</v>
      </c>
      <c r="G355" s="7" t="s">
        <v>1324</v>
      </c>
    </row>
    <row r="356" spans="1:7" ht="31.5" customHeight="1">
      <c r="A356" s="8">
        <v>17070354</v>
      </c>
      <c r="B356" s="8" t="s">
        <v>754</v>
      </c>
      <c r="C356" s="8" t="s">
        <v>755</v>
      </c>
      <c r="D356" s="8" t="s">
        <v>29</v>
      </c>
      <c r="E356" s="9" t="str">
        <f>VLOOKUP(D356,'[2]现场汇总'!$B$3:$J$121,3,FALSE)</f>
        <v>大名县</v>
      </c>
      <c r="F356" s="9" t="str">
        <f>VLOOKUP(D356,'[2]现场汇总'!$B$3:$J$121,4,FALSE)</f>
        <v>乡镇劳动保障事务站</v>
      </c>
      <c r="G356" s="7" t="s">
        <v>1296</v>
      </c>
    </row>
    <row r="357" spans="1:7" ht="31.5" customHeight="1">
      <c r="A357" s="8">
        <v>17070355</v>
      </c>
      <c r="B357" s="8" t="s">
        <v>756</v>
      </c>
      <c r="C357" s="8" t="s">
        <v>757</v>
      </c>
      <c r="D357" s="8" t="s">
        <v>29</v>
      </c>
      <c r="E357" s="9" t="str">
        <f>VLOOKUP(D357,'[2]现场汇总'!$B$3:$J$121,3,FALSE)</f>
        <v>大名县</v>
      </c>
      <c r="F357" s="9" t="str">
        <f>VLOOKUP(D357,'[2]现场汇总'!$B$3:$J$121,4,FALSE)</f>
        <v>乡镇劳动保障事务站</v>
      </c>
      <c r="G357" s="7" t="s">
        <v>1264</v>
      </c>
    </row>
    <row r="358" spans="1:7" ht="31.5" customHeight="1">
      <c r="A358" s="8">
        <v>17070356</v>
      </c>
      <c r="B358" s="8" t="s">
        <v>758</v>
      </c>
      <c r="C358" s="8" t="s">
        <v>759</v>
      </c>
      <c r="D358" s="8" t="s">
        <v>29</v>
      </c>
      <c r="E358" s="9" t="str">
        <f>VLOOKUP(D358,'[2]现场汇总'!$B$3:$J$121,3,FALSE)</f>
        <v>大名县</v>
      </c>
      <c r="F358" s="9" t="str">
        <f>VLOOKUP(D358,'[2]现场汇总'!$B$3:$J$121,4,FALSE)</f>
        <v>乡镇劳动保障事务站</v>
      </c>
      <c r="G358" s="7" t="s">
        <v>1308</v>
      </c>
    </row>
    <row r="359" spans="1:7" ht="31.5" customHeight="1">
      <c r="A359" s="8">
        <v>17070357</v>
      </c>
      <c r="B359" s="8" t="s">
        <v>760</v>
      </c>
      <c r="C359" s="8" t="s">
        <v>761</v>
      </c>
      <c r="D359" s="8" t="s">
        <v>29</v>
      </c>
      <c r="E359" s="9" t="str">
        <f>VLOOKUP(D359,'[2]现场汇总'!$B$3:$J$121,3,FALSE)</f>
        <v>大名县</v>
      </c>
      <c r="F359" s="9" t="str">
        <f>VLOOKUP(D359,'[2]现场汇总'!$B$3:$J$121,4,FALSE)</f>
        <v>乡镇劳动保障事务站</v>
      </c>
      <c r="G359" s="7" t="s">
        <v>1345</v>
      </c>
    </row>
    <row r="360" spans="1:7" ht="31.5" customHeight="1">
      <c r="A360" s="8">
        <v>17070358</v>
      </c>
      <c r="B360" s="8" t="s">
        <v>762</v>
      </c>
      <c r="C360" s="8" t="s">
        <v>763</v>
      </c>
      <c r="D360" s="8" t="s">
        <v>29</v>
      </c>
      <c r="E360" s="9" t="str">
        <f>VLOOKUP(D360,'[2]现场汇总'!$B$3:$J$121,3,FALSE)</f>
        <v>大名县</v>
      </c>
      <c r="F360" s="9" t="str">
        <f>VLOOKUP(D360,'[2]现场汇总'!$B$3:$J$121,4,FALSE)</f>
        <v>乡镇劳动保障事务站</v>
      </c>
      <c r="G360" s="7" t="s">
        <v>1288</v>
      </c>
    </row>
    <row r="361" spans="1:7" ht="31.5" customHeight="1">
      <c r="A361" s="8">
        <v>17070359</v>
      </c>
      <c r="B361" s="8" t="s">
        <v>764</v>
      </c>
      <c r="C361" s="8" t="s">
        <v>765</v>
      </c>
      <c r="D361" s="8" t="s">
        <v>29</v>
      </c>
      <c r="E361" s="9" t="str">
        <f>VLOOKUP(D361,'[2]现场汇总'!$B$3:$J$121,3,FALSE)</f>
        <v>大名县</v>
      </c>
      <c r="F361" s="9" t="str">
        <f>VLOOKUP(D361,'[2]现场汇总'!$B$3:$J$121,4,FALSE)</f>
        <v>乡镇劳动保障事务站</v>
      </c>
      <c r="G361" s="7" t="s">
        <v>1302</v>
      </c>
    </row>
    <row r="362" spans="1:7" ht="31.5" customHeight="1">
      <c r="A362" s="8">
        <v>17070360</v>
      </c>
      <c r="B362" s="8" t="s">
        <v>766</v>
      </c>
      <c r="C362" s="8" t="s">
        <v>767</v>
      </c>
      <c r="D362" s="8" t="s">
        <v>29</v>
      </c>
      <c r="E362" s="9" t="str">
        <f>VLOOKUP(D362,'[2]现场汇总'!$B$3:$J$121,3,FALSE)</f>
        <v>大名县</v>
      </c>
      <c r="F362" s="9" t="str">
        <f>VLOOKUP(D362,'[2]现场汇总'!$B$3:$J$121,4,FALSE)</f>
        <v>乡镇劳动保障事务站</v>
      </c>
      <c r="G362" s="7" t="s">
        <v>1297</v>
      </c>
    </row>
    <row r="363" spans="1:7" ht="31.5" customHeight="1">
      <c r="A363" s="8">
        <v>17070361</v>
      </c>
      <c r="B363" s="8" t="s">
        <v>768</v>
      </c>
      <c r="C363" s="8" t="s">
        <v>769</v>
      </c>
      <c r="D363" s="8" t="s">
        <v>29</v>
      </c>
      <c r="E363" s="9" t="str">
        <f>VLOOKUP(D363,'[2]现场汇总'!$B$3:$J$121,3,FALSE)</f>
        <v>大名县</v>
      </c>
      <c r="F363" s="9" t="str">
        <f>VLOOKUP(D363,'[2]现场汇总'!$B$3:$J$121,4,FALSE)</f>
        <v>乡镇劳动保障事务站</v>
      </c>
      <c r="G363" s="7" t="s">
        <v>1301</v>
      </c>
    </row>
    <row r="364" spans="1:7" ht="31.5" customHeight="1">
      <c r="A364" s="8">
        <v>17070362</v>
      </c>
      <c r="B364" s="8" t="s">
        <v>770</v>
      </c>
      <c r="C364" s="8" t="s">
        <v>771</v>
      </c>
      <c r="D364" s="8" t="s">
        <v>29</v>
      </c>
      <c r="E364" s="9" t="str">
        <f>VLOOKUP(D364,'[2]现场汇总'!$B$3:$J$121,3,FALSE)</f>
        <v>大名县</v>
      </c>
      <c r="F364" s="9" t="str">
        <f>VLOOKUP(D364,'[2]现场汇总'!$B$3:$J$121,4,FALSE)</f>
        <v>乡镇劳动保障事务站</v>
      </c>
      <c r="G364" s="7" t="s">
        <v>1273</v>
      </c>
    </row>
    <row r="365" spans="1:7" ht="31.5" customHeight="1">
      <c r="A365" s="8">
        <v>17070363</v>
      </c>
      <c r="B365" s="8" t="s">
        <v>772</v>
      </c>
      <c r="C365" s="8" t="s">
        <v>773</v>
      </c>
      <c r="D365" s="8" t="s">
        <v>29</v>
      </c>
      <c r="E365" s="9" t="str">
        <f>VLOOKUP(D365,'[2]现场汇总'!$B$3:$J$121,3,FALSE)</f>
        <v>大名县</v>
      </c>
      <c r="F365" s="9" t="str">
        <f>VLOOKUP(D365,'[2]现场汇总'!$B$3:$J$121,4,FALSE)</f>
        <v>乡镇劳动保障事务站</v>
      </c>
      <c r="G365" s="7" t="s">
        <v>1297</v>
      </c>
    </row>
    <row r="366" spans="1:7" ht="31.5" customHeight="1">
      <c r="A366" s="8">
        <v>17070364</v>
      </c>
      <c r="B366" s="8" t="s">
        <v>774</v>
      </c>
      <c r="C366" s="8" t="s">
        <v>775</v>
      </c>
      <c r="D366" s="8" t="s">
        <v>29</v>
      </c>
      <c r="E366" s="9" t="str">
        <f>VLOOKUP(D366,'[2]现场汇总'!$B$3:$J$121,3,FALSE)</f>
        <v>大名县</v>
      </c>
      <c r="F366" s="9" t="str">
        <f>VLOOKUP(D366,'[2]现场汇总'!$B$3:$J$121,4,FALSE)</f>
        <v>乡镇劳动保障事务站</v>
      </c>
      <c r="G366" s="7" t="s">
        <v>1303</v>
      </c>
    </row>
    <row r="367" spans="1:7" ht="31.5" customHeight="1">
      <c r="A367" s="8">
        <v>17070365</v>
      </c>
      <c r="B367" s="8" t="s">
        <v>776</v>
      </c>
      <c r="C367" s="8" t="s">
        <v>777</v>
      </c>
      <c r="D367" s="8" t="s">
        <v>29</v>
      </c>
      <c r="E367" s="9" t="str">
        <f>VLOOKUP(D367,'[2]现场汇总'!$B$3:$J$121,3,FALSE)</f>
        <v>大名县</v>
      </c>
      <c r="F367" s="9" t="str">
        <f>VLOOKUP(D367,'[2]现场汇总'!$B$3:$J$121,4,FALSE)</f>
        <v>乡镇劳动保障事务站</v>
      </c>
      <c r="G367" s="7" t="s">
        <v>1334</v>
      </c>
    </row>
    <row r="368" spans="1:7" ht="31.5" customHeight="1">
      <c r="A368" s="8">
        <v>17070366</v>
      </c>
      <c r="B368" s="8" t="s">
        <v>778</v>
      </c>
      <c r="C368" s="8" t="s">
        <v>779</v>
      </c>
      <c r="D368" s="8" t="s">
        <v>29</v>
      </c>
      <c r="E368" s="9" t="str">
        <f>VLOOKUP(D368,'[2]现场汇总'!$B$3:$J$121,3,FALSE)</f>
        <v>大名县</v>
      </c>
      <c r="F368" s="9" t="str">
        <f>VLOOKUP(D368,'[2]现场汇总'!$B$3:$J$121,4,FALSE)</f>
        <v>乡镇劳动保障事务站</v>
      </c>
      <c r="G368" s="7" t="s">
        <v>1275</v>
      </c>
    </row>
    <row r="369" spans="1:7" ht="31.5" customHeight="1">
      <c r="A369" s="8">
        <v>17070367</v>
      </c>
      <c r="B369" s="8" t="s">
        <v>780</v>
      </c>
      <c r="C369" s="8" t="s">
        <v>781</v>
      </c>
      <c r="D369" s="8" t="s">
        <v>29</v>
      </c>
      <c r="E369" s="9" t="str">
        <f>VLOOKUP(D369,'[2]现场汇总'!$B$3:$J$121,3,FALSE)</f>
        <v>大名县</v>
      </c>
      <c r="F369" s="9" t="str">
        <f>VLOOKUP(D369,'[2]现场汇总'!$B$3:$J$121,4,FALSE)</f>
        <v>乡镇劳动保障事务站</v>
      </c>
      <c r="G369" s="7" t="s">
        <v>1274</v>
      </c>
    </row>
    <row r="370" spans="1:7" ht="31.5" customHeight="1">
      <c r="A370" s="8">
        <v>17070368</v>
      </c>
      <c r="B370" s="8" t="s">
        <v>782</v>
      </c>
      <c r="C370" s="8" t="s">
        <v>783</v>
      </c>
      <c r="D370" s="8" t="s">
        <v>29</v>
      </c>
      <c r="E370" s="9" t="str">
        <f>VLOOKUP(D370,'[2]现场汇总'!$B$3:$J$121,3,FALSE)</f>
        <v>大名县</v>
      </c>
      <c r="F370" s="9" t="str">
        <f>VLOOKUP(D370,'[2]现场汇总'!$B$3:$J$121,4,FALSE)</f>
        <v>乡镇劳动保障事务站</v>
      </c>
      <c r="G370" s="7" t="s">
        <v>1341</v>
      </c>
    </row>
    <row r="371" spans="1:7" ht="31.5" customHeight="1">
      <c r="A371" s="8">
        <v>17070369</v>
      </c>
      <c r="B371" s="8" t="s">
        <v>784</v>
      </c>
      <c r="C371" s="8" t="s">
        <v>785</v>
      </c>
      <c r="D371" s="8" t="s">
        <v>29</v>
      </c>
      <c r="E371" s="9" t="str">
        <f>VLOOKUP(D371,'[2]现场汇总'!$B$3:$J$121,3,FALSE)</f>
        <v>大名县</v>
      </c>
      <c r="F371" s="9" t="str">
        <f>VLOOKUP(D371,'[2]现场汇总'!$B$3:$J$121,4,FALSE)</f>
        <v>乡镇劳动保障事务站</v>
      </c>
      <c r="G371" s="7" t="s">
        <v>1264</v>
      </c>
    </row>
    <row r="372" spans="1:7" ht="31.5" customHeight="1">
      <c r="A372" s="8">
        <v>17070370</v>
      </c>
      <c r="B372" s="8" t="s">
        <v>786</v>
      </c>
      <c r="C372" s="8" t="s">
        <v>787</v>
      </c>
      <c r="D372" s="8" t="s">
        <v>29</v>
      </c>
      <c r="E372" s="9" t="str">
        <f>VLOOKUP(D372,'[2]现场汇总'!$B$3:$J$121,3,FALSE)</f>
        <v>大名县</v>
      </c>
      <c r="F372" s="9" t="str">
        <f>VLOOKUP(D372,'[2]现场汇总'!$B$3:$J$121,4,FALSE)</f>
        <v>乡镇劳动保障事务站</v>
      </c>
      <c r="G372" s="7" t="s">
        <v>1264</v>
      </c>
    </row>
    <row r="373" spans="1:7" ht="31.5" customHeight="1">
      <c r="A373" s="8">
        <v>17070371</v>
      </c>
      <c r="B373" s="8" t="s">
        <v>788</v>
      </c>
      <c r="C373" s="8" t="s">
        <v>789</v>
      </c>
      <c r="D373" s="8" t="s">
        <v>29</v>
      </c>
      <c r="E373" s="9" t="str">
        <f>VLOOKUP(D373,'[2]现场汇总'!$B$3:$J$121,3,FALSE)</f>
        <v>大名县</v>
      </c>
      <c r="F373" s="9" t="str">
        <f>VLOOKUP(D373,'[2]现场汇总'!$B$3:$J$121,4,FALSE)</f>
        <v>乡镇劳动保障事务站</v>
      </c>
      <c r="G373" s="7" t="s">
        <v>1333</v>
      </c>
    </row>
    <row r="374" spans="1:7" ht="31.5" customHeight="1">
      <c r="A374" s="8">
        <v>17070372</v>
      </c>
      <c r="B374" s="8" t="s">
        <v>790</v>
      </c>
      <c r="C374" s="8" t="s">
        <v>791</v>
      </c>
      <c r="D374" s="8" t="s">
        <v>29</v>
      </c>
      <c r="E374" s="9" t="str">
        <f>VLOOKUP(D374,'[2]现场汇总'!$B$3:$J$121,3,FALSE)</f>
        <v>大名县</v>
      </c>
      <c r="F374" s="9" t="str">
        <f>VLOOKUP(D374,'[2]现场汇总'!$B$3:$J$121,4,FALSE)</f>
        <v>乡镇劳动保障事务站</v>
      </c>
      <c r="G374" s="7" t="s">
        <v>1346</v>
      </c>
    </row>
    <row r="375" spans="1:7" ht="31.5" customHeight="1">
      <c r="A375" s="8">
        <v>17070373</v>
      </c>
      <c r="B375" s="8" t="s">
        <v>792</v>
      </c>
      <c r="C375" s="8" t="s">
        <v>793</v>
      </c>
      <c r="D375" s="8" t="s">
        <v>29</v>
      </c>
      <c r="E375" s="9" t="str">
        <f>VLOOKUP(D375,'[2]现场汇总'!$B$3:$J$121,3,FALSE)</f>
        <v>大名县</v>
      </c>
      <c r="F375" s="9" t="str">
        <f>VLOOKUP(D375,'[2]现场汇总'!$B$3:$J$121,4,FALSE)</f>
        <v>乡镇劳动保障事务站</v>
      </c>
      <c r="G375" s="7" t="s">
        <v>1266</v>
      </c>
    </row>
    <row r="376" spans="1:7" ht="31.5" customHeight="1">
      <c r="A376" s="8">
        <v>17070374</v>
      </c>
      <c r="B376" s="8" t="s">
        <v>794</v>
      </c>
      <c r="C376" s="8" t="s">
        <v>795</v>
      </c>
      <c r="D376" s="8" t="s">
        <v>29</v>
      </c>
      <c r="E376" s="9" t="str">
        <f>VLOOKUP(D376,'[2]现场汇总'!$B$3:$J$121,3,FALSE)</f>
        <v>大名县</v>
      </c>
      <c r="F376" s="9" t="str">
        <f>VLOOKUP(D376,'[2]现场汇总'!$B$3:$J$121,4,FALSE)</f>
        <v>乡镇劳动保障事务站</v>
      </c>
      <c r="G376" s="7" t="s">
        <v>1266</v>
      </c>
    </row>
    <row r="377" spans="1:7" ht="31.5" customHeight="1">
      <c r="A377" s="8">
        <v>17070375</v>
      </c>
      <c r="B377" s="8" t="s">
        <v>796</v>
      </c>
      <c r="C377" s="8" t="s">
        <v>797</v>
      </c>
      <c r="D377" s="8" t="s">
        <v>29</v>
      </c>
      <c r="E377" s="9" t="str">
        <f>VLOOKUP(D377,'[2]现场汇总'!$B$3:$J$121,3,FALSE)</f>
        <v>大名县</v>
      </c>
      <c r="F377" s="9" t="str">
        <f>VLOOKUP(D377,'[2]现场汇总'!$B$3:$J$121,4,FALSE)</f>
        <v>乡镇劳动保障事务站</v>
      </c>
      <c r="G377" s="7" t="s">
        <v>1263</v>
      </c>
    </row>
    <row r="378" spans="1:7" ht="31.5" customHeight="1">
      <c r="A378" s="8">
        <v>17070376</v>
      </c>
      <c r="B378" s="8" t="s">
        <v>798</v>
      </c>
      <c r="C378" s="8" t="s">
        <v>799</v>
      </c>
      <c r="D378" s="8" t="s">
        <v>29</v>
      </c>
      <c r="E378" s="9" t="str">
        <f>VLOOKUP(D378,'[2]现场汇总'!$B$3:$J$121,3,FALSE)</f>
        <v>大名县</v>
      </c>
      <c r="F378" s="9" t="str">
        <f>VLOOKUP(D378,'[2]现场汇总'!$B$3:$J$121,4,FALSE)</f>
        <v>乡镇劳动保障事务站</v>
      </c>
      <c r="G378" s="7" t="s">
        <v>1271</v>
      </c>
    </row>
    <row r="379" spans="1:7" ht="31.5" customHeight="1">
      <c r="A379" s="8">
        <v>17070377</v>
      </c>
      <c r="B379" s="8" t="s">
        <v>800</v>
      </c>
      <c r="C379" s="8" t="s">
        <v>801</v>
      </c>
      <c r="D379" s="8" t="s">
        <v>29</v>
      </c>
      <c r="E379" s="9" t="str">
        <f>VLOOKUP(D379,'[2]现场汇总'!$B$3:$J$121,3,FALSE)</f>
        <v>大名县</v>
      </c>
      <c r="F379" s="9" t="str">
        <f>VLOOKUP(D379,'[2]现场汇总'!$B$3:$J$121,4,FALSE)</f>
        <v>乡镇劳动保障事务站</v>
      </c>
      <c r="G379" s="7" t="s">
        <v>1264</v>
      </c>
    </row>
    <row r="380" spans="1:7" ht="31.5" customHeight="1">
      <c r="A380" s="8">
        <v>17070378</v>
      </c>
      <c r="B380" s="8" t="s">
        <v>802</v>
      </c>
      <c r="C380" s="8" t="s">
        <v>803</v>
      </c>
      <c r="D380" s="8" t="s">
        <v>29</v>
      </c>
      <c r="E380" s="9" t="str">
        <f>VLOOKUP(D380,'[2]现场汇总'!$B$3:$J$121,3,FALSE)</f>
        <v>大名县</v>
      </c>
      <c r="F380" s="9" t="str">
        <f>VLOOKUP(D380,'[2]现场汇总'!$B$3:$J$121,4,FALSE)</f>
        <v>乡镇劳动保障事务站</v>
      </c>
      <c r="G380" s="7" t="s">
        <v>1264</v>
      </c>
    </row>
    <row r="381" spans="1:7" ht="31.5" customHeight="1">
      <c r="A381" s="8">
        <v>17070379</v>
      </c>
      <c r="B381" s="8" t="s">
        <v>804</v>
      </c>
      <c r="C381" s="8" t="s">
        <v>805</v>
      </c>
      <c r="D381" s="8" t="s">
        <v>29</v>
      </c>
      <c r="E381" s="9" t="str">
        <f>VLOOKUP(D381,'[2]现场汇总'!$B$3:$J$121,3,FALSE)</f>
        <v>大名县</v>
      </c>
      <c r="F381" s="9" t="str">
        <f>VLOOKUP(D381,'[2]现场汇总'!$B$3:$J$121,4,FALSE)</f>
        <v>乡镇劳动保障事务站</v>
      </c>
      <c r="G381" s="7" t="s">
        <v>1275</v>
      </c>
    </row>
    <row r="382" spans="1:7" ht="31.5" customHeight="1">
      <c r="A382" s="8">
        <v>17070380</v>
      </c>
      <c r="B382" s="8" t="s">
        <v>806</v>
      </c>
      <c r="C382" s="8" t="s">
        <v>807</v>
      </c>
      <c r="D382" s="8" t="s">
        <v>29</v>
      </c>
      <c r="E382" s="9" t="str">
        <f>VLOOKUP(D382,'[2]现场汇总'!$B$3:$J$121,3,FALSE)</f>
        <v>大名县</v>
      </c>
      <c r="F382" s="9" t="str">
        <f>VLOOKUP(D382,'[2]现场汇总'!$B$3:$J$121,4,FALSE)</f>
        <v>乡镇劳动保障事务站</v>
      </c>
      <c r="G382" s="7" t="s">
        <v>1295</v>
      </c>
    </row>
    <row r="383" spans="1:7" ht="31.5" customHeight="1">
      <c r="A383" s="8">
        <v>17070381</v>
      </c>
      <c r="B383" s="8" t="s">
        <v>808</v>
      </c>
      <c r="C383" s="8" t="s">
        <v>809</v>
      </c>
      <c r="D383" s="8" t="s">
        <v>29</v>
      </c>
      <c r="E383" s="9" t="str">
        <f>VLOOKUP(D383,'[2]现场汇总'!$B$3:$J$121,3,FALSE)</f>
        <v>大名县</v>
      </c>
      <c r="F383" s="9" t="str">
        <f>VLOOKUP(D383,'[2]现场汇总'!$B$3:$J$121,4,FALSE)</f>
        <v>乡镇劳动保障事务站</v>
      </c>
      <c r="G383" s="7" t="s">
        <v>1315</v>
      </c>
    </row>
    <row r="384" spans="1:7" ht="31.5" customHeight="1">
      <c r="A384" s="8">
        <v>17070382</v>
      </c>
      <c r="B384" s="8" t="s">
        <v>810</v>
      </c>
      <c r="C384" s="8" t="s">
        <v>811</v>
      </c>
      <c r="D384" s="8" t="s">
        <v>29</v>
      </c>
      <c r="E384" s="9" t="str">
        <f>VLOOKUP(D384,'[2]现场汇总'!$B$3:$J$121,3,FALSE)</f>
        <v>大名县</v>
      </c>
      <c r="F384" s="9" t="str">
        <f>VLOOKUP(D384,'[2]现场汇总'!$B$3:$J$121,4,FALSE)</f>
        <v>乡镇劳动保障事务站</v>
      </c>
      <c r="G384" s="7" t="s">
        <v>1267</v>
      </c>
    </row>
    <row r="385" spans="1:7" ht="31.5" customHeight="1">
      <c r="A385" s="8">
        <v>17070383</v>
      </c>
      <c r="B385" s="8" t="s">
        <v>812</v>
      </c>
      <c r="C385" s="8" t="s">
        <v>813</v>
      </c>
      <c r="D385" s="8" t="s">
        <v>29</v>
      </c>
      <c r="E385" s="9" t="str">
        <f>VLOOKUP(D385,'[2]现场汇总'!$B$3:$J$121,3,FALSE)</f>
        <v>大名县</v>
      </c>
      <c r="F385" s="9" t="str">
        <f>VLOOKUP(D385,'[2]现场汇总'!$B$3:$J$121,4,FALSE)</f>
        <v>乡镇劳动保障事务站</v>
      </c>
      <c r="G385" s="7" t="s">
        <v>1264</v>
      </c>
    </row>
    <row r="386" spans="1:7" ht="31.5" customHeight="1">
      <c r="A386" s="8">
        <v>17070384</v>
      </c>
      <c r="B386" s="8" t="s">
        <v>814</v>
      </c>
      <c r="C386" s="8" t="s">
        <v>815</v>
      </c>
      <c r="D386" s="8" t="s">
        <v>29</v>
      </c>
      <c r="E386" s="9" t="str">
        <f>VLOOKUP(D386,'[2]现场汇总'!$B$3:$J$121,3,FALSE)</f>
        <v>大名县</v>
      </c>
      <c r="F386" s="9" t="str">
        <f>VLOOKUP(D386,'[2]现场汇总'!$B$3:$J$121,4,FALSE)</f>
        <v>乡镇劳动保障事务站</v>
      </c>
      <c r="G386" s="7" t="s">
        <v>1275</v>
      </c>
    </row>
    <row r="387" spans="1:7" ht="31.5" customHeight="1">
      <c r="A387" s="8">
        <v>17070385</v>
      </c>
      <c r="B387" s="8" t="s">
        <v>816</v>
      </c>
      <c r="C387" s="8" t="s">
        <v>817</v>
      </c>
      <c r="D387" s="8" t="s">
        <v>101</v>
      </c>
      <c r="E387" s="9" t="str">
        <f>VLOOKUP(D387,'[2]现场汇总'!$B$3:$J$121,3,FALSE)</f>
        <v>大名县</v>
      </c>
      <c r="F387" s="9" t="str">
        <f>VLOOKUP(D387,'[2]现场汇总'!$B$3:$J$121,4,FALSE)</f>
        <v>乡镇劳动保障事务站</v>
      </c>
      <c r="G387" s="7" t="s">
        <v>1318</v>
      </c>
    </row>
    <row r="388" spans="1:7" ht="31.5" customHeight="1">
      <c r="A388" s="8">
        <v>17070386</v>
      </c>
      <c r="B388" s="8" t="s">
        <v>818</v>
      </c>
      <c r="C388" s="8" t="s">
        <v>819</v>
      </c>
      <c r="D388" s="8" t="s">
        <v>101</v>
      </c>
      <c r="E388" s="9" t="str">
        <f>VLOOKUP(D388,'[2]现场汇总'!$B$3:$J$121,3,FALSE)</f>
        <v>大名县</v>
      </c>
      <c r="F388" s="9" t="str">
        <f>VLOOKUP(D388,'[2]现场汇总'!$B$3:$J$121,4,FALSE)</f>
        <v>乡镇劳动保障事务站</v>
      </c>
      <c r="G388" s="7" t="s">
        <v>1308</v>
      </c>
    </row>
    <row r="389" spans="1:7" ht="31.5" customHeight="1">
      <c r="A389" s="8">
        <v>17070387</v>
      </c>
      <c r="B389" s="8" t="s">
        <v>820</v>
      </c>
      <c r="C389" s="8" t="s">
        <v>821</v>
      </c>
      <c r="D389" s="8" t="s">
        <v>101</v>
      </c>
      <c r="E389" s="9" t="str">
        <f>VLOOKUP(D389,'[2]现场汇总'!$B$3:$J$121,3,FALSE)</f>
        <v>大名县</v>
      </c>
      <c r="F389" s="9" t="str">
        <f>VLOOKUP(D389,'[2]现场汇总'!$B$3:$J$121,4,FALSE)</f>
        <v>乡镇劳动保障事务站</v>
      </c>
      <c r="G389" s="7" t="s">
        <v>1286</v>
      </c>
    </row>
    <row r="390" spans="1:7" ht="31.5" customHeight="1">
      <c r="A390" s="8">
        <v>17070388</v>
      </c>
      <c r="B390" s="8" t="s">
        <v>822</v>
      </c>
      <c r="C390" s="8" t="s">
        <v>823</v>
      </c>
      <c r="D390" s="8" t="s">
        <v>101</v>
      </c>
      <c r="E390" s="9" t="str">
        <f>VLOOKUP(D390,'[2]现场汇总'!$B$3:$J$121,3,FALSE)</f>
        <v>大名县</v>
      </c>
      <c r="F390" s="9" t="str">
        <f>VLOOKUP(D390,'[2]现场汇总'!$B$3:$J$121,4,FALSE)</f>
        <v>乡镇劳动保障事务站</v>
      </c>
      <c r="G390" s="7" t="s">
        <v>1324</v>
      </c>
    </row>
    <row r="391" spans="1:7" ht="31.5" customHeight="1">
      <c r="A391" s="8">
        <v>17070389</v>
      </c>
      <c r="B391" s="8" t="s">
        <v>824</v>
      </c>
      <c r="C391" s="8" t="s">
        <v>825</v>
      </c>
      <c r="D391" s="8" t="s">
        <v>101</v>
      </c>
      <c r="E391" s="9" t="str">
        <f>VLOOKUP(D391,'[2]现场汇总'!$B$3:$J$121,3,FALSE)</f>
        <v>大名县</v>
      </c>
      <c r="F391" s="9" t="str">
        <f>VLOOKUP(D391,'[2]现场汇总'!$B$3:$J$121,4,FALSE)</f>
        <v>乡镇劳动保障事务站</v>
      </c>
      <c r="G391" s="7" t="s">
        <v>1263</v>
      </c>
    </row>
    <row r="392" spans="1:7" ht="31.5" customHeight="1">
      <c r="A392" s="8">
        <v>17070390</v>
      </c>
      <c r="B392" s="8" t="s">
        <v>826</v>
      </c>
      <c r="C392" s="8" t="s">
        <v>827</v>
      </c>
      <c r="D392" s="8" t="s">
        <v>101</v>
      </c>
      <c r="E392" s="9" t="str">
        <f>VLOOKUP(D392,'[2]现场汇总'!$B$3:$J$121,3,FALSE)</f>
        <v>大名县</v>
      </c>
      <c r="F392" s="9" t="str">
        <f>VLOOKUP(D392,'[2]现场汇总'!$B$3:$J$121,4,FALSE)</f>
        <v>乡镇劳动保障事务站</v>
      </c>
      <c r="G392" s="7" t="s">
        <v>1264</v>
      </c>
    </row>
    <row r="393" spans="1:7" ht="31.5" customHeight="1">
      <c r="A393" s="8">
        <v>17070391</v>
      </c>
      <c r="B393" s="8" t="s">
        <v>828</v>
      </c>
      <c r="C393" s="8" t="s">
        <v>829</v>
      </c>
      <c r="D393" s="8" t="s">
        <v>101</v>
      </c>
      <c r="E393" s="9" t="str">
        <f>VLOOKUP(D393,'[2]现场汇总'!$B$3:$J$121,3,FALSE)</f>
        <v>大名县</v>
      </c>
      <c r="F393" s="9" t="str">
        <f>VLOOKUP(D393,'[2]现场汇总'!$B$3:$J$121,4,FALSE)</f>
        <v>乡镇劳动保障事务站</v>
      </c>
      <c r="G393" s="7" t="s">
        <v>1290</v>
      </c>
    </row>
    <row r="394" spans="1:7" ht="31.5" customHeight="1">
      <c r="A394" s="8">
        <v>17070392</v>
      </c>
      <c r="B394" s="8" t="s">
        <v>830</v>
      </c>
      <c r="C394" s="8" t="s">
        <v>831</v>
      </c>
      <c r="D394" s="8" t="s">
        <v>101</v>
      </c>
      <c r="E394" s="9" t="str">
        <f>VLOOKUP(D394,'[2]现场汇总'!$B$3:$J$121,3,FALSE)</f>
        <v>大名县</v>
      </c>
      <c r="F394" s="9" t="str">
        <f>VLOOKUP(D394,'[2]现场汇总'!$B$3:$J$121,4,FALSE)</f>
        <v>乡镇劳动保障事务站</v>
      </c>
      <c r="G394" s="7" t="s">
        <v>1287</v>
      </c>
    </row>
    <row r="395" spans="1:7" ht="31.5" customHeight="1">
      <c r="A395" s="8">
        <v>17070393</v>
      </c>
      <c r="B395" s="8" t="s">
        <v>832</v>
      </c>
      <c r="C395" s="8" t="s">
        <v>833</v>
      </c>
      <c r="D395" s="8" t="s">
        <v>101</v>
      </c>
      <c r="E395" s="9" t="str">
        <f>VLOOKUP(D395,'[2]现场汇总'!$B$3:$J$121,3,FALSE)</f>
        <v>大名县</v>
      </c>
      <c r="F395" s="9" t="str">
        <f>VLOOKUP(D395,'[2]现场汇总'!$B$3:$J$121,4,FALSE)</f>
        <v>乡镇劳动保障事务站</v>
      </c>
      <c r="G395" s="7" t="s">
        <v>1301</v>
      </c>
    </row>
    <row r="396" spans="1:7" ht="31.5" customHeight="1">
      <c r="A396" s="8">
        <v>17070394</v>
      </c>
      <c r="B396" s="8" t="s">
        <v>834</v>
      </c>
      <c r="C396" s="8" t="s">
        <v>835</v>
      </c>
      <c r="D396" s="8" t="s">
        <v>836</v>
      </c>
      <c r="E396" s="9" t="str">
        <f>VLOOKUP(D396,'[2]现场汇总'!$B$3:$J$121,3,FALSE)</f>
        <v>大名县</v>
      </c>
      <c r="F396" s="9" t="str">
        <f>VLOOKUP(D396,'[2]现场汇总'!$B$3:$J$121,4,FALSE)</f>
        <v>金滩镇中心卫生院</v>
      </c>
      <c r="G396" s="7" t="s">
        <v>1267</v>
      </c>
    </row>
    <row r="397" spans="1:7" ht="31.5" customHeight="1">
      <c r="A397" s="8">
        <v>17070395</v>
      </c>
      <c r="B397" s="8" t="s">
        <v>837</v>
      </c>
      <c r="C397" s="8" t="s">
        <v>838</v>
      </c>
      <c r="D397" s="8" t="s">
        <v>101</v>
      </c>
      <c r="E397" s="9" t="str">
        <f>VLOOKUP(D397,'[2]现场汇总'!$B$3:$J$121,3,FALSE)</f>
        <v>大名县</v>
      </c>
      <c r="F397" s="9" t="str">
        <f>VLOOKUP(D397,'[2]现场汇总'!$B$3:$J$121,4,FALSE)</f>
        <v>乡镇劳动保障事务站</v>
      </c>
      <c r="G397" s="7" t="s">
        <v>1330</v>
      </c>
    </row>
    <row r="398" spans="1:7" ht="31.5" customHeight="1">
      <c r="A398" s="8">
        <v>17070396</v>
      </c>
      <c r="B398" s="8" t="s">
        <v>839</v>
      </c>
      <c r="C398" s="8" t="s">
        <v>840</v>
      </c>
      <c r="D398" s="8" t="s">
        <v>101</v>
      </c>
      <c r="E398" s="9" t="str">
        <f>VLOOKUP(D398,'[2]现场汇总'!$B$3:$J$121,3,FALSE)</f>
        <v>大名县</v>
      </c>
      <c r="F398" s="9" t="str">
        <f>VLOOKUP(D398,'[2]现场汇总'!$B$3:$J$121,4,FALSE)</f>
        <v>乡镇劳动保障事务站</v>
      </c>
      <c r="G398" s="7" t="s">
        <v>1347</v>
      </c>
    </row>
    <row r="399" spans="1:7" ht="31.5" customHeight="1">
      <c r="A399" s="8">
        <v>17070397</v>
      </c>
      <c r="B399" s="8" t="s">
        <v>841</v>
      </c>
      <c r="C399" s="8" t="s">
        <v>842</v>
      </c>
      <c r="D399" s="8" t="s">
        <v>101</v>
      </c>
      <c r="E399" s="9" t="str">
        <f>VLOOKUP(D399,'[2]现场汇总'!$B$3:$J$121,3,FALSE)</f>
        <v>大名县</v>
      </c>
      <c r="F399" s="9" t="str">
        <f>VLOOKUP(D399,'[2]现场汇总'!$B$3:$J$121,4,FALSE)</f>
        <v>乡镇劳动保障事务站</v>
      </c>
      <c r="G399" s="7" t="s">
        <v>1267</v>
      </c>
    </row>
    <row r="400" spans="1:7" ht="31.5" customHeight="1">
      <c r="A400" s="8">
        <v>17070398</v>
      </c>
      <c r="B400" s="8" t="s">
        <v>843</v>
      </c>
      <c r="C400" s="8" t="s">
        <v>844</v>
      </c>
      <c r="D400" s="8" t="s">
        <v>101</v>
      </c>
      <c r="E400" s="9" t="str">
        <f>VLOOKUP(D400,'[2]现场汇总'!$B$3:$J$121,3,FALSE)</f>
        <v>大名县</v>
      </c>
      <c r="F400" s="9" t="str">
        <f>VLOOKUP(D400,'[2]现场汇总'!$B$3:$J$121,4,FALSE)</f>
        <v>乡镇劳动保障事务站</v>
      </c>
      <c r="G400" s="7" t="s">
        <v>1348</v>
      </c>
    </row>
    <row r="401" spans="1:7" ht="31.5" customHeight="1">
      <c r="A401" s="8">
        <v>17070399</v>
      </c>
      <c r="B401" s="8" t="s">
        <v>845</v>
      </c>
      <c r="C401" s="8" t="s">
        <v>846</v>
      </c>
      <c r="D401" s="8" t="s">
        <v>101</v>
      </c>
      <c r="E401" s="9" t="str">
        <f>VLOOKUP(D401,'[2]现场汇总'!$B$3:$J$121,3,FALSE)</f>
        <v>大名县</v>
      </c>
      <c r="F401" s="9" t="str">
        <f>VLOOKUP(D401,'[2]现场汇总'!$B$3:$J$121,4,FALSE)</f>
        <v>乡镇劳动保障事务站</v>
      </c>
      <c r="G401" s="7" t="s">
        <v>1278</v>
      </c>
    </row>
    <row r="402" spans="1:7" ht="31.5" customHeight="1">
      <c r="A402" s="8">
        <v>17070400</v>
      </c>
      <c r="B402" s="8" t="s">
        <v>847</v>
      </c>
      <c r="C402" s="8" t="s">
        <v>848</v>
      </c>
      <c r="D402" s="8" t="s">
        <v>836</v>
      </c>
      <c r="E402" s="9" t="str">
        <f>VLOOKUP(D402,'[2]现场汇总'!$B$3:$J$121,3,FALSE)</f>
        <v>大名县</v>
      </c>
      <c r="F402" s="9" t="str">
        <f>VLOOKUP(D402,'[2]现场汇总'!$B$3:$J$121,4,FALSE)</f>
        <v>金滩镇中心卫生院</v>
      </c>
      <c r="G402" s="7" t="s">
        <v>1263</v>
      </c>
    </row>
    <row r="403" spans="1:7" ht="31.5" customHeight="1">
      <c r="A403" s="8">
        <v>17070401</v>
      </c>
      <c r="B403" s="8" t="s">
        <v>849</v>
      </c>
      <c r="C403" s="8" t="s">
        <v>850</v>
      </c>
      <c r="D403" s="8" t="s">
        <v>836</v>
      </c>
      <c r="E403" s="9" t="str">
        <f>VLOOKUP(D403,'[2]现场汇总'!$B$3:$J$121,3,FALSE)</f>
        <v>大名县</v>
      </c>
      <c r="F403" s="9" t="str">
        <f>VLOOKUP(D403,'[2]现场汇总'!$B$3:$J$121,4,FALSE)</f>
        <v>金滩镇中心卫生院</v>
      </c>
      <c r="G403" s="7" t="s">
        <v>1349</v>
      </c>
    </row>
    <row r="404" spans="1:7" ht="31.5" customHeight="1">
      <c r="A404" s="8">
        <v>17070402</v>
      </c>
      <c r="B404" s="8" t="s">
        <v>851</v>
      </c>
      <c r="C404" s="8" t="s">
        <v>852</v>
      </c>
      <c r="D404" s="8" t="s">
        <v>281</v>
      </c>
      <c r="E404" s="9" t="str">
        <f>VLOOKUP(D404,'[2]现场汇总'!$B$3:$J$121,3,FALSE)</f>
        <v>大名县</v>
      </c>
      <c r="F404" s="9" t="str">
        <f>VLOOKUP(D404,'[2]现场汇总'!$B$3:$J$121,4,FALSE)</f>
        <v>杨桥镇中心卫生院</v>
      </c>
      <c r="G404" s="7" t="s">
        <v>1329</v>
      </c>
    </row>
    <row r="405" spans="1:7" ht="31.5" customHeight="1">
      <c r="A405" s="8">
        <v>17070403</v>
      </c>
      <c r="B405" s="8" t="s">
        <v>853</v>
      </c>
      <c r="C405" s="8" t="s">
        <v>854</v>
      </c>
      <c r="D405" s="8" t="s">
        <v>281</v>
      </c>
      <c r="E405" s="9" t="str">
        <f>VLOOKUP(D405,'[2]现场汇总'!$B$3:$J$121,3,FALSE)</f>
        <v>大名县</v>
      </c>
      <c r="F405" s="9" t="str">
        <f>VLOOKUP(D405,'[2]现场汇总'!$B$3:$J$121,4,FALSE)</f>
        <v>杨桥镇中心卫生院</v>
      </c>
      <c r="G405" s="7" t="s">
        <v>1296</v>
      </c>
    </row>
    <row r="406" spans="1:7" ht="31.5" customHeight="1">
      <c r="A406" s="8">
        <v>17070404</v>
      </c>
      <c r="B406" s="8" t="s">
        <v>855</v>
      </c>
      <c r="C406" s="8" t="s">
        <v>856</v>
      </c>
      <c r="D406" s="8" t="s">
        <v>857</v>
      </c>
      <c r="E406" s="9" t="str">
        <f>VLOOKUP(D406,'[2]现场汇总'!$B$3:$J$121,3,FALSE)</f>
        <v>大名县</v>
      </c>
      <c r="F406" s="9" t="str">
        <f>VLOOKUP(D406,'[2]现场汇总'!$B$3:$J$121,4,FALSE)</f>
        <v>杨桥镇中心卫生院</v>
      </c>
      <c r="G406" s="7" t="s">
        <v>1269</v>
      </c>
    </row>
    <row r="407" spans="1:7" ht="31.5" customHeight="1">
      <c r="A407" s="8">
        <v>17070405</v>
      </c>
      <c r="B407" s="8" t="s">
        <v>858</v>
      </c>
      <c r="C407" s="8" t="s">
        <v>859</v>
      </c>
      <c r="D407" s="8" t="s">
        <v>281</v>
      </c>
      <c r="E407" s="9" t="str">
        <f>VLOOKUP(D407,'[2]现场汇总'!$B$3:$J$121,3,FALSE)</f>
        <v>大名县</v>
      </c>
      <c r="F407" s="9" t="str">
        <f>VLOOKUP(D407,'[2]现场汇总'!$B$3:$J$121,4,FALSE)</f>
        <v>杨桥镇中心卫生院</v>
      </c>
      <c r="G407" s="7" t="s">
        <v>1270</v>
      </c>
    </row>
    <row r="408" spans="1:7" ht="31.5" customHeight="1">
      <c r="A408" s="8">
        <v>17070406</v>
      </c>
      <c r="B408" s="8" t="s">
        <v>860</v>
      </c>
      <c r="C408" s="8" t="s">
        <v>861</v>
      </c>
      <c r="D408" s="8" t="s">
        <v>281</v>
      </c>
      <c r="E408" s="9" t="str">
        <f>VLOOKUP(D408,'[2]现场汇总'!$B$3:$J$121,3,FALSE)</f>
        <v>大名县</v>
      </c>
      <c r="F408" s="9" t="str">
        <f>VLOOKUP(D408,'[2]现场汇总'!$B$3:$J$121,4,FALSE)</f>
        <v>杨桥镇中心卫生院</v>
      </c>
      <c r="G408" s="7" t="s">
        <v>1278</v>
      </c>
    </row>
    <row r="409" spans="1:7" ht="31.5" customHeight="1">
      <c r="A409" s="8">
        <v>17070407</v>
      </c>
      <c r="B409" s="8" t="s">
        <v>862</v>
      </c>
      <c r="C409" s="8" t="s">
        <v>863</v>
      </c>
      <c r="D409" s="8" t="s">
        <v>281</v>
      </c>
      <c r="E409" s="9" t="str">
        <f>VLOOKUP(D409,'[2]现场汇总'!$B$3:$J$121,3,FALSE)</f>
        <v>大名县</v>
      </c>
      <c r="F409" s="9" t="str">
        <f>VLOOKUP(D409,'[2]现场汇总'!$B$3:$J$121,4,FALSE)</f>
        <v>杨桥镇中心卫生院</v>
      </c>
      <c r="G409" s="7" t="s">
        <v>1286</v>
      </c>
    </row>
    <row r="410" spans="1:7" ht="31.5" customHeight="1">
      <c r="A410" s="8">
        <v>17070408</v>
      </c>
      <c r="B410" s="8" t="s">
        <v>864</v>
      </c>
      <c r="C410" s="8" t="s">
        <v>865</v>
      </c>
      <c r="D410" s="8" t="s">
        <v>168</v>
      </c>
      <c r="E410" s="9" t="str">
        <f>VLOOKUP(D410,'[2]现场汇总'!$B$3:$J$121,3,FALSE)</f>
        <v>邱县</v>
      </c>
      <c r="F410" s="9" t="str">
        <f>VLOOKUP(D410,'[2]现场汇总'!$B$3:$J$121,4,FALSE)</f>
        <v>香城固镇中心校</v>
      </c>
      <c r="G410" s="7" t="s">
        <v>1344</v>
      </c>
    </row>
    <row r="411" spans="1:7" ht="31.5" customHeight="1">
      <c r="A411" s="8">
        <v>17070409</v>
      </c>
      <c r="B411" s="8" t="s">
        <v>866</v>
      </c>
      <c r="C411" s="8" t="s">
        <v>867</v>
      </c>
      <c r="D411" s="8" t="s">
        <v>168</v>
      </c>
      <c r="E411" s="9" t="str">
        <f>VLOOKUP(D411,'[2]现场汇总'!$B$3:$J$121,3,FALSE)</f>
        <v>邱县</v>
      </c>
      <c r="F411" s="9" t="str">
        <f>VLOOKUP(D411,'[2]现场汇总'!$B$3:$J$121,4,FALSE)</f>
        <v>香城固镇中心校</v>
      </c>
      <c r="G411" s="7" t="s">
        <v>1320</v>
      </c>
    </row>
    <row r="412" spans="1:7" ht="31.5" customHeight="1">
      <c r="A412" s="8">
        <v>17070410</v>
      </c>
      <c r="B412" s="8" t="s">
        <v>868</v>
      </c>
      <c r="C412" s="8" t="s">
        <v>869</v>
      </c>
      <c r="D412" s="8" t="s">
        <v>281</v>
      </c>
      <c r="E412" s="9" t="str">
        <f>VLOOKUP(D412,'[2]现场汇总'!$B$3:$J$121,3,FALSE)</f>
        <v>大名县</v>
      </c>
      <c r="F412" s="9" t="str">
        <f>VLOOKUP(D412,'[2]现场汇总'!$B$3:$J$121,4,FALSE)</f>
        <v>杨桥镇中心卫生院</v>
      </c>
      <c r="G412" s="7" t="s">
        <v>1281</v>
      </c>
    </row>
    <row r="413" spans="1:7" ht="31.5" customHeight="1">
      <c r="A413" s="8">
        <v>17070411</v>
      </c>
      <c r="B413" s="8" t="s">
        <v>870</v>
      </c>
      <c r="C413" s="8" t="s">
        <v>871</v>
      </c>
      <c r="D413" s="8" t="s">
        <v>168</v>
      </c>
      <c r="E413" s="9" t="str">
        <f>VLOOKUP(D413,'[2]现场汇总'!$B$3:$J$121,3,FALSE)</f>
        <v>邱县</v>
      </c>
      <c r="F413" s="9" t="str">
        <f>VLOOKUP(D413,'[2]现场汇总'!$B$3:$J$121,4,FALSE)</f>
        <v>香城固镇中心校</v>
      </c>
      <c r="G413" s="7" t="s">
        <v>1287</v>
      </c>
    </row>
    <row r="414" spans="1:7" ht="31.5" customHeight="1">
      <c r="A414" s="8">
        <v>17070412</v>
      </c>
      <c r="B414" s="8" t="s">
        <v>872</v>
      </c>
      <c r="C414" s="8" t="s">
        <v>873</v>
      </c>
      <c r="D414" s="8" t="s">
        <v>168</v>
      </c>
      <c r="E414" s="9" t="str">
        <f>VLOOKUP(D414,'[2]现场汇总'!$B$3:$J$121,3,FALSE)</f>
        <v>邱县</v>
      </c>
      <c r="F414" s="9" t="str">
        <f>VLOOKUP(D414,'[2]现场汇总'!$B$3:$J$121,4,FALSE)</f>
        <v>香城固镇中心校</v>
      </c>
      <c r="G414" s="7" t="s">
        <v>1264</v>
      </c>
    </row>
    <row r="415" spans="1:7" ht="31.5" customHeight="1">
      <c r="A415" s="8">
        <v>17070413</v>
      </c>
      <c r="B415" s="8" t="s">
        <v>874</v>
      </c>
      <c r="C415" s="8" t="s">
        <v>875</v>
      </c>
      <c r="D415" s="8" t="s">
        <v>168</v>
      </c>
      <c r="E415" s="9" t="str">
        <f>VLOOKUP(D415,'[2]现场汇总'!$B$3:$J$121,3,FALSE)</f>
        <v>邱县</v>
      </c>
      <c r="F415" s="9" t="str">
        <f>VLOOKUP(D415,'[2]现场汇总'!$B$3:$J$121,4,FALSE)</f>
        <v>香城固镇中心校</v>
      </c>
      <c r="G415" s="7" t="s">
        <v>1264</v>
      </c>
    </row>
    <row r="416" spans="1:7" ht="31.5" customHeight="1">
      <c r="A416" s="8">
        <v>17070414</v>
      </c>
      <c r="B416" s="8" t="s">
        <v>876</v>
      </c>
      <c r="C416" s="8" t="s">
        <v>877</v>
      </c>
      <c r="D416" s="8" t="s">
        <v>160</v>
      </c>
      <c r="E416" s="9" t="str">
        <f>VLOOKUP(D416,'[2]现场汇总'!$B$3:$J$121,3,FALSE)</f>
        <v>邱县</v>
      </c>
      <c r="F416" s="9" t="str">
        <f>VLOOKUP(D416,'[2]现场汇总'!$B$3:$J$121,4,FALSE)</f>
        <v>邱城镇中心校</v>
      </c>
      <c r="G416" s="7" t="s">
        <v>1264</v>
      </c>
    </row>
    <row r="417" spans="1:7" ht="31.5" customHeight="1">
      <c r="A417" s="8">
        <v>17070415</v>
      </c>
      <c r="B417" s="8" t="s">
        <v>878</v>
      </c>
      <c r="C417" s="8" t="s">
        <v>879</v>
      </c>
      <c r="D417" s="8" t="s">
        <v>160</v>
      </c>
      <c r="E417" s="9" t="str">
        <f>VLOOKUP(D417,'[2]现场汇总'!$B$3:$J$121,3,FALSE)</f>
        <v>邱县</v>
      </c>
      <c r="F417" s="9" t="str">
        <f>VLOOKUP(D417,'[2]现场汇总'!$B$3:$J$121,4,FALSE)</f>
        <v>邱城镇中心校</v>
      </c>
      <c r="G417" s="7" t="s">
        <v>1264</v>
      </c>
    </row>
    <row r="418" spans="1:7" ht="31.5" customHeight="1">
      <c r="A418" s="8">
        <v>17070416</v>
      </c>
      <c r="B418" s="8" t="s">
        <v>880</v>
      </c>
      <c r="C418" s="8" t="s">
        <v>881</v>
      </c>
      <c r="D418" s="8" t="s">
        <v>160</v>
      </c>
      <c r="E418" s="9" t="str">
        <f>VLOOKUP(D418,'[2]现场汇总'!$B$3:$J$121,3,FALSE)</f>
        <v>邱县</v>
      </c>
      <c r="F418" s="9" t="str">
        <f>VLOOKUP(D418,'[2]现场汇总'!$B$3:$J$121,4,FALSE)</f>
        <v>邱城镇中心校</v>
      </c>
      <c r="G418" s="7" t="s">
        <v>1264</v>
      </c>
    </row>
    <row r="419" spans="1:7" ht="31.5" customHeight="1">
      <c r="A419" s="8">
        <v>17070417</v>
      </c>
      <c r="B419" s="8" t="s">
        <v>882</v>
      </c>
      <c r="C419" s="8" t="s">
        <v>883</v>
      </c>
      <c r="D419" s="8" t="s">
        <v>160</v>
      </c>
      <c r="E419" s="9" t="str">
        <f>VLOOKUP(D419,'[2]现场汇总'!$B$3:$J$121,3,FALSE)</f>
        <v>邱县</v>
      </c>
      <c r="F419" s="9" t="str">
        <f>VLOOKUP(D419,'[2]现场汇总'!$B$3:$J$121,4,FALSE)</f>
        <v>邱城镇中心校</v>
      </c>
      <c r="G419" s="7" t="s">
        <v>1288</v>
      </c>
    </row>
    <row r="420" spans="1:7" ht="31.5" customHeight="1">
      <c r="A420" s="8">
        <v>17070418</v>
      </c>
      <c r="B420" s="8" t="s">
        <v>884</v>
      </c>
      <c r="C420" s="8" t="s">
        <v>885</v>
      </c>
      <c r="D420" s="8" t="s">
        <v>15</v>
      </c>
      <c r="E420" s="9" t="str">
        <f>VLOOKUP(D420,'[2]现场汇总'!$B$3:$J$121,3,FALSE)</f>
        <v>邱县</v>
      </c>
      <c r="F420" s="9" t="str">
        <f>VLOOKUP(D420,'[2]现场汇总'!$B$3:$J$121,4,FALSE)</f>
        <v>新马头镇中心校</v>
      </c>
      <c r="G420" s="7" t="s">
        <v>1282</v>
      </c>
    </row>
    <row r="421" spans="1:7" ht="31.5" customHeight="1">
      <c r="A421" s="8">
        <v>17070419</v>
      </c>
      <c r="B421" s="8" t="s">
        <v>886</v>
      </c>
      <c r="C421" s="8" t="s">
        <v>887</v>
      </c>
      <c r="D421" s="8" t="s">
        <v>15</v>
      </c>
      <c r="E421" s="9" t="str">
        <f>VLOOKUP(D421,'[2]现场汇总'!$B$3:$J$121,3,FALSE)</f>
        <v>邱县</v>
      </c>
      <c r="F421" s="9" t="str">
        <f>VLOOKUP(D421,'[2]现场汇总'!$B$3:$J$121,4,FALSE)</f>
        <v>新马头镇中心校</v>
      </c>
      <c r="G421" s="7" t="s">
        <v>1319</v>
      </c>
    </row>
    <row r="422" spans="1:7" ht="31.5" customHeight="1">
      <c r="A422" s="8">
        <v>17070420</v>
      </c>
      <c r="B422" s="8" t="s">
        <v>888</v>
      </c>
      <c r="C422" s="8" t="s">
        <v>889</v>
      </c>
      <c r="D422" s="8" t="s">
        <v>15</v>
      </c>
      <c r="E422" s="9" t="str">
        <f>VLOOKUP(D422,'[2]现场汇总'!$B$3:$J$121,3,FALSE)</f>
        <v>邱县</v>
      </c>
      <c r="F422" s="9" t="str">
        <f>VLOOKUP(D422,'[2]现场汇总'!$B$3:$J$121,4,FALSE)</f>
        <v>新马头镇中心校</v>
      </c>
      <c r="G422" s="7" t="s">
        <v>1264</v>
      </c>
    </row>
    <row r="423" spans="1:7" ht="31.5" customHeight="1">
      <c r="A423" s="8">
        <v>17070421</v>
      </c>
      <c r="B423" s="8" t="s">
        <v>890</v>
      </c>
      <c r="C423" s="8" t="s">
        <v>891</v>
      </c>
      <c r="D423" s="8" t="s">
        <v>15</v>
      </c>
      <c r="E423" s="9" t="str">
        <f>VLOOKUP(D423,'[2]现场汇总'!$B$3:$J$121,3,FALSE)</f>
        <v>邱县</v>
      </c>
      <c r="F423" s="9" t="str">
        <f>VLOOKUP(D423,'[2]现场汇总'!$B$3:$J$121,4,FALSE)</f>
        <v>新马头镇中心校</v>
      </c>
      <c r="G423" s="7" t="s">
        <v>1264</v>
      </c>
    </row>
    <row r="424" spans="1:7" ht="31.5" customHeight="1">
      <c r="A424" s="8">
        <v>17070422</v>
      </c>
      <c r="B424" s="8" t="s">
        <v>892</v>
      </c>
      <c r="C424" s="8" t="s">
        <v>893</v>
      </c>
      <c r="D424" s="8" t="s">
        <v>15</v>
      </c>
      <c r="E424" s="9" t="str">
        <f>VLOOKUP(D424,'[2]现场汇总'!$B$3:$J$121,3,FALSE)</f>
        <v>邱县</v>
      </c>
      <c r="F424" s="9" t="str">
        <f>VLOOKUP(D424,'[2]现场汇总'!$B$3:$J$121,4,FALSE)</f>
        <v>新马头镇中心校</v>
      </c>
      <c r="G424" s="7" t="s">
        <v>1340</v>
      </c>
    </row>
    <row r="425" spans="1:7" ht="31.5" customHeight="1">
      <c r="A425" s="8">
        <v>17070423</v>
      </c>
      <c r="B425" s="8" t="s">
        <v>894</v>
      </c>
      <c r="C425" s="8" t="s">
        <v>895</v>
      </c>
      <c r="D425" s="8" t="s">
        <v>15</v>
      </c>
      <c r="E425" s="9" t="str">
        <f>VLOOKUP(D425,'[2]现场汇总'!$B$3:$J$121,3,FALSE)</f>
        <v>邱县</v>
      </c>
      <c r="F425" s="9" t="str">
        <f>VLOOKUP(D425,'[2]现场汇总'!$B$3:$J$121,4,FALSE)</f>
        <v>新马头镇中心校</v>
      </c>
      <c r="G425" s="7" t="s">
        <v>1284</v>
      </c>
    </row>
    <row r="426" spans="1:7" ht="31.5" customHeight="1">
      <c r="A426" s="8">
        <v>17070424</v>
      </c>
      <c r="B426" s="8" t="s">
        <v>896</v>
      </c>
      <c r="C426" s="8" t="s">
        <v>897</v>
      </c>
      <c r="D426" s="8" t="s">
        <v>15</v>
      </c>
      <c r="E426" s="9" t="str">
        <f>VLOOKUP(D426,'[2]现场汇总'!$B$3:$J$121,3,FALSE)</f>
        <v>邱县</v>
      </c>
      <c r="F426" s="9" t="str">
        <f>VLOOKUP(D426,'[2]现场汇总'!$B$3:$J$121,4,FALSE)</f>
        <v>新马头镇中心校</v>
      </c>
      <c r="G426" s="7" t="s">
        <v>1325</v>
      </c>
    </row>
    <row r="427" spans="1:7" ht="31.5" customHeight="1">
      <c r="A427" s="8">
        <v>17070425</v>
      </c>
      <c r="B427" s="8" t="s">
        <v>898</v>
      </c>
      <c r="C427" s="8" t="s">
        <v>899</v>
      </c>
      <c r="D427" s="8" t="s">
        <v>15</v>
      </c>
      <c r="E427" s="9" t="str">
        <f>VLOOKUP(D427,'[2]现场汇总'!$B$3:$J$121,3,FALSE)</f>
        <v>邱县</v>
      </c>
      <c r="F427" s="9" t="str">
        <f>VLOOKUP(D427,'[2]现场汇总'!$B$3:$J$121,4,FALSE)</f>
        <v>新马头镇中心校</v>
      </c>
      <c r="G427" s="7" t="s">
        <v>1292</v>
      </c>
    </row>
    <row r="428" spans="1:7" ht="31.5" customHeight="1">
      <c r="A428" s="8">
        <v>17070426</v>
      </c>
      <c r="B428" s="8" t="s">
        <v>900</v>
      </c>
      <c r="C428" s="8" t="s">
        <v>901</v>
      </c>
      <c r="D428" s="8" t="s">
        <v>15</v>
      </c>
      <c r="E428" s="9" t="str">
        <f>VLOOKUP(D428,'[2]现场汇总'!$B$3:$J$121,3,FALSE)</f>
        <v>邱县</v>
      </c>
      <c r="F428" s="9" t="str">
        <f>VLOOKUP(D428,'[2]现场汇总'!$B$3:$J$121,4,FALSE)</f>
        <v>新马头镇中心校</v>
      </c>
      <c r="G428" s="7" t="s">
        <v>1328</v>
      </c>
    </row>
    <row r="429" spans="1:7" ht="31.5" customHeight="1">
      <c r="A429" s="8">
        <v>17070427</v>
      </c>
      <c r="B429" s="8" t="s">
        <v>902</v>
      </c>
      <c r="C429" s="8" t="s">
        <v>903</v>
      </c>
      <c r="D429" s="8" t="s">
        <v>15</v>
      </c>
      <c r="E429" s="9" t="str">
        <f>VLOOKUP(D429,'[2]现场汇总'!$B$3:$J$121,3,FALSE)</f>
        <v>邱县</v>
      </c>
      <c r="F429" s="9" t="str">
        <f>VLOOKUP(D429,'[2]现场汇总'!$B$3:$J$121,4,FALSE)</f>
        <v>新马头镇中心校</v>
      </c>
      <c r="G429" s="7" t="s">
        <v>1331</v>
      </c>
    </row>
    <row r="430" spans="1:7" ht="31.5" customHeight="1">
      <c r="A430" s="8">
        <v>17070428</v>
      </c>
      <c r="B430" s="8" t="s">
        <v>904</v>
      </c>
      <c r="C430" s="8" t="s">
        <v>905</v>
      </c>
      <c r="D430" s="8" t="s">
        <v>15</v>
      </c>
      <c r="E430" s="9" t="str">
        <f>VLOOKUP(D430,'[2]现场汇总'!$B$3:$J$121,3,FALSE)</f>
        <v>邱县</v>
      </c>
      <c r="F430" s="9" t="str">
        <f>VLOOKUP(D430,'[2]现场汇总'!$B$3:$J$121,4,FALSE)</f>
        <v>新马头镇中心校</v>
      </c>
      <c r="G430" s="7" t="s">
        <v>1275</v>
      </c>
    </row>
    <row r="431" spans="1:7" ht="31.5" customHeight="1">
      <c r="A431" s="8">
        <v>17070429</v>
      </c>
      <c r="B431" s="8" t="s">
        <v>906</v>
      </c>
      <c r="C431" s="8" t="s">
        <v>907</v>
      </c>
      <c r="D431" s="8" t="s">
        <v>15</v>
      </c>
      <c r="E431" s="9" t="str">
        <f>VLOOKUP(D431,'[2]现场汇总'!$B$3:$J$121,3,FALSE)</f>
        <v>邱县</v>
      </c>
      <c r="F431" s="9" t="str">
        <f>VLOOKUP(D431,'[2]现场汇总'!$B$3:$J$121,4,FALSE)</f>
        <v>新马头镇中心校</v>
      </c>
      <c r="G431" s="7" t="s">
        <v>1325</v>
      </c>
    </row>
    <row r="432" spans="1:7" ht="31.5" customHeight="1">
      <c r="A432" s="8">
        <v>17070430</v>
      </c>
      <c r="B432" s="8" t="s">
        <v>908</v>
      </c>
      <c r="C432" s="8" t="s">
        <v>909</v>
      </c>
      <c r="D432" s="8" t="s">
        <v>15</v>
      </c>
      <c r="E432" s="9" t="str">
        <f>VLOOKUP(D432,'[2]现场汇总'!$B$3:$J$121,3,FALSE)</f>
        <v>邱县</v>
      </c>
      <c r="F432" s="9" t="str">
        <f>VLOOKUP(D432,'[2]现场汇总'!$B$3:$J$121,4,FALSE)</f>
        <v>新马头镇中心校</v>
      </c>
      <c r="G432" s="7" t="s">
        <v>1288</v>
      </c>
    </row>
    <row r="433" spans="1:7" ht="31.5" customHeight="1">
      <c r="A433" s="8">
        <v>17070431</v>
      </c>
      <c r="B433" s="8" t="s">
        <v>910</v>
      </c>
      <c r="C433" s="8" t="s">
        <v>911</v>
      </c>
      <c r="D433" s="8" t="s">
        <v>90</v>
      </c>
      <c r="E433" s="9" t="str">
        <f>VLOOKUP(D433,'[2]现场汇总'!$B$3:$J$121,3,FALSE)</f>
        <v>涉县</v>
      </c>
      <c r="F433" s="9" t="str">
        <f>VLOOKUP(D433,'[2]现场汇总'!$B$3:$J$121,4,FALSE)</f>
        <v>偏店乡劳动保障服务所</v>
      </c>
      <c r="G433" s="7" t="s">
        <v>1288</v>
      </c>
    </row>
    <row r="434" spans="1:7" ht="31.5" customHeight="1">
      <c r="A434" s="8">
        <v>17070432</v>
      </c>
      <c r="B434" s="8" t="s">
        <v>912</v>
      </c>
      <c r="C434" s="8" t="s">
        <v>913</v>
      </c>
      <c r="D434" s="8" t="s">
        <v>90</v>
      </c>
      <c r="E434" s="9" t="str">
        <f>VLOOKUP(D434,'[2]现场汇总'!$B$3:$J$121,3,FALSE)</f>
        <v>涉县</v>
      </c>
      <c r="F434" s="9" t="str">
        <f>VLOOKUP(D434,'[2]现场汇总'!$B$3:$J$121,4,FALSE)</f>
        <v>偏店乡劳动保障服务所</v>
      </c>
      <c r="G434" s="7" t="s">
        <v>1292</v>
      </c>
    </row>
    <row r="435" spans="1:7" ht="31.5" customHeight="1">
      <c r="A435" s="8">
        <v>17070433</v>
      </c>
      <c r="B435" s="8" t="s">
        <v>914</v>
      </c>
      <c r="C435" s="8" t="s">
        <v>915</v>
      </c>
      <c r="D435" s="8" t="s">
        <v>90</v>
      </c>
      <c r="E435" s="9" t="str">
        <f>VLOOKUP(D435,'[2]现场汇总'!$B$3:$J$121,3,FALSE)</f>
        <v>涉县</v>
      </c>
      <c r="F435" s="9" t="str">
        <f>VLOOKUP(D435,'[2]现场汇总'!$B$3:$J$121,4,FALSE)</f>
        <v>偏店乡劳动保障服务所</v>
      </c>
      <c r="G435" s="7" t="s">
        <v>1332</v>
      </c>
    </row>
    <row r="436" spans="1:7" ht="31.5" customHeight="1">
      <c r="A436" s="8">
        <v>17070434</v>
      </c>
      <c r="B436" s="8" t="s">
        <v>916</v>
      </c>
      <c r="C436" s="8" t="s">
        <v>917</v>
      </c>
      <c r="D436" s="8" t="s">
        <v>90</v>
      </c>
      <c r="E436" s="9" t="str">
        <f>VLOOKUP(D436,'[2]现场汇总'!$B$3:$J$121,3,FALSE)</f>
        <v>涉县</v>
      </c>
      <c r="F436" s="9" t="str">
        <f>VLOOKUP(D436,'[2]现场汇总'!$B$3:$J$121,4,FALSE)</f>
        <v>偏店乡劳动保障服务所</v>
      </c>
      <c r="G436" s="7" t="s">
        <v>1309</v>
      </c>
    </row>
    <row r="437" spans="1:7" ht="31.5" customHeight="1">
      <c r="A437" s="8">
        <v>17070435</v>
      </c>
      <c r="B437" s="8" t="s">
        <v>918</v>
      </c>
      <c r="C437" s="8" t="s">
        <v>919</v>
      </c>
      <c r="D437" s="8" t="s">
        <v>90</v>
      </c>
      <c r="E437" s="9" t="str">
        <f>VLOOKUP(D437,'[2]现场汇总'!$B$3:$J$121,3,FALSE)</f>
        <v>涉县</v>
      </c>
      <c r="F437" s="9" t="str">
        <f>VLOOKUP(D437,'[2]现场汇总'!$B$3:$J$121,4,FALSE)</f>
        <v>偏店乡劳动保障服务所</v>
      </c>
      <c r="G437" s="7" t="s">
        <v>1285</v>
      </c>
    </row>
    <row r="438" spans="1:7" ht="31.5" customHeight="1">
      <c r="A438" s="8">
        <v>17070436</v>
      </c>
      <c r="B438" s="8" t="s">
        <v>920</v>
      </c>
      <c r="C438" s="8" t="s">
        <v>921</v>
      </c>
      <c r="D438" s="8" t="s">
        <v>90</v>
      </c>
      <c r="E438" s="9" t="str">
        <f>VLOOKUP(D438,'[2]现场汇总'!$B$3:$J$121,3,FALSE)</f>
        <v>涉县</v>
      </c>
      <c r="F438" s="9" t="str">
        <f>VLOOKUP(D438,'[2]现场汇总'!$B$3:$J$121,4,FALSE)</f>
        <v>偏店乡劳动保障服务所</v>
      </c>
      <c r="G438" s="7" t="s">
        <v>1272</v>
      </c>
    </row>
    <row r="439" spans="1:7" ht="31.5" customHeight="1">
      <c r="A439" s="8">
        <v>17070437</v>
      </c>
      <c r="B439" s="8" t="s">
        <v>922</v>
      </c>
      <c r="C439" s="8" t="s">
        <v>923</v>
      </c>
      <c r="D439" s="8" t="s">
        <v>90</v>
      </c>
      <c r="E439" s="9" t="str">
        <f>VLOOKUP(D439,'[2]现场汇总'!$B$3:$J$121,3,FALSE)</f>
        <v>涉县</v>
      </c>
      <c r="F439" s="9" t="str">
        <f>VLOOKUP(D439,'[2]现场汇总'!$B$3:$J$121,4,FALSE)</f>
        <v>偏店乡劳动保障服务所</v>
      </c>
      <c r="G439" s="7" t="s">
        <v>1350</v>
      </c>
    </row>
    <row r="440" spans="1:7" ht="31.5" customHeight="1">
      <c r="A440" s="8">
        <v>17070438</v>
      </c>
      <c r="B440" s="8" t="s">
        <v>924</v>
      </c>
      <c r="C440" s="8" t="s">
        <v>925</v>
      </c>
      <c r="D440" s="8" t="s">
        <v>90</v>
      </c>
      <c r="E440" s="9" t="str">
        <f>VLOOKUP(D440,'[2]现场汇总'!$B$3:$J$121,3,FALSE)</f>
        <v>涉县</v>
      </c>
      <c r="F440" s="9" t="str">
        <f>VLOOKUP(D440,'[2]现场汇总'!$B$3:$J$121,4,FALSE)</f>
        <v>偏店乡劳动保障服务所</v>
      </c>
      <c r="G440" s="7" t="s">
        <v>1272</v>
      </c>
    </row>
    <row r="441" spans="1:7" ht="31.5" customHeight="1">
      <c r="A441" s="8">
        <v>17070439</v>
      </c>
      <c r="B441" s="8" t="s">
        <v>926</v>
      </c>
      <c r="C441" s="8" t="s">
        <v>927</v>
      </c>
      <c r="D441" s="8" t="s">
        <v>12</v>
      </c>
      <c r="E441" s="9" t="str">
        <f>VLOOKUP(D441,'[2]现场汇总'!$B$3:$J$121,3,FALSE)</f>
        <v>涉县</v>
      </c>
      <c r="F441" s="9" t="str">
        <f>VLOOKUP(D441,'[2]现场汇总'!$B$3:$J$121,4,FALSE)</f>
        <v>辽城乡劳动保障服务所</v>
      </c>
      <c r="G441" s="7" t="s">
        <v>1351</v>
      </c>
    </row>
    <row r="442" spans="1:7" ht="31.5" customHeight="1">
      <c r="A442" s="8">
        <v>17070440</v>
      </c>
      <c r="B442" s="8" t="s">
        <v>928</v>
      </c>
      <c r="C442" s="8" t="s">
        <v>929</v>
      </c>
      <c r="D442" s="8" t="s">
        <v>12</v>
      </c>
      <c r="E442" s="9" t="str">
        <f>VLOOKUP(D442,'[2]现场汇总'!$B$3:$J$121,3,FALSE)</f>
        <v>涉县</v>
      </c>
      <c r="F442" s="9" t="str">
        <f>VLOOKUP(D442,'[2]现场汇总'!$B$3:$J$121,4,FALSE)</f>
        <v>辽城乡劳动保障服务所</v>
      </c>
      <c r="G442" s="7" t="s">
        <v>1264</v>
      </c>
    </row>
    <row r="443" spans="1:7" ht="31.5" customHeight="1">
      <c r="A443" s="8">
        <v>17070441</v>
      </c>
      <c r="B443" s="8" t="s">
        <v>930</v>
      </c>
      <c r="C443" s="8" t="s">
        <v>931</v>
      </c>
      <c r="D443" s="8" t="s">
        <v>12</v>
      </c>
      <c r="E443" s="9" t="str">
        <f>VLOOKUP(D443,'[2]现场汇总'!$B$3:$J$121,3,FALSE)</f>
        <v>涉县</v>
      </c>
      <c r="F443" s="9" t="str">
        <f>VLOOKUP(D443,'[2]现场汇总'!$B$3:$J$121,4,FALSE)</f>
        <v>辽城乡劳动保障服务所</v>
      </c>
      <c r="G443" s="7" t="s">
        <v>1323</v>
      </c>
    </row>
    <row r="444" spans="1:7" ht="31.5" customHeight="1">
      <c r="A444" s="8">
        <v>17070442</v>
      </c>
      <c r="B444" s="8" t="s">
        <v>932</v>
      </c>
      <c r="C444" s="8" t="s">
        <v>933</v>
      </c>
      <c r="D444" s="8" t="s">
        <v>12</v>
      </c>
      <c r="E444" s="9" t="str">
        <f>VLOOKUP(D444,'[2]现场汇总'!$B$3:$J$121,3,FALSE)</f>
        <v>涉县</v>
      </c>
      <c r="F444" s="9" t="str">
        <f>VLOOKUP(D444,'[2]现场汇总'!$B$3:$J$121,4,FALSE)</f>
        <v>辽城乡劳动保障服务所</v>
      </c>
      <c r="G444" s="7" t="s">
        <v>1324</v>
      </c>
    </row>
    <row r="445" spans="1:7" ht="31.5" customHeight="1">
      <c r="A445" s="8">
        <v>17070443</v>
      </c>
      <c r="B445" s="8" t="s">
        <v>934</v>
      </c>
      <c r="C445" s="8" t="s">
        <v>935</v>
      </c>
      <c r="D445" s="8" t="s">
        <v>12</v>
      </c>
      <c r="E445" s="9" t="str">
        <f>VLOOKUP(D445,'[2]现场汇总'!$B$3:$J$121,3,FALSE)</f>
        <v>涉县</v>
      </c>
      <c r="F445" s="9" t="str">
        <f>VLOOKUP(D445,'[2]现场汇总'!$B$3:$J$121,4,FALSE)</f>
        <v>辽城乡劳动保障服务所</v>
      </c>
      <c r="G445" s="7" t="s">
        <v>1275</v>
      </c>
    </row>
    <row r="446" spans="1:7" ht="31.5" customHeight="1">
      <c r="A446" s="8">
        <v>17070444</v>
      </c>
      <c r="B446" s="8" t="s">
        <v>936</v>
      </c>
      <c r="C446" s="8" t="s">
        <v>937</v>
      </c>
      <c r="D446" s="8" t="s">
        <v>12</v>
      </c>
      <c r="E446" s="9" t="str">
        <f>VLOOKUP(D446,'[2]现场汇总'!$B$3:$J$121,3,FALSE)</f>
        <v>涉县</v>
      </c>
      <c r="F446" s="9" t="str">
        <f>VLOOKUP(D446,'[2]现场汇总'!$B$3:$J$121,4,FALSE)</f>
        <v>辽城乡劳动保障服务所</v>
      </c>
      <c r="G446" s="7" t="s">
        <v>1271</v>
      </c>
    </row>
    <row r="447" spans="1:7" ht="31.5" customHeight="1">
      <c r="A447" s="8">
        <v>17070445</v>
      </c>
      <c r="B447" s="8" t="s">
        <v>938</v>
      </c>
      <c r="C447" s="8" t="s">
        <v>939</v>
      </c>
      <c r="D447" s="8" t="s">
        <v>12</v>
      </c>
      <c r="E447" s="9" t="str">
        <f>VLOOKUP(D447,'[2]现场汇总'!$B$3:$J$121,3,FALSE)</f>
        <v>涉县</v>
      </c>
      <c r="F447" s="9" t="str">
        <f>VLOOKUP(D447,'[2]现场汇总'!$B$3:$J$121,4,FALSE)</f>
        <v>辽城乡劳动保障服务所</v>
      </c>
      <c r="G447" s="7" t="s">
        <v>1264</v>
      </c>
    </row>
    <row r="448" spans="1:7" ht="31.5" customHeight="1">
      <c r="A448" s="8">
        <v>17070446</v>
      </c>
      <c r="B448" s="8" t="s">
        <v>940</v>
      </c>
      <c r="C448" s="8" t="s">
        <v>941</v>
      </c>
      <c r="D448" s="8" t="s">
        <v>26</v>
      </c>
      <c r="E448" s="9" t="str">
        <f>VLOOKUP(D448,'[2]现场汇总'!$B$3:$J$121,3,FALSE)</f>
        <v>涉县</v>
      </c>
      <c r="F448" s="9" t="str">
        <f>VLOOKUP(D448,'[2]现场汇总'!$B$3:$J$121,4,FALSE)</f>
        <v>索堡镇劳动保障服务所</v>
      </c>
      <c r="G448" s="7" t="s">
        <v>1283</v>
      </c>
    </row>
    <row r="449" spans="1:7" ht="31.5" customHeight="1">
      <c r="A449" s="8">
        <v>17070447</v>
      </c>
      <c r="B449" s="8" t="s">
        <v>942</v>
      </c>
      <c r="C449" s="8" t="s">
        <v>943</v>
      </c>
      <c r="D449" s="8" t="s">
        <v>12</v>
      </c>
      <c r="E449" s="9" t="str">
        <f>VLOOKUP(D449,'[2]现场汇总'!$B$3:$J$121,3,FALSE)</f>
        <v>涉县</v>
      </c>
      <c r="F449" s="9" t="str">
        <f>VLOOKUP(D449,'[2]现场汇总'!$B$3:$J$121,4,FALSE)</f>
        <v>辽城乡劳动保障服务所</v>
      </c>
      <c r="G449" s="7" t="s">
        <v>1264</v>
      </c>
    </row>
    <row r="450" spans="1:7" ht="31.5" customHeight="1">
      <c r="A450" s="8">
        <v>17070448</v>
      </c>
      <c r="B450" s="8" t="s">
        <v>944</v>
      </c>
      <c r="C450" s="8" t="s">
        <v>945</v>
      </c>
      <c r="D450" s="8" t="s">
        <v>12</v>
      </c>
      <c r="E450" s="9" t="str">
        <f>VLOOKUP(D450,'[2]现场汇总'!$B$3:$J$121,3,FALSE)</f>
        <v>涉县</v>
      </c>
      <c r="F450" s="9" t="str">
        <f>VLOOKUP(D450,'[2]现场汇总'!$B$3:$J$121,4,FALSE)</f>
        <v>辽城乡劳动保障服务所</v>
      </c>
      <c r="G450" s="7" t="s">
        <v>1264</v>
      </c>
    </row>
    <row r="451" spans="1:7" ht="31.5" customHeight="1">
      <c r="A451" s="8">
        <v>17070449</v>
      </c>
      <c r="B451" s="8" t="s">
        <v>946</v>
      </c>
      <c r="C451" s="8" t="s">
        <v>947</v>
      </c>
      <c r="D451" s="8" t="s">
        <v>12</v>
      </c>
      <c r="E451" s="9" t="str">
        <f>VLOOKUP(D451,'[2]现场汇总'!$B$3:$J$121,3,FALSE)</f>
        <v>涉县</v>
      </c>
      <c r="F451" s="9" t="str">
        <f>VLOOKUP(D451,'[2]现场汇总'!$B$3:$J$121,4,FALSE)</f>
        <v>辽城乡劳动保障服务所</v>
      </c>
      <c r="G451" s="7" t="s">
        <v>1337</v>
      </c>
    </row>
    <row r="452" spans="1:7" ht="31.5" customHeight="1">
      <c r="A452" s="8">
        <v>17070450</v>
      </c>
      <c r="B452" s="8" t="s">
        <v>948</v>
      </c>
      <c r="C452" s="8" t="s">
        <v>949</v>
      </c>
      <c r="D452" s="8" t="s">
        <v>12</v>
      </c>
      <c r="E452" s="9" t="str">
        <f>VLOOKUP(D452,'[2]现场汇总'!$B$3:$J$121,3,FALSE)</f>
        <v>涉县</v>
      </c>
      <c r="F452" s="9" t="str">
        <f>VLOOKUP(D452,'[2]现场汇总'!$B$3:$J$121,4,FALSE)</f>
        <v>辽城乡劳动保障服务所</v>
      </c>
      <c r="G452" s="7" t="s">
        <v>1264</v>
      </c>
    </row>
    <row r="453" spans="1:7" ht="31.5" customHeight="1">
      <c r="A453" s="8">
        <v>17070451</v>
      </c>
      <c r="B453" s="8" t="s">
        <v>950</v>
      </c>
      <c r="C453" s="8" t="s">
        <v>951</v>
      </c>
      <c r="D453" s="8" t="s">
        <v>12</v>
      </c>
      <c r="E453" s="9" t="str">
        <f>VLOOKUP(D453,'[2]现场汇总'!$B$3:$J$121,3,FALSE)</f>
        <v>涉县</v>
      </c>
      <c r="F453" s="9" t="str">
        <f>VLOOKUP(D453,'[2]现场汇总'!$B$3:$J$121,4,FALSE)</f>
        <v>辽城乡劳动保障服务所</v>
      </c>
      <c r="G453" s="7" t="s">
        <v>1340</v>
      </c>
    </row>
    <row r="454" spans="1:7" ht="31.5" customHeight="1">
      <c r="A454" s="8">
        <v>17070452</v>
      </c>
      <c r="B454" s="8" t="s">
        <v>952</v>
      </c>
      <c r="C454" s="8" t="s">
        <v>953</v>
      </c>
      <c r="D454" s="8" t="s">
        <v>12</v>
      </c>
      <c r="E454" s="9" t="str">
        <f>VLOOKUP(D454,'[2]现场汇总'!$B$3:$J$121,3,FALSE)</f>
        <v>涉县</v>
      </c>
      <c r="F454" s="9" t="str">
        <f>VLOOKUP(D454,'[2]现场汇总'!$B$3:$J$121,4,FALSE)</f>
        <v>辽城乡劳动保障服务所</v>
      </c>
      <c r="G454" s="7" t="s">
        <v>1350</v>
      </c>
    </row>
    <row r="455" spans="1:7" ht="31.5" customHeight="1">
      <c r="A455" s="8">
        <v>17070453</v>
      </c>
      <c r="B455" s="8" t="s">
        <v>954</v>
      </c>
      <c r="C455" s="8" t="s">
        <v>955</v>
      </c>
      <c r="D455" s="8" t="s">
        <v>12</v>
      </c>
      <c r="E455" s="9" t="str">
        <f>VLOOKUP(D455,'[2]现场汇总'!$B$3:$J$121,3,FALSE)</f>
        <v>涉县</v>
      </c>
      <c r="F455" s="9" t="str">
        <f>VLOOKUP(D455,'[2]现场汇总'!$B$3:$J$121,4,FALSE)</f>
        <v>辽城乡劳动保障服务所</v>
      </c>
      <c r="G455" s="7" t="s">
        <v>1271</v>
      </c>
    </row>
    <row r="456" spans="1:7" ht="31.5" customHeight="1">
      <c r="A456" s="8">
        <v>17070454</v>
      </c>
      <c r="B456" s="8" t="s">
        <v>956</v>
      </c>
      <c r="C456" s="8" t="s">
        <v>957</v>
      </c>
      <c r="D456" s="8" t="s">
        <v>12</v>
      </c>
      <c r="E456" s="9" t="str">
        <f>VLOOKUP(D456,'[2]现场汇总'!$B$3:$J$121,3,FALSE)</f>
        <v>涉县</v>
      </c>
      <c r="F456" s="9" t="str">
        <f>VLOOKUP(D456,'[2]现场汇总'!$B$3:$J$121,4,FALSE)</f>
        <v>辽城乡劳动保障服务所</v>
      </c>
      <c r="G456" s="7" t="s">
        <v>1293</v>
      </c>
    </row>
    <row r="457" spans="1:7" ht="31.5" customHeight="1">
      <c r="A457" s="8">
        <v>17070455</v>
      </c>
      <c r="B457" s="8" t="s">
        <v>958</v>
      </c>
      <c r="C457" s="8" t="s">
        <v>959</v>
      </c>
      <c r="D457" s="8" t="s">
        <v>12</v>
      </c>
      <c r="E457" s="9" t="str">
        <f>VLOOKUP(D457,'[2]现场汇总'!$B$3:$J$121,3,FALSE)</f>
        <v>涉县</v>
      </c>
      <c r="F457" s="9" t="str">
        <f>VLOOKUP(D457,'[2]现场汇总'!$B$3:$J$121,4,FALSE)</f>
        <v>辽城乡劳动保障服务所</v>
      </c>
      <c r="G457" s="7" t="s">
        <v>1343</v>
      </c>
    </row>
    <row r="458" spans="1:7" ht="31.5" customHeight="1">
      <c r="A458" s="8">
        <v>17070456</v>
      </c>
      <c r="B458" s="8" t="s">
        <v>960</v>
      </c>
      <c r="C458" s="8" t="s">
        <v>961</v>
      </c>
      <c r="D458" s="8" t="s">
        <v>12</v>
      </c>
      <c r="E458" s="9" t="str">
        <f>VLOOKUP(D458,'[2]现场汇总'!$B$3:$J$121,3,FALSE)</f>
        <v>涉县</v>
      </c>
      <c r="F458" s="9" t="str">
        <f>VLOOKUP(D458,'[2]现场汇总'!$B$3:$J$121,4,FALSE)</f>
        <v>辽城乡劳动保障服务所</v>
      </c>
      <c r="G458" s="7" t="s">
        <v>1352</v>
      </c>
    </row>
    <row r="459" spans="1:7" ht="31.5" customHeight="1">
      <c r="A459" s="8">
        <v>17070457</v>
      </c>
      <c r="B459" s="8" t="s">
        <v>962</v>
      </c>
      <c r="C459" s="8" t="s">
        <v>963</v>
      </c>
      <c r="D459" s="8" t="s">
        <v>12</v>
      </c>
      <c r="E459" s="9" t="str">
        <f>VLOOKUP(D459,'[2]现场汇总'!$B$3:$J$121,3,FALSE)</f>
        <v>涉县</v>
      </c>
      <c r="F459" s="9" t="str">
        <f>VLOOKUP(D459,'[2]现场汇总'!$B$3:$J$121,4,FALSE)</f>
        <v>辽城乡劳动保障服务所</v>
      </c>
      <c r="G459" s="7" t="s">
        <v>1334</v>
      </c>
    </row>
    <row r="460" spans="1:7" ht="31.5" customHeight="1">
      <c r="A460" s="8">
        <v>17070458</v>
      </c>
      <c r="B460" s="8" t="s">
        <v>964</v>
      </c>
      <c r="C460" s="8" t="s">
        <v>965</v>
      </c>
      <c r="D460" s="8" t="s">
        <v>26</v>
      </c>
      <c r="E460" s="9" t="str">
        <f>VLOOKUP(D460,'[2]现场汇总'!$B$3:$J$121,3,FALSE)</f>
        <v>涉县</v>
      </c>
      <c r="F460" s="9" t="str">
        <f>VLOOKUP(D460,'[2]现场汇总'!$B$3:$J$121,4,FALSE)</f>
        <v>索堡镇劳动保障服务所</v>
      </c>
      <c r="G460" s="7" t="s">
        <v>1269</v>
      </c>
    </row>
    <row r="461" spans="1:7" ht="31.5" customHeight="1">
      <c r="A461" s="8">
        <v>17070459</v>
      </c>
      <c r="B461" s="8" t="s">
        <v>966</v>
      </c>
      <c r="C461" s="8" t="s">
        <v>967</v>
      </c>
      <c r="D461" s="8" t="s">
        <v>12</v>
      </c>
      <c r="E461" s="9" t="str">
        <f>VLOOKUP(D461,'[2]现场汇总'!$B$3:$J$121,3,FALSE)</f>
        <v>涉县</v>
      </c>
      <c r="F461" s="9" t="str">
        <f>VLOOKUP(D461,'[2]现场汇总'!$B$3:$J$121,4,FALSE)</f>
        <v>辽城乡劳动保障服务所</v>
      </c>
      <c r="G461" s="7" t="s">
        <v>1265</v>
      </c>
    </row>
    <row r="462" spans="1:7" ht="31.5" customHeight="1">
      <c r="A462" s="8">
        <v>17070460</v>
      </c>
      <c r="B462" s="8" t="s">
        <v>968</v>
      </c>
      <c r="C462" s="8" t="s">
        <v>969</v>
      </c>
      <c r="D462" s="8" t="s">
        <v>12</v>
      </c>
      <c r="E462" s="9" t="str">
        <f>VLOOKUP(D462,'[2]现场汇总'!$B$3:$J$121,3,FALSE)</f>
        <v>涉县</v>
      </c>
      <c r="F462" s="9" t="str">
        <f>VLOOKUP(D462,'[2]现场汇总'!$B$3:$J$121,4,FALSE)</f>
        <v>辽城乡劳动保障服务所</v>
      </c>
      <c r="G462" s="7" t="s">
        <v>1264</v>
      </c>
    </row>
    <row r="463" spans="1:7" ht="31.5" customHeight="1">
      <c r="A463" s="8">
        <v>17070461</v>
      </c>
      <c r="B463" s="8" t="s">
        <v>970</v>
      </c>
      <c r="C463" s="8" t="s">
        <v>971</v>
      </c>
      <c r="D463" s="8" t="s">
        <v>12</v>
      </c>
      <c r="E463" s="9" t="str">
        <f>VLOOKUP(D463,'[2]现场汇总'!$B$3:$J$121,3,FALSE)</f>
        <v>涉县</v>
      </c>
      <c r="F463" s="9" t="str">
        <f>VLOOKUP(D463,'[2]现场汇总'!$B$3:$J$121,4,FALSE)</f>
        <v>辽城乡劳动保障服务所</v>
      </c>
      <c r="G463" s="7" t="s">
        <v>1353</v>
      </c>
    </row>
    <row r="464" spans="1:7" ht="31.5" customHeight="1">
      <c r="A464" s="8">
        <v>17070462</v>
      </c>
      <c r="B464" s="8" t="s">
        <v>972</v>
      </c>
      <c r="C464" s="8" t="s">
        <v>973</v>
      </c>
      <c r="D464" s="8" t="s">
        <v>26</v>
      </c>
      <c r="E464" s="9" t="str">
        <f>VLOOKUP(D464,'[2]现场汇总'!$B$3:$J$121,3,FALSE)</f>
        <v>涉县</v>
      </c>
      <c r="F464" s="9" t="str">
        <f>VLOOKUP(D464,'[2]现场汇总'!$B$3:$J$121,4,FALSE)</f>
        <v>索堡镇劳动保障服务所</v>
      </c>
      <c r="G464" s="7" t="s">
        <v>1340</v>
      </c>
    </row>
    <row r="465" spans="1:7" ht="31.5" customHeight="1">
      <c r="A465" s="8">
        <v>17070463</v>
      </c>
      <c r="B465" s="8" t="s">
        <v>974</v>
      </c>
      <c r="C465" s="8" t="s">
        <v>975</v>
      </c>
      <c r="D465" s="8" t="s">
        <v>26</v>
      </c>
      <c r="E465" s="9" t="str">
        <f>VLOOKUP(D465,'[2]现场汇总'!$B$3:$J$121,3,FALSE)</f>
        <v>涉县</v>
      </c>
      <c r="F465" s="9" t="str">
        <f>VLOOKUP(D465,'[2]现场汇总'!$B$3:$J$121,4,FALSE)</f>
        <v>索堡镇劳动保障服务所</v>
      </c>
      <c r="G465" s="7" t="s">
        <v>1269</v>
      </c>
    </row>
    <row r="466" spans="1:7" ht="31.5" customHeight="1">
      <c r="A466" s="8">
        <v>17070464</v>
      </c>
      <c r="B466" s="8" t="s">
        <v>976</v>
      </c>
      <c r="C466" s="8" t="s">
        <v>977</v>
      </c>
      <c r="D466" s="8" t="s">
        <v>34</v>
      </c>
      <c r="E466" s="9" t="str">
        <f>VLOOKUP(D466,'[2]现场汇总'!$B$3:$J$121,3,FALSE)</f>
        <v>涉县</v>
      </c>
      <c r="F466" s="9" t="str">
        <f>VLOOKUP(D466,'[2]现场汇总'!$B$3:$J$121,4,FALSE)</f>
        <v>神头乡劳动保障服务所</v>
      </c>
      <c r="G466" s="7" t="s">
        <v>1271</v>
      </c>
    </row>
    <row r="467" spans="1:7" ht="31.5" customHeight="1">
      <c r="A467" s="8">
        <v>17070465</v>
      </c>
      <c r="B467" s="8" t="s">
        <v>978</v>
      </c>
      <c r="C467" s="8" t="s">
        <v>979</v>
      </c>
      <c r="D467" s="8" t="s">
        <v>34</v>
      </c>
      <c r="E467" s="9" t="str">
        <f>VLOOKUP(D467,'[2]现场汇总'!$B$3:$J$121,3,FALSE)</f>
        <v>涉县</v>
      </c>
      <c r="F467" s="9" t="str">
        <f>VLOOKUP(D467,'[2]现场汇总'!$B$3:$J$121,4,FALSE)</f>
        <v>神头乡劳动保障服务所</v>
      </c>
      <c r="G467" s="7" t="s">
        <v>1334</v>
      </c>
    </row>
    <row r="468" spans="1:7" ht="31.5" customHeight="1">
      <c r="A468" s="8">
        <v>17070466</v>
      </c>
      <c r="B468" s="8" t="s">
        <v>980</v>
      </c>
      <c r="C468" s="8" t="s">
        <v>981</v>
      </c>
      <c r="D468" s="8" t="s">
        <v>34</v>
      </c>
      <c r="E468" s="9" t="str">
        <f>VLOOKUP(D468,'[2]现场汇总'!$B$3:$J$121,3,FALSE)</f>
        <v>涉县</v>
      </c>
      <c r="F468" s="9" t="str">
        <f>VLOOKUP(D468,'[2]现场汇总'!$B$3:$J$121,4,FALSE)</f>
        <v>神头乡劳动保障服务所</v>
      </c>
      <c r="G468" s="7" t="s">
        <v>1302</v>
      </c>
    </row>
    <row r="469" spans="1:7" ht="31.5" customHeight="1">
      <c r="A469" s="8">
        <v>17070467</v>
      </c>
      <c r="B469" s="8" t="s">
        <v>982</v>
      </c>
      <c r="C469" s="8" t="s">
        <v>983</v>
      </c>
      <c r="D469" s="8" t="s">
        <v>34</v>
      </c>
      <c r="E469" s="9" t="str">
        <f>VLOOKUP(D469,'[2]现场汇总'!$B$3:$J$121,3,FALSE)</f>
        <v>涉县</v>
      </c>
      <c r="F469" s="9" t="str">
        <f>VLOOKUP(D469,'[2]现场汇总'!$B$3:$J$121,4,FALSE)</f>
        <v>神头乡劳动保障服务所</v>
      </c>
      <c r="G469" s="7" t="s">
        <v>1264</v>
      </c>
    </row>
    <row r="470" spans="1:7" ht="31.5" customHeight="1">
      <c r="A470" s="8">
        <v>17070468</v>
      </c>
      <c r="B470" s="8" t="s">
        <v>984</v>
      </c>
      <c r="C470" s="8" t="s">
        <v>985</v>
      </c>
      <c r="D470" s="8" t="s">
        <v>34</v>
      </c>
      <c r="E470" s="9" t="str">
        <f>VLOOKUP(D470,'[2]现场汇总'!$B$3:$J$121,3,FALSE)</f>
        <v>涉县</v>
      </c>
      <c r="F470" s="9" t="str">
        <f>VLOOKUP(D470,'[2]现场汇总'!$B$3:$J$121,4,FALSE)</f>
        <v>神头乡劳动保障服务所</v>
      </c>
      <c r="G470" s="7" t="s">
        <v>1333</v>
      </c>
    </row>
    <row r="471" spans="1:7" ht="31.5" customHeight="1">
      <c r="A471" s="8">
        <v>17070469</v>
      </c>
      <c r="B471" s="8" t="s">
        <v>986</v>
      </c>
      <c r="C471" s="8" t="s">
        <v>987</v>
      </c>
      <c r="D471" s="8" t="s">
        <v>26</v>
      </c>
      <c r="E471" s="9" t="str">
        <f>VLOOKUP(D471,'[2]现场汇总'!$B$3:$J$121,3,FALSE)</f>
        <v>涉县</v>
      </c>
      <c r="F471" s="9" t="str">
        <f>VLOOKUP(D471,'[2]现场汇总'!$B$3:$J$121,4,FALSE)</f>
        <v>索堡镇劳动保障服务所</v>
      </c>
      <c r="G471" s="7" t="s">
        <v>1334</v>
      </c>
    </row>
    <row r="472" spans="1:7" ht="31.5" customHeight="1">
      <c r="A472" s="8">
        <v>17070470</v>
      </c>
      <c r="B472" s="8" t="s">
        <v>988</v>
      </c>
      <c r="C472" s="8" t="s">
        <v>989</v>
      </c>
      <c r="D472" s="8" t="s">
        <v>34</v>
      </c>
      <c r="E472" s="9" t="str">
        <f>VLOOKUP(D472,'[2]现场汇总'!$B$3:$J$121,3,FALSE)</f>
        <v>涉县</v>
      </c>
      <c r="F472" s="9" t="str">
        <f>VLOOKUP(D472,'[2]现场汇总'!$B$3:$J$121,4,FALSE)</f>
        <v>神头乡劳动保障服务所</v>
      </c>
      <c r="G472" s="7" t="s">
        <v>1264</v>
      </c>
    </row>
    <row r="473" spans="1:7" ht="31.5" customHeight="1">
      <c r="A473" s="8">
        <v>17070471</v>
      </c>
      <c r="B473" s="8" t="s">
        <v>990</v>
      </c>
      <c r="C473" s="8" t="s">
        <v>991</v>
      </c>
      <c r="D473" s="8" t="s">
        <v>34</v>
      </c>
      <c r="E473" s="9" t="str">
        <f>VLOOKUP(D473,'[2]现场汇总'!$B$3:$J$121,3,FALSE)</f>
        <v>涉县</v>
      </c>
      <c r="F473" s="9" t="str">
        <f>VLOOKUP(D473,'[2]现场汇总'!$B$3:$J$121,4,FALSE)</f>
        <v>神头乡劳动保障服务所</v>
      </c>
      <c r="G473" s="7" t="s">
        <v>1354</v>
      </c>
    </row>
    <row r="474" spans="1:7" ht="31.5" customHeight="1">
      <c r="A474" s="8">
        <v>17070472</v>
      </c>
      <c r="B474" s="8" t="s">
        <v>992</v>
      </c>
      <c r="C474" s="8" t="s">
        <v>993</v>
      </c>
      <c r="D474" s="8" t="s">
        <v>34</v>
      </c>
      <c r="E474" s="9" t="str">
        <f>VLOOKUP(D474,'[2]现场汇总'!$B$3:$J$121,3,FALSE)</f>
        <v>涉县</v>
      </c>
      <c r="F474" s="9" t="str">
        <f>VLOOKUP(D474,'[2]现场汇总'!$B$3:$J$121,4,FALSE)</f>
        <v>神头乡劳动保障服务所</v>
      </c>
      <c r="G474" s="7" t="s">
        <v>1271</v>
      </c>
    </row>
    <row r="475" spans="1:7" ht="31.5" customHeight="1">
      <c r="A475" s="8">
        <v>17070473</v>
      </c>
      <c r="B475" s="8" t="s">
        <v>994</v>
      </c>
      <c r="C475" s="8" t="s">
        <v>995</v>
      </c>
      <c r="D475" s="8" t="s">
        <v>34</v>
      </c>
      <c r="E475" s="9" t="str">
        <f>VLOOKUP(D475,'[2]现场汇总'!$B$3:$J$121,3,FALSE)</f>
        <v>涉县</v>
      </c>
      <c r="F475" s="9" t="str">
        <f>VLOOKUP(D475,'[2]现场汇总'!$B$3:$J$121,4,FALSE)</f>
        <v>神头乡劳动保障服务所</v>
      </c>
      <c r="G475" s="7" t="s">
        <v>1319</v>
      </c>
    </row>
    <row r="476" spans="1:7" ht="31.5" customHeight="1">
      <c r="A476" s="8">
        <v>17070474</v>
      </c>
      <c r="B476" s="8" t="s">
        <v>996</v>
      </c>
      <c r="C476" s="8" t="s">
        <v>997</v>
      </c>
      <c r="D476" s="8" t="s">
        <v>34</v>
      </c>
      <c r="E476" s="9" t="str">
        <f>VLOOKUP(D476,'[2]现场汇总'!$B$3:$J$121,3,FALSE)</f>
        <v>涉县</v>
      </c>
      <c r="F476" s="9" t="str">
        <f>VLOOKUP(D476,'[2]现场汇总'!$B$3:$J$121,4,FALSE)</f>
        <v>神头乡劳动保障服务所</v>
      </c>
      <c r="G476" s="7" t="s">
        <v>1331</v>
      </c>
    </row>
    <row r="477" spans="1:7" ht="31.5" customHeight="1">
      <c r="A477" s="8">
        <v>17070475</v>
      </c>
      <c r="B477" s="8" t="s">
        <v>998</v>
      </c>
      <c r="C477" s="8" t="s">
        <v>999</v>
      </c>
      <c r="D477" s="8" t="s">
        <v>34</v>
      </c>
      <c r="E477" s="9" t="str">
        <f>VLOOKUP(D477,'[2]现场汇总'!$B$3:$J$121,3,FALSE)</f>
        <v>涉县</v>
      </c>
      <c r="F477" s="9" t="str">
        <f>VLOOKUP(D477,'[2]现场汇总'!$B$3:$J$121,4,FALSE)</f>
        <v>神头乡劳动保障服务所</v>
      </c>
      <c r="G477" s="7" t="s">
        <v>1270</v>
      </c>
    </row>
    <row r="478" spans="1:7" ht="31.5" customHeight="1">
      <c r="A478" s="8">
        <v>17070476</v>
      </c>
      <c r="B478" s="8" t="s">
        <v>1000</v>
      </c>
      <c r="C478" s="8" t="s">
        <v>1001</v>
      </c>
      <c r="D478" s="8" t="s">
        <v>34</v>
      </c>
      <c r="E478" s="9" t="str">
        <f>VLOOKUP(D478,'[2]现场汇总'!$B$3:$J$121,3,FALSE)</f>
        <v>涉县</v>
      </c>
      <c r="F478" s="9" t="str">
        <f>VLOOKUP(D478,'[2]现场汇总'!$B$3:$J$121,4,FALSE)</f>
        <v>神头乡劳动保障服务所</v>
      </c>
      <c r="G478" s="7" t="s">
        <v>1286</v>
      </c>
    </row>
    <row r="479" spans="1:7" ht="31.5" customHeight="1">
      <c r="A479" s="8">
        <v>17070477</v>
      </c>
      <c r="B479" s="8" t="s">
        <v>1002</v>
      </c>
      <c r="C479" s="8" t="s">
        <v>1003</v>
      </c>
      <c r="D479" s="8" t="s">
        <v>34</v>
      </c>
      <c r="E479" s="9" t="str">
        <f>VLOOKUP(D479,'[2]现场汇总'!$B$3:$J$121,3,FALSE)</f>
        <v>涉县</v>
      </c>
      <c r="F479" s="9" t="str">
        <f>VLOOKUP(D479,'[2]现场汇总'!$B$3:$J$121,4,FALSE)</f>
        <v>神头乡劳动保障服务所</v>
      </c>
      <c r="G479" s="7" t="s">
        <v>1285</v>
      </c>
    </row>
    <row r="480" spans="1:7" ht="31.5" customHeight="1">
      <c r="A480" s="8">
        <v>17070478</v>
      </c>
      <c r="B480" s="8" t="s">
        <v>1004</v>
      </c>
      <c r="C480" s="8" t="s">
        <v>1005</v>
      </c>
      <c r="D480" s="8" t="s">
        <v>34</v>
      </c>
      <c r="E480" s="9" t="str">
        <f>VLOOKUP(D480,'[2]现场汇总'!$B$3:$J$121,3,FALSE)</f>
        <v>涉县</v>
      </c>
      <c r="F480" s="9" t="str">
        <f>VLOOKUP(D480,'[2]现场汇总'!$B$3:$J$121,4,FALSE)</f>
        <v>神头乡劳动保障服务所</v>
      </c>
      <c r="G480" s="7" t="s">
        <v>1355</v>
      </c>
    </row>
    <row r="481" spans="1:7" ht="31.5" customHeight="1">
      <c r="A481" s="8">
        <v>17070479</v>
      </c>
      <c r="B481" s="8" t="s">
        <v>1006</v>
      </c>
      <c r="C481" s="8" t="s">
        <v>1007</v>
      </c>
      <c r="D481" s="8" t="s">
        <v>34</v>
      </c>
      <c r="E481" s="9" t="str">
        <f>VLOOKUP(D481,'[2]现场汇总'!$B$3:$J$121,3,FALSE)</f>
        <v>涉县</v>
      </c>
      <c r="F481" s="9" t="str">
        <f>VLOOKUP(D481,'[2]现场汇总'!$B$3:$J$121,4,FALSE)</f>
        <v>神头乡劳动保障服务所</v>
      </c>
      <c r="G481" s="7" t="s">
        <v>1296</v>
      </c>
    </row>
    <row r="482" spans="1:7" ht="31.5" customHeight="1">
      <c r="A482" s="8">
        <v>17070480</v>
      </c>
      <c r="B482" s="8" t="s">
        <v>1008</v>
      </c>
      <c r="C482" s="8" t="s">
        <v>1009</v>
      </c>
      <c r="D482" s="8" t="s">
        <v>34</v>
      </c>
      <c r="E482" s="9" t="str">
        <f>VLOOKUP(D482,'[2]现场汇总'!$B$3:$J$121,3,FALSE)</f>
        <v>涉县</v>
      </c>
      <c r="F482" s="9" t="str">
        <f>VLOOKUP(D482,'[2]现场汇总'!$B$3:$J$121,4,FALSE)</f>
        <v>神头乡劳动保障服务所</v>
      </c>
      <c r="G482" s="7" t="s">
        <v>1318</v>
      </c>
    </row>
    <row r="483" spans="1:7" ht="31.5" customHeight="1">
      <c r="A483" s="8">
        <v>17070481</v>
      </c>
      <c r="B483" s="8" t="s">
        <v>1010</v>
      </c>
      <c r="C483" s="8" t="s">
        <v>705</v>
      </c>
      <c r="D483" s="8" t="s">
        <v>34</v>
      </c>
      <c r="E483" s="9" t="str">
        <f>VLOOKUP(D483,'[2]现场汇总'!$B$3:$J$121,3,FALSE)</f>
        <v>涉县</v>
      </c>
      <c r="F483" s="9" t="str">
        <f>VLOOKUP(D483,'[2]现场汇总'!$B$3:$J$121,4,FALSE)</f>
        <v>神头乡劳动保障服务所</v>
      </c>
      <c r="G483" s="7" t="s">
        <v>1322</v>
      </c>
    </row>
    <row r="484" spans="1:7" ht="31.5" customHeight="1">
      <c r="A484" s="8">
        <v>17070482</v>
      </c>
      <c r="B484" s="8" t="s">
        <v>1011</v>
      </c>
      <c r="C484" s="8" t="s">
        <v>1012</v>
      </c>
      <c r="D484" s="8" t="s">
        <v>34</v>
      </c>
      <c r="E484" s="9" t="str">
        <f>VLOOKUP(D484,'[2]现场汇总'!$B$3:$J$121,3,FALSE)</f>
        <v>涉县</v>
      </c>
      <c r="F484" s="9" t="str">
        <f>VLOOKUP(D484,'[2]现场汇总'!$B$3:$J$121,4,FALSE)</f>
        <v>神头乡劳动保障服务所</v>
      </c>
      <c r="G484" s="7" t="s">
        <v>1285</v>
      </c>
    </row>
    <row r="485" spans="1:7" ht="31.5" customHeight="1">
      <c r="A485" s="8">
        <v>17070483</v>
      </c>
      <c r="B485" s="8" t="s">
        <v>1013</v>
      </c>
      <c r="C485" s="8" t="s">
        <v>1014</v>
      </c>
      <c r="D485" s="8" t="s">
        <v>34</v>
      </c>
      <c r="E485" s="9" t="str">
        <f>VLOOKUP(D485,'[2]现场汇总'!$B$3:$J$121,3,FALSE)</f>
        <v>涉县</v>
      </c>
      <c r="F485" s="9" t="str">
        <f>VLOOKUP(D485,'[2]现场汇总'!$B$3:$J$121,4,FALSE)</f>
        <v>神头乡劳动保障服务所</v>
      </c>
      <c r="G485" s="7" t="s">
        <v>1320</v>
      </c>
    </row>
    <row r="486" spans="1:7" ht="31.5" customHeight="1">
      <c r="A486" s="8">
        <v>17070484</v>
      </c>
      <c r="B486" s="8" t="s">
        <v>1015</v>
      </c>
      <c r="C486" s="8" t="s">
        <v>1016</v>
      </c>
      <c r="D486" s="8" t="s">
        <v>34</v>
      </c>
      <c r="E486" s="9" t="str">
        <f>VLOOKUP(D486,'[2]现场汇总'!$B$3:$J$121,3,FALSE)</f>
        <v>涉县</v>
      </c>
      <c r="F486" s="9" t="str">
        <f>VLOOKUP(D486,'[2]现场汇总'!$B$3:$J$121,4,FALSE)</f>
        <v>神头乡劳动保障服务所</v>
      </c>
      <c r="G486" s="7" t="s">
        <v>1330</v>
      </c>
    </row>
    <row r="487" spans="1:7" ht="31.5" customHeight="1">
      <c r="A487" s="8">
        <v>17070485</v>
      </c>
      <c r="B487" s="8" t="s">
        <v>1017</v>
      </c>
      <c r="C487" s="8" t="s">
        <v>1018</v>
      </c>
      <c r="D487" s="8" t="s">
        <v>34</v>
      </c>
      <c r="E487" s="9" t="str">
        <f>VLOOKUP(D487,'[2]现场汇总'!$B$3:$J$121,3,FALSE)</f>
        <v>涉县</v>
      </c>
      <c r="F487" s="9" t="str">
        <f>VLOOKUP(D487,'[2]现场汇总'!$B$3:$J$121,4,FALSE)</f>
        <v>神头乡劳动保障服务所</v>
      </c>
      <c r="G487" s="7" t="s">
        <v>1271</v>
      </c>
    </row>
    <row r="488" spans="1:7" ht="31.5" customHeight="1">
      <c r="A488" s="8">
        <v>17070486</v>
      </c>
      <c r="B488" s="8" t="s">
        <v>1019</v>
      </c>
      <c r="C488" s="8" t="s">
        <v>1020</v>
      </c>
      <c r="D488" s="8" t="s">
        <v>34</v>
      </c>
      <c r="E488" s="9" t="str">
        <f>VLOOKUP(D488,'[2]现场汇总'!$B$3:$J$121,3,FALSE)</f>
        <v>涉县</v>
      </c>
      <c r="F488" s="9" t="str">
        <f>VLOOKUP(D488,'[2]现场汇总'!$B$3:$J$121,4,FALSE)</f>
        <v>神头乡劳动保障服务所</v>
      </c>
      <c r="G488" s="7" t="s">
        <v>1323</v>
      </c>
    </row>
    <row r="489" spans="1:7" ht="31.5" customHeight="1">
      <c r="A489" s="8">
        <v>17070487</v>
      </c>
      <c r="B489" s="8" t="s">
        <v>1021</v>
      </c>
      <c r="C489" s="8" t="s">
        <v>1022</v>
      </c>
      <c r="D489" s="8" t="s">
        <v>34</v>
      </c>
      <c r="E489" s="9" t="str">
        <f>VLOOKUP(D489,'[2]现场汇总'!$B$3:$J$121,3,FALSE)</f>
        <v>涉县</v>
      </c>
      <c r="F489" s="9" t="str">
        <f>VLOOKUP(D489,'[2]现场汇总'!$B$3:$J$121,4,FALSE)</f>
        <v>神头乡劳动保障服务所</v>
      </c>
      <c r="G489" s="7" t="s">
        <v>1264</v>
      </c>
    </row>
    <row r="490" spans="1:7" ht="31.5" customHeight="1">
      <c r="A490" s="8">
        <v>17070488</v>
      </c>
      <c r="B490" s="8" t="s">
        <v>1023</v>
      </c>
      <c r="C490" s="8" t="s">
        <v>1024</v>
      </c>
      <c r="D490" s="8" t="s">
        <v>34</v>
      </c>
      <c r="E490" s="9" t="str">
        <f>VLOOKUP(D490,'[2]现场汇总'!$B$3:$J$121,3,FALSE)</f>
        <v>涉县</v>
      </c>
      <c r="F490" s="9" t="str">
        <f>VLOOKUP(D490,'[2]现场汇总'!$B$3:$J$121,4,FALSE)</f>
        <v>神头乡劳动保障服务所</v>
      </c>
      <c r="G490" s="7" t="s">
        <v>1330</v>
      </c>
    </row>
    <row r="491" spans="1:7" ht="31.5" customHeight="1">
      <c r="A491" s="8">
        <v>17070489</v>
      </c>
      <c r="B491" s="8" t="s">
        <v>1025</v>
      </c>
      <c r="C491" s="8" t="s">
        <v>1026</v>
      </c>
      <c r="D491" s="8" t="s">
        <v>34</v>
      </c>
      <c r="E491" s="9" t="str">
        <f>VLOOKUP(D491,'[2]现场汇总'!$B$3:$J$121,3,FALSE)</f>
        <v>涉县</v>
      </c>
      <c r="F491" s="9" t="str">
        <f>VLOOKUP(D491,'[2]现场汇总'!$B$3:$J$121,4,FALSE)</f>
        <v>神头乡劳动保障服务所</v>
      </c>
      <c r="G491" s="7" t="s">
        <v>1264</v>
      </c>
    </row>
    <row r="492" spans="1:7" ht="31.5" customHeight="1">
      <c r="A492" s="8">
        <v>17070490</v>
      </c>
      <c r="B492" s="8" t="s">
        <v>1027</v>
      </c>
      <c r="C492" s="8" t="s">
        <v>1028</v>
      </c>
      <c r="D492" s="8" t="s">
        <v>34</v>
      </c>
      <c r="E492" s="9" t="str">
        <f>VLOOKUP(D492,'[2]现场汇总'!$B$3:$J$121,3,FALSE)</f>
        <v>涉县</v>
      </c>
      <c r="F492" s="9" t="str">
        <f>VLOOKUP(D492,'[2]现场汇总'!$B$3:$J$121,4,FALSE)</f>
        <v>神头乡劳动保障服务所</v>
      </c>
      <c r="G492" s="7" t="s">
        <v>1283</v>
      </c>
    </row>
    <row r="493" spans="1:7" ht="31.5" customHeight="1">
      <c r="A493" s="8">
        <v>17070491</v>
      </c>
      <c r="B493" s="8" t="s">
        <v>1029</v>
      </c>
      <c r="C493" s="8" t="s">
        <v>1030</v>
      </c>
      <c r="D493" s="8" t="s">
        <v>34</v>
      </c>
      <c r="E493" s="9" t="str">
        <f>VLOOKUP(D493,'[2]现场汇总'!$B$3:$J$121,3,FALSE)</f>
        <v>涉县</v>
      </c>
      <c r="F493" s="9" t="str">
        <f>VLOOKUP(D493,'[2]现场汇总'!$B$3:$J$121,4,FALSE)</f>
        <v>神头乡劳动保障服务所</v>
      </c>
      <c r="G493" s="7" t="s">
        <v>1278</v>
      </c>
    </row>
    <row r="494" spans="1:7" ht="31.5" customHeight="1">
      <c r="A494" s="8">
        <v>17070492</v>
      </c>
      <c r="B494" s="8" t="s">
        <v>1031</v>
      </c>
      <c r="C494" s="8" t="s">
        <v>1032</v>
      </c>
      <c r="D494" s="8" t="s">
        <v>34</v>
      </c>
      <c r="E494" s="9" t="str">
        <f>VLOOKUP(D494,'[2]现场汇总'!$B$3:$J$121,3,FALSE)</f>
        <v>涉县</v>
      </c>
      <c r="F494" s="9" t="str">
        <f>VLOOKUP(D494,'[2]现场汇总'!$B$3:$J$121,4,FALSE)</f>
        <v>神头乡劳动保障服务所</v>
      </c>
      <c r="G494" s="7" t="s">
        <v>1267</v>
      </c>
    </row>
    <row r="495" spans="1:7" ht="31.5" customHeight="1">
      <c r="A495" s="8">
        <v>17070493</v>
      </c>
      <c r="B495" s="8" t="s">
        <v>1033</v>
      </c>
      <c r="C495" s="8" t="s">
        <v>1034</v>
      </c>
      <c r="D495" s="8" t="s">
        <v>34</v>
      </c>
      <c r="E495" s="9" t="str">
        <f>VLOOKUP(D495,'[2]现场汇总'!$B$3:$J$121,3,FALSE)</f>
        <v>涉县</v>
      </c>
      <c r="F495" s="9" t="str">
        <f>VLOOKUP(D495,'[2]现场汇总'!$B$3:$J$121,4,FALSE)</f>
        <v>神头乡劳动保障服务所</v>
      </c>
      <c r="G495" s="7" t="s">
        <v>1275</v>
      </c>
    </row>
    <row r="496" spans="1:7" ht="31.5" customHeight="1">
      <c r="A496" s="8">
        <v>17070494</v>
      </c>
      <c r="B496" s="8" t="s">
        <v>1035</v>
      </c>
      <c r="C496" s="8" t="s">
        <v>1036</v>
      </c>
      <c r="D496" s="8" t="s">
        <v>34</v>
      </c>
      <c r="E496" s="9" t="str">
        <f>VLOOKUP(D496,'[2]现场汇总'!$B$3:$J$121,3,FALSE)</f>
        <v>涉县</v>
      </c>
      <c r="F496" s="9" t="str">
        <f>VLOOKUP(D496,'[2]现场汇总'!$B$3:$J$121,4,FALSE)</f>
        <v>神头乡劳动保障服务所</v>
      </c>
      <c r="G496" s="7" t="s">
        <v>1355</v>
      </c>
    </row>
    <row r="497" spans="1:7" ht="31.5" customHeight="1">
      <c r="A497" s="8">
        <v>17070495</v>
      </c>
      <c r="B497" s="8" t="s">
        <v>1037</v>
      </c>
      <c r="C497" s="8" t="s">
        <v>1038</v>
      </c>
      <c r="D497" s="8" t="s">
        <v>34</v>
      </c>
      <c r="E497" s="9" t="str">
        <f>VLOOKUP(D497,'[2]现场汇总'!$B$3:$J$121,3,FALSE)</f>
        <v>涉县</v>
      </c>
      <c r="F497" s="9" t="str">
        <f>VLOOKUP(D497,'[2]现场汇总'!$B$3:$J$121,4,FALSE)</f>
        <v>神头乡劳动保障服务所</v>
      </c>
      <c r="G497" s="7" t="s">
        <v>1324</v>
      </c>
    </row>
    <row r="498" spans="1:7" ht="31.5" customHeight="1">
      <c r="A498" s="8">
        <v>17070496</v>
      </c>
      <c r="B498" s="8" t="s">
        <v>1039</v>
      </c>
      <c r="C498" s="8" t="s">
        <v>1040</v>
      </c>
      <c r="D498" s="8" t="s">
        <v>34</v>
      </c>
      <c r="E498" s="9" t="str">
        <f>VLOOKUP(D498,'[2]现场汇总'!$B$3:$J$121,3,FALSE)</f>
        <v>涉县</v>
      </c>
      <c r="F498" s="9" t="str">
        <f>VLOOKUP(D498,'[2]现场汇总'!$B$3:$J$121,4,FALSE)</f>
        <v>神头乡劳动保障服务所</v>
      </c>
      <c r="G498" s="7" t="s">
        <v>1272</v>
      </c>
    </row>
    <row r="499" spans="1:7" ht="31.5" customHeight="1">
      <c r="A499" s="8">
        <v>17070497</v>
      </c>
      <c r="B499" s="8" t="s">
        <v>1041</v>
      </c>
      <c r="C499" s="8" t="s">
        <v>1042</v>
      </c>
      <c r="D499" s="8" t="s">
        <v>34</v>
      </c>
      <c r="E499" s="9" t="str">
        <f>VLOOKUP(D499,'[2]现场汇总'!$B$3:$J$121,3,FALSE)</f>
        <v>涉县</v>
      </c>
      <c r="F499" s="9" t="str">
        <f>VLOOKUP(D499,'[2]现场汇总'!$B$3:$J$121,4,FALSE)</f>
        <v>神头乡劳动保障服务所</v>
      </c>
      <c r="G499" s="7" t="s">
        <v>1264</v>
      </c>
    </row>
    <row r="500" spans="1:7" ht="31.5" customHeight="1">
      <c r="A500" s="8">
        <v>17070498</v>
      </c>
      <c r="B500" s="8" t="s">
        <v>1043</v>
      </c>
      <c r="C500" s="8" t="s">
        <v>1044</v>
      </c>
      <c r="D500" s="8" t="s">
        <v>34</v>
      </c>
      <c r="E500" s="9" t="str">
        <f>VLOOKUP(D500,'[2]现场汇总'!$B$3:$J$121,3,FALSE)</f>
        <v>涉县</v>
      </c>
      <c r="F500" s="9" t="str">
        <f>VLOOKUP(D500,'[2]现场汇总'!$B$3:$J$121,4,FALSE)</f>
        <v>神头乡劳动保障服务所</v>
      </c>
      <c r="G500" s="7" t="s">
        <v>1264</v>
      </c>
    </row>
    <row r="501" spans="1:7" ht="31.5" customHeight="1">
      <c r="A501" s="8">
        <v>17070499</v>
      </c>
      <c r="B501" s="8" t="s">
        <v>1045</v>
      </c>
      <c r="C501" s="8" t="s">
        <v>1046</v>
      </c>
      <c r="D501" s="8" t="s">
        <v>34</v>
      </c>
      <c r="E501" s="9" t="str">
        <f>VLOOKUP(D501,'[2]现场汇总'!$B$3:$J$121,3,FALSE)</f>
        <v>涉县</v>
      </c>
      <c r="F501" s="9" t="str">
        <f>VLOOKUP(D501,'[2]现场汇总'!$B$3:$J$121,4,FALSE)</f>
        <v>神头乡劳动保障服务所</v>
      </c>
      <c r="G501" s="7" t="s">
        <v>1264</v>
      </c>
    </row>
    <row r="502" spans="1:7" ht="31.5" customHeight="1">
      <c r="A502" s="8">
        <v>17070500</v>
      </c>
      <c r="B502" s="8" t="s">
        <v>1047</v>
      </c>
      <c r="C502" s="8" t="s">
        <v>1048</v>
      </c>
      <c r="D502" s="8" t="s">
        <v>34</v>
      </c>
      <c r="E502" s="9" t="str">
        <f>VLOOKUP(D502,'[2]现场汇总'!$B$3:$J$121,3,FALSE)</f>
        <v>涉县</v>
      </c>
      <c r="F502" s="9" t="str">
        <f>VLOOKUP(D502,'[2]现场汇总'!$B$3:$J$121,4,FALSE)</f>
        <v>神头乡劳动保障服务所</v>
      </c>
      <c r="G502" s="7" t="s">
        <v>1352</v>
      </c>
    </row>
    <row r="503" spans="1:7" ht="31.5" customHeight="1">
      <c r="A503" s="8">
        <v>17070501</v>
      </c>
      <c r="B503" s="8" t="s">
        <v>1049</v>
      </c>
      <c r="C503" s="8" t="s">
        <v>1050</v>
      </c>
      <c r="D503" s="8" t="s">
        <v>34</v>
      </c>
      <c r="E503" s="9" t="str">
        <f>VLOOKUP(D503,'[2]现场汇总'!$B$3:$J$121,3,FALSE)</f>
        <v>涉县</v>
      </c>
      <c r="F503" s="9" t="str">
        <f>VLOOKUP(D503,'[2]现场汇总'!$B$3:$J$121,4,FALSE)</f>
        <v>神头乡劳动保障服务所</v>
      </c>
      <c r="G503" s="7" t="s">
        <v>1324</v>
      </c>
    </row>
    <row r="504" spans="1:7" ht="31.5" customHeight="1">
      <c r="A504" s="8">
        <v>17070502</v>
      </c>
      <c r="B504" s="8" t="s">
        <v>1051</v>
      </c>
      <c r="C504" s="8" t="s">
        <v>1052</v>
      </c>
      <c r="D504" s="8" t="s">
        <v>163</v>
      </c>
      <c r="E504" s="9" t="str">
        <f>VLOOKUP(D504,'[2]现场汇总'!$B$3:$J$121,3,FALSE)</f>
        <v>涉县</v>
      </c>
      <c r="F504" s="9" t="str">
        <f>VLOOKUP(D504,'[2]现场汇总'!$B$3:$J$121,4,FALSE)</f>
        <v>河南店镇劳动保障服务所</v>
      </c>
      <c r="G504" s="7" t="s">
        <v>1264</v>
      </c>
    </row>
    <row r="505" spans="1:7" ht="31.5" customHeight="1">
      <c r="A505" s="8">
        <v>17070503</v>
      </c>
      <c r="B505" s="8" t="s">
        <v>1053</v>
      </c>
      <c r="C505" s="8" t="s">
        <v>1054</v>
      </c>
      <c r="D505" s="8" t="s">
        <v>163</v>
      </c>
      <c r="E505" s="9" t="str">
        <f>VLOOKUP(D505,'[2]现场汇总'!$B$3:$J$121,3,FALSE)</f>
        <v>涉县</v>
      </c>
      <c r="F505" s="9" t="str">
        <f>VLOOKUP(D505,'[2]现场汇总'!$B$3:$J$121,4,FALSE)</f>
        <v>河南店镇劳动保障服务所</v>
      </c>
      <c r="G505" s="7" t="s">
        <v>1279</v>
      </c>
    </row>
    <row r="506" spans="1:7" ht="31.5" customHeight="1">
      <c r="A506" s="8">
        <v>17070504</v>
      </c>
      <c r="B506" s="8" t="s">
        <v>1055</v>
      </c>
      <c r="C506" s="8" t="s">
        <v>1056</v>
      </c>
      <c r="D506" s="8" t="s">
        <v>163</v>
      </c>
      <c r="E506" s="9" t="str">
        <f>VLOOKUP(D506,'[2]现场汇总'!$B$3:$J$121,3,FALSE)</f>
        <v>涉县</v>
      </c>
      <c r="F506" s="9" t="str">
        <f>VLOOKUP(D506,'[2]现场汇总'!$B$3:$J$121,4,FALSE)</f>
        <v>河南店镇劳动保障服务所</v>
      </c>
      <c r="G506" s="7" t="s">
        <v>1264</v>
      </c>
    </row>
    <row r="507" spans="1:7" ht="31.5" customHeight="1">
      <c r="A507" s="8">
        <v>17070505</v>
      </c>
      <c r="B507" s="8" t="s">
        <v>1057</v>
      </c>
      <c r="C507" s="8" t="s">
        <v>1058</v>
      </c>
      <c r="D507" s="8" t="s">
        <v>163</v>
      </c>
      <c r="E507" s="9" t="str">
        <f>VLOOKUP(D507,'[2]现场汇总'!$B$3:$J$121,3,FALSE)</f>
        <v>涉县</v>
      </c>
      <c r="F507" s="9" t="str">
        <f>VLOOKUP(D507,'[2]现场汇总'!$B$3:$J$121,4,FALSE)</f>
        <v>河南店镇劳动保障服务所</v>
      </c>
      <c r="G507" s="7" t="s">
        <v>1271</v>
      </c>
    </row>
    <row r="508" spans="1:7" ht="31.5" customHeight="1">
      <c r="A508" s="8">
        <v>17070506</v>
      </c>
      <c r="B508" s="8" t="s">
        <v>1059</v>
      </c>
      <c r="C508" s="8" t="s">
        <v>1060</v>
      </c>
      <c r="D508" s="8" t="s">
        <v>163</v>
      </c>
      <c r="E508" s="9" t="str">
        <f>VLOOKUP(D508,'[2]现场汇总'!$B$3:$J$121,3,FALSE)</f>
        <v>涉县</v>
      </c>
      <c r="F508" s="9" t="str">
        <f>VLOOKUP(D508,'[2]现场汇总'!$B$3:$J$121,4,FALSE)</f>
        <v>河南店镇劳动保障服务所</v>
      </c>
      <c r="G508" s="7" t="s">
        <v>1268</v>
      </c>
    </row>
    <row r="509" spans="1:7" ht="31.5" customHeight="1">
      <c r="A509" s="8">
        <v>17070507</v>
      </c>
      <c r="B509" s="8" t="s">
        <v>1061</v>
      </c>
      <c r="C509" s="8" t="s">
        <v>1062</v>
      </c>
      <c r="D509" s="8" t="s">
        <v>163</v>
      </c>
      <c r="E509" s="9" t="str">
        <f>VLOOKUP(D509,'[2]现场汇总'!$B$3:$J$121,3,FALSE)</f>
        <v>涉县</v>
      </c>
      <c r="F509" s="9" t="str">
        <f>VLOOKUP(D509,'[2]现场汇总'!$B$3:$J$121,4,FALSE)</f>
        <v>河南店镇劳动保障服务所</v>
      </c>
      <c r="G509" s="7" t="s">
        <v>1264</v>
      </c>
    </row>
    <row r="510" spans="1:7" ht="31.5" customHeight="1">
      <c r="A510" s="8">
        <v>17070508</v>
      </c>
      <c r="B510" s="8" t="s">
        <v>1063</v>
      </c>
      <c r="C510" s="8" t="s">
        <v>1064</v>
      </c>
      <c r="D510" s="8" t="s">
        <v>163</v>
      </c>
      <c r="E510" s="9" t="str">
        <f>VLOOKUP(D510,'[2]现场汇总'!$B$3:$J$121,3,FALSE)</f>
        <v>涉县</v>
      </c>
      <c r="F510" s="9" t="str">
        <f>VLOOKUP(D510,'[2]现场汇总'!$B$3:$J$121,4,FALSE)</f>
        <v>河南店镇劳动保障服务所</v>
      </c>
      <c r="G510" s="7" t="s">
        <v>1305</v>
      </c>
    </row>
    <row r="511" spans="1:7" ht="31.5" customHeight="1">
      <c r="A511" s="8">
        <v>17070509</v>
      </c>
      <c r="B511" s="8" t="s">
        <v>1065</v>
      </c>
      <c r="C511" s="8" t="s">
        <v>1066</v>
      </c>
      <c r="D511" s="8" t="s">
        <v>163</v>
      </c>
      <c r="E511" s="9" t="str">
        <f>VLOOKUP(D511,'[2]现场汇总'!$B$3:$J$121,3,FALSE)</f>
        <v>涉县</v>
      </c>
      <c r="F511" s="9" t="str">
        <f>VLOOKUP(D511,'[2]现场汇总'!$B$3:$J$121,4,FALSE)</f>
        <v>河南店镇劳动保障服务所</v>
      </c>
      <c r="G511" s="7" t="s">
        <v>1264</v>
      </c>
    </row>
    <row r="512" spans="1:7" ht="31.5" customHeight="1">
      <c r="A512" s="8">
        <v>17070510</v>
      </c>
      <c r="B512" s="8" t="s">
        <v>1067</v>
      </c>
      <c r="C512" s="8" t="s">
        <v>1068</v>
      </c>
      <c r="D512" s="8" t="s">
        <v>163</v>
      </c>
      <c r="E512" s="9" t="str">
        <f>VLOOKUP(D512,'[2]现场汇总'!$B$3:$J$121,3,FALSE)</f>
        <v>涉县</v>
      </c>
      <c r="F512" s="9" t="str">
        <f>VLOOKUP(D512,'[2]现场汇总'!$B$3:$J$121,4,FALSE)</f>
        <v>河南店镇劳动保障服务所</v>
      </c>
      <c r="G512" s="7" t="s">
        <v>1283</v>
      </c>
    </row>
    <row r="513" spans="1:7" ht="31.5" customHeight="1">
      <c r="A513" s="8">
        <v>17070511</v>
      </c>
      <c r="B513" s="8" t="s">
        <v>1069</v>
      </c>
      <c r="C513" s="8" t="s">
        <v>1070</v>
      </c>
      <c r="D513" s="8" t="s">
        <v>163</v>
      </c>
      <c r="E513" s="9" t="str">
        <f>VLOOKUP(D513,'[2]现场汇总'!$B$3:$J$121,3,FALSE)</f>
        <v>涉县</v>
      </c>
      <c r="F513" s="9" t="str">
        <f>VLOOKUP(D513,'[2]现场汇总'!$B$3:$J$121,4,FALSE)</f>
        <v>河南店镇劳动保障服务所</v>
      </c>
      <c r="G513" s="7" t="s">
        <v>1301</v>
      </c>
    </row>
    <row r="514" spans="1:7" ht="31.5" customHeight="1">
      <c r="A514" s="8">
        <v>17070512</v>
      </c>
      <c r="B514" s="8" t="s">
        <v>1071</v>
      </c>
      <c r="C514" s="8" t="s">
        <v>1072</v>
      </c>
      <c r="D514" s="8" t="s">
        <v>163</v>
      </c>
      <c r="E514" s="9" t="str">
        <f>VLOOKUP(D514,'[2]现场汇总'!$B$3:$J$121,3,FALSE)</f>
        <v>涉县</v>
      </c>
      <c r="F514" s="9" t="str">
        <f>VLOOKUP(D514,'[2]现场汇总'!$B$3:$J$121,4,FALSE)</f>
        <v>河南店镇劳动保障服务所</v>
      </c>
      <c r="G514" s="7" t="s">
        <v>1264</v>
      </c>
    </row>
    <row r="515" spans="1:7" ht="31.5" customHeight="1">
      <c r="A515" s="8">
        <v>17070513</v>
      </c>
      <c r="B515" s="8" t="s">
        <v>1073</v>
      </c>
      <c r="C515" s="8" t="s">
        <v>1074</v>
      </c>
      <c r="D515" s="8" t="s">
        <v>163</v>
      </c>
      <c r="E515" s="9" t="str">
        <f>VLOOKUP(D515,'[2]现场汇总'!$B$3:$J$121,3,FALSE)</f>
        <v>涉县</v>
      </c>
      <c r="F515" s="9" t="str">
        <f>VLOOKUP(D515,'[2]现场汇总'!$B$3:$J$121,4,FALSE)</f>
        <v>河南店镇劳动保障服务所</v>
      </c>
      <c r="G515" s="7" t="s">
        <v>1264</v>
      </c>
    </row>
    <row r="516" spans="1:7" ht="31.5" customHeight="1">
      <c r="A516" s="8">
        <v>17070514</v>
      </c>
      <c r="B516" s="8" t="s">
        <v>1075</v>
      </c>
      <c r="C516" s="8" t="s">
        <v>1076</v>
      </c>
      <c r="D516" s="8" t="s">
        <v>163</v>
      </c>
      <c r="E516" s="9" t="str">
        <f>VLOOKUP(D516,'[2]现场汇总'!$B$3:$J$121,3,FALSE)</f>
        <v>涉县</v>
      </c>
      <c r="F516" s="9" t="str">
        <f>VLOOKUP(D516,'[2]现场汇总'!$B$3:$J$121,4,FALSE)</f>
        <v>河南店镇劳动保障服务所</v>
      </c>
      <c r="G516" s="7" t="s">
        <v>1356</v>
      </c>
    </row>
    <row r="517" spans="1:7" ht="31.5" customHeight="1">
      <c r="A517" s="8">
        <v>17070515</v>
      </c>
      <c r="B517" s="8" t="s">
        <v>1077</v>
      </c>
      <c r="C517" s="8" t="s">
        <v>1078</v>
      </c>
      <c r="D517" s="8" t="s">
        <v>163</v>
      </c>
      <c r="E517" s="9" t="str">
        <f>VLOOKUP(D517,'[2]现场汇总'!$B$3:$J$121,3,FALSE)</f>
        <v>涉县</v>
      </c>
      <c r="F517" s="9" t="str">
        <f>VLOOKUP(D517,'[2]现场汇总'!$B$3:$J$121,4,FALSE)</f>
        <v>河南店镇劳动保障服务所</v>
      </c>
      <c r="G517" s="7" t="s">
        <v>1264</v>
      </c>
    </row>
    <row r="518" spans="1:7" ht="31.5" customHeight="1">
      <c r="A518" s="8">
        <v>17070516</v>
      </c>
      <c r="B518" s="8" t="s">
        <v>1079</v>
      </c>
      <c r="C518" s="8" t="s">
        <v>1080</v>
      </c>
      <c r="D518" s="8" t="s">
        <v>163</v>
      </c>
      <c r="E518" s="9" t="str">
        <f>VLOOKUP(D518,'[2]现场汇总'!$B$3:$J$121,3,FALSE)</f>
        <v>涉县</v>
      </c>
      <c r="F518" s="9" t="str">
        <f>VLOOKUP(D518,'[2]现场汇总'!$B$3:$J$121,4,FALSE)</f>
        <v>河南店镇劳动保障服务所</v>
      </c>
      <c r="G518" s="7" t="s">
        <v>1303</v>
      </c>
    </row>
    <row r="519" spans="1:7" ht="31.5" customHeight="1">
      <c r="A519" s="8">
        <v>17070517</v>
      </c>
      <c r="B519" s="8" t="s">
        <v>1081</v>
      </c>
      <c r="C519" s="8" t="s">
        <v>1082</v>
      </c>
      <c r="D519" s="8" t="s">
        <v>163</v>
      </c>
      <c r="E519" s="9" t="str">
        <f>VLOOKUP(D519,'[2]现场汇总'!$B$3:$J$121,3,FALSE)</f>
        <v>涉县</v>
      </c>
      <c r="F519" s="9" t="str">
        <f>VLOOKUP(D519,'[2]现场汇总'!$B$3:$J$121,4,FALSE)</f>
        <v>河南店镇劳动保障服务所</v>
      </c>
      <c r="G519" s="7" t="s">
        <v>1290</v>
      </c>
    </row>
    <row r="520" spans="1:7" ht="31.5" customHeight="1">
      <c r="A520" s="8">
        <v>17070518</v>
      </c>
      <c r="B520" s="8" t="s">
        <v>1083</v>
      </c>
      <c r="C520" s="8" t="s">
        <v>1084</v>
      </c>
      <c r="D520" s="8" t="s">
        <v>163</v>
      </c>
      <c r="E520" s="9" t="str">
        <f>VLOOKUP(D520,'[2]现场汇总'!$B$3:$J$121,3,FALSE)</f>
        <v>涉县</v>
      </c>
      <c r="F520" s="9" t="str">
        <f>VLOOKUP(D520,'[2]现场汇总'!$B$3:$J$121,4,FALSE)</f>
        <v>河南店镇劳动保障服务所</v>
      </c>
      <c r="G520" s="7" t="s">
        <v>1294</v>
      </c>
    </row>
    <row r="521" spans="1:7" ht="31.5" customHeight="1">
      <c r="A521" s="8">
        <v>17070519</v>
      </c>
      <c r="B521" s="8" t="s">
        <v>1085</v>
      </c>
      <c r="C521" s="8" t="s">
        <v>1086</v>
      </c>
      <c r="D521" s="8" t="s">
        <v>163</v>
      </c>
      <c r="E521" s="9" t="str">
        <f>VLOOKUP(D521,'[2]现场汇总'!$B$3:$J$121,3,FALSE)</f>
        <v>涉县</v>
      </c>
      <c r="F521" s="9" t="str">
        <f>VLOOKUP(D521,'[2]现场汇总'!$B$3:$J$121,4,FALSE)</f>
        <v>河南店镇劳动保障服务所</v>
      </c>
      <c r="G521" s="7" t="s">
        <v>1325</v>
      </c>
    </row>
    <row r="522" spans="1:7" ht="31.5" customHeight="1">
      <c r="A522" s="8">
        <v>17070520</v>
      </c>
      <c r="B522" s="8" t="s">
        <v>1087</v>
      </c>
      <c r="C522" s="8" t="s">
        <v>1088</v>
      </c>
      <c r="D522" s="8" t="s">
        <v>163</v>
      </c>
      <c r="E522" s="9" t="str">
        <f>VLOOKUP(D522,'[2]现场汇总'!$B$3:$J$121,3,FALSE)</f>
        <v>涉县</v>
      </c>
      <c r="F522" s="9" t="str">
        <f>VLOOKUP(D522,'[2]现场汇总'!$B$3:$J$121,4,FALSE)</f>
        <v>河南店镇劳动保障服务所</v>
      </c>
      <c r="G522" s="7" t="s">
        <v>1325</v>
      </c>
    </row>
    <row r="523" spans="1:7" ht="31.5" customHeight="1">
      <c r="A523" s="8">
        <v>17070521</v>
      </c>
      <c r="B523" s="8" t="s">
        <v>1089</v>
      </c>
      <c r="C523" s="8" t="s">
        <v>1090</v>
      </c>
      <c r="D523" s="8" t="s">
        <v>163</v>
      </c>
      <c r="E523" s="9" t="str">
        <f>VLOOKUP(D523,'[2]现场汇总'!$B$3:$J$121,3,FALSE)</f>
        <v>涉县</v>
      </c>
      <c r="F523" s="9" t="str">
        <f>VLOOKUP(D523,'[2]现场汇总'!$B$3:$J$121,4,FALSE)</f>
        <v>河南店镇劳动保障服务所</v>
      </c>
      <c r="G523" s="7" t="s">
        <v>1264</v>
      </c>
    </row>
    <row r="524" spans="1:7" ht="31.5" customHeight="1">
      <c r="A524" s="8">
        <v>17070522</v>
      </c>
      <c r="B524" s="8" t="s">
        <v>1091</v>
      </c>
      <c r="C524" s="8" t="s">
        <v>1092</v>
      </c>
      <c r="D524" s="8" t="s">
        <v>163</v>
      </c>
      <c r="E524" s="9" t="str">
        <f>VLOOKUP(D524,'[2]现场汇总'!$B$3:$J$121,3,FALSE)</f>
        <v>涉县</v>
      </c>
      <c r="F524" s="9" t="str">
        <f>VLOOKUP(D524,'[2]现场汇总'!$B$3:$J$121,4,FALSE)</f>
        <v>河南店镇劳动保障服务所</v>
      </c>
      <c r="G524" s="7" t="s">
        <v>1357</v>
      </c>
    </row>
    <row r="525" spans="1:7" ht="31.5" customHeight="1">
      <c r="A525" s="8">
        <v>17070523</v>
      </c>
      <c r="B525" s="8" t="s">
        <v>1093</v>
      </c>
      <c r="C525" s="8" t="s">
        <v>1094</v>
      </c>
      <c r="D525" s="8" t="s">
        <v>9</v>
      </c>
      <c r="E525" s="9" t="str">
        <f>VLOOKUP(D525,'[2]现场汇总'!$B$3:$J$121,3,FALSE)</f>
        <v>武安市</v>
      </c>
      <c r="F525" s="9" t="str">
        <f>VLOOKUP(D525,'[2]现场汇总'!$B$3:$J$121,4,FALSE)</f>
        <v>乡镇劳动保障事务站</v>
      </c>
      <c r="G525" s="7" t="s">
        <v>1344</v>
      </c>
    </row>
    <row r="526" spans="1:7" ht="31.5" customHeight="1">
      <c r="A526" s="8">
        <v>17070524</v>
      </c>
      <c r="B526" s="8" t="s">
        <v>1095</v>
      </c>
      <c r="C526" s="8" t="s">
        <v>1096</v>
      </c>
      <c r="D526" s="8" t="s">
        <v>163</v>
      </c>
      <c r="E526" s="9" t="str">
        <f>VLOOKUP(D526,'[2]现场汇总'!$B$3:$J$121,3,FALSE)</f>
        <v>涉县</v>
      </c>
      <c r="F526" s="9" t="str">
        <f>VLOOKUP(D526,'[2]现场汇总'!$B$3:$J$121,4,FALSE)</f>
        <v>河南店镇劳动保障服务所</v>
      </c>
      <c r="G526" s="7" t="s">
        <v>1273</v>
      </c>
    </row>
    <row r="527" spans="1:7" ht="31.5" customHeight="1">
      <c r="A527" s="8">
        <v>17070525</v>
      </c>
      <c r="B527" s="8" t="s">
        <v>1097</v>
      </c>
      <c r="C527" s="8" t="s">
        <v>1098</v>
      </c>
      <c r="D527" s="8" t="s">
        <v>163</v>
      </c>
      <c r="E527" s="9" t="str">
        <f>VLOOKUP(D527,'[2]现场汇总'!$B$3:$J$121,3,FALSE)</f>
        <v>涉县</v>
      </c>
      <c r="F527" s="9" t="str">
        <f>VLOOKUP(D527,'[2]现场汇总'!$B$3:$J$121,4,FALSE)</f>
        <v>河南店镇劳动保障服务所</v>
      </c>
      <c r="G527" s="7" t="s">
        <v>1264</v>
      </c>
    </row>
    <row r="528" spans="1:7" ht="31.5" customHeight="1">
      <c r="A528" s="8">
        <v>17070526</v>
      </c>
      <c r="B528" s="8" t="s">
        <v>1099</v>
      </c>
      <c r="C528" s="8" t="s">
        <v>1100</v>
      </c>
      <c r="D528" s="8" t="s">
        <v>163</v>
      </c>
      <c r="E528" s="9" t="str">
        <f>VLOOKUP(D528,'[2]现场汇总'!$B$3:$J$121,3,FALSE)</f>
        <v>涉县</v>
      </c>
      <c r="F528" s="9" t="str">
        <f>VLOOKUP(D528,'[2]现场汇总'!$B$3:$J$121,4,FALSE)</f>
        <v>河南店镇劳动保障服务所</v>
      </c>
      <c r="G528" s="7" t="s">
        <v>1320</v>
      </c>
    </row>
    <row r="529" spans="1:7" ht="31.5" customHeight="1">
      <c r="A529" s="8">
        <v>17070527</v>
      </c>
      <c r="B529" s="8" t="s">
        <v>1101</v>
      </c>
      <c r="C529" s="8" t="s">
        <v>1102</v>
      </c>
      <c r="D529" s="8" t="s">
        <v>9</v>
      </c>
      <c r="E529" s="9" t="str">
        <f>VLOOKUP(D529,'[2]现场汇总'!$B$3:$J$121,3,FALSE)</f>
        <v>武安市</v>
      </c>
      <c r="F529" s="9" t="str">
        <f>VLOOKUP(D529,'[2]现场汇总'!$B$3:$J$121,4,FALSE)</f>
        <v>乡镇劳动保障事务站</v>
      </c>
      <c r="G529" s="7" t="s">
        <v>1272</v>
      </c>
    </row>
    <row r="530" spans="1:7" ht="31.5" customHeight="1">
      <c r="A530" s="8">
        <v>17070528</v>
      </c>
      <c r="B530" s="8" t="s">
        <v>1103</v>
      </c>
      <c r="C530" s="8" t="s">
        <v>1104</v>
      </c>
      <c r="D530" s="8" t="s">
        <v>9</v>
      </c>
      <c r="E530" s="9" t="str">
        <f>VLOOKUP(D530,'[2]现场汇总'!$B$3:$J$121,3,FALSE)</f>
        <v>武安市</v>
      </c>
      <c r="F530" s="9" t="str">
        <f>VLOOKUP(D530,'[2]现场汇总'!$B$3:$J$121,4,FALSE)</f>
        <v>乡镇劳动保障事务站</v>
      </c>
      <c r="G530" s="7" t="s">
        <v>1296</v>
      </c>
    </row>
    <row r="531" spans="1:7" ht="31.5" customHeight="1">
      <c r="A531" s="8">
        <v>17070529</v>
      </c>
      <c r="B531" s="8" t="s">
        <v>1105</v>
      </c>
      <c r="C531" s="8" t="s">
        <v>1106</v>
      </c>
      <c r="D531" s="8" t="s">
        <v>9</v>
      </c>
      <c r="E531" s="9" t="str">
        <f>VLOOKUP(D531,'[2]现场汇总'!$B$3:$J$121,3,FALSE)</f>
        <v>武安市</v>
      </c>
      <c r="F531" s="9" t="str">
        <f>VLOOKUP(D531,'[2]现场汇总'!$B$3:$J$121,4,FALSE)</f>
        <v>乡镇劳动保障事务站</v>
      </c>
      <c r="G531" s="7" t="s">
        <v>1274</v>
      </c>
    </row>
    <row r="532" spans="1:7" ht="31.5" customHeight="1">
      <c r="A532" s="8">
        <v>17070530</v>
      </c>
      <c r="B532" s="8" t="s">
        <v>1107</v>
      </c>
      <c r="C532" s="8" t="s">
        <v>1108</v>
      </c>
      <c r="D532" s="8" t="s">
        <v>9</v>
      </c>
      <c r="E532" s="9" t="str">
        <f>VLOOKUP(D532,'[2]现场汇总'!$B$3:$J$121,3,FALSE)</f>
        <v>武安市</v>
      </c>
      <c r="F532" s="9" t="str">
        <f>VLOOKUP(D532,'[2]现场汇总'!$B$3:$J$121,4,FALSE)</f>
        <v>乡镇劳动保障事务站</v>
      </c>
      <c r="G532" s="7" t="s">
        <v>1264</v>
      </c>
    </row>
    <row r="533" spans="1:7" ht="31.5" customHeight="1">
      <c r="A533" s="8">
        <v>17070531</v>
      </c>
      <c r="B533" s="8" t="s">
        <v>1109</v>
      </c>
      <c r="C533" s="8" t="s">
        <v>1110</v>
      </c>
      <c r="D533" s="8" t="s">
        <v>9</v>
      </c>
      <c r="E533" s="9" t="str">
        <f>VLOOKUP(D533,'[2]现场汇总'!$B$3:$J$121,3,FALSE)</f>
        <v>武安市</v>
      </c>
      <c r="F533" s="9" t="str">
        <f>VLOOKUP(D533,'[2]现场汇总'!$B$3:$J$121,4,FALSE)</f>
        <v>乡镇劳动保障事务站</v>
      </c>
      <c r="G533" s="7" t="s">
        <v>1272</v>
      </c>
    </row>
    <row r="534" spans="1:7" ht="31.5" customHeight="1">
      <c r="A534" s="8">
        <v>17070532</v>
      </c>
      <c r="B534" s="8" t="s">
        <v>1111</v>
      </c>
      <c r="C534" s="8" t="s">
        <v>1112</v>
      </c>
      <c r="D534" s="8" t="s">
        <v>9</v>
      </c>
      <c r="E534" s="9" t="str">
        <f>VLOOKUP(D534,'[2]现场汇总'!$B$3:$J$121,3,FALSE)</f>
        <v>武安市</v>
      </c>
      <c r="F534" s="9" t="str">
        <f>VLOOKUP(D534,'[2]现场汇总'!$B$3:$J$121,4,FALSE)</f>
        <v>乡镇劳动保障事务站</v>
      </c>
      <c r="G534" s="7" t="s">
        <v>1340</v>
      </c>
    </row>
    <row r="535" spans="1:7" ht="31.5" customHeight="1">
      <c r="A535" s="8">
        <v>17070533</v>
      </c>
      <c r="B535" s="8" t="s">
        <v>1113</v>
      </c>
      <c r="C535" s="8" t="s">
        <v>1114</v>
      </c>
      <c r="D535" s="8" t="s">
        <v>9</v>
      </c>
      <c r="E535" s="9" t="str">
        <f>VLOOKUP(D535,'[2]现场汇总'!$B$3:$J$121,3,FALSE)</f>
        <v>武安市</v>
      </c>
      <c r="F535" s="9" t="str">
        <f>VLOOKUP(D535,'[2]现场汇总'!$B$3:$J$121,4,FALSE)</f>
        <v>乡镇劳动保障事务站</v>
      </c>
      <c r="G535" s="7" t="s">
        <v>1318</v>
      </c>
    </row>
    <row r="536" spans="1:7" ht="31.5" customHeight="1">
      <c r="A536" s="8">
        <v>17070534</v>
      </c>
      <c r="B536" s="8" t="s">
        <v>1115</v>
      </c>
      <c r="C536" s="8" t="s">
        <v>1116</v>
      </c>
      <c r="D536" s="8" t="s">
        <v>9</v>
      </c>
      <c r="E536" s="9" t="str">
        <f>VLOOKUP(D536,'[2]现场汇总'!$B$3:$J$121,3,FALSE)</f>
        <v>武安市</v>
      </c>
      <c r="F536" s="9" t="str">
        <f>VLOOKUP(D536,'[2]现场汇总'!$B$3:$J$121,4,FALSE)</f>
        <v>乡镇劳动保障事务站</v>
      </c>
      <c r="G536" s="7" t="s">
        <v>1264</v>
      </c>
    </row>
    <row r="537" spans="1:7" ht="31.5" customHeight="1">
      <c r="A537" s="8">
        <v>17070535</v>
      </c>
      <c r="B537" s="8" t="s">
        <v>1117</v>
      </c>
      <c r="C537" s="8" t="s">
        <v>1118</v>
      </c>
      <c r="D537" s="8" t="s">
        <v>9</v>
      </c>
      <c r="E537" s="9" t="str">
        <f>VLOOKUP(D537,'[2]现场汇总'!$B$3:$J$121,3,FALSE)</f>
        <v>武安市</v>
      </c>
      <c r="F537" s="9" t="str">
        <f>VLOOKUP(D537,'[2]现场汇总'!$B$3:$J$121,4,FALSE)</f>
        <v>乡镇劳动保障事务站</v>
      </c>
      <c r="G537" s="7" t="s">
        <v>1264</v>
      </c>
    </row>
    <row r="538" spans="1:7" ht="31.5" customHeight="1">
      <c r="A538" s="8">
        <v>17070536</v>
      </c>
      <c r="B538" s="8" t="s">
        <v>1119</v>
      </c>
      <c r="C538" s="8" t="s">
        <v>1120</v>
      </c>
      <c r="D538" s="8" t="s">
        <v>9</v>
      </c>
      <c r="E538" s="9" t="str">
        <f>VLOOKUP(D538,'[2]现场汇总'!$B$3:$J$121,3,FALSE)</f>
        <v>武安市</v>
      </c>
      <c r="F538" s="9" t="str">
        <f>VLOOKUP(D538,'[2]现场汇总'!$B$3:$J$121,4,FALSE)</f>
        <v>乡镇劳动保障事务站</v>
      </c>
      <c r="G538" s="7" t="s">
        <v>1264</v>
      </c>
    </row>
    <row r="539" spans="1:7" ht="31.5" customHeight="1">
      <c r="A539" s="8">
        <v>17070537</v>
      </c>
      <c r="B539" s="8" t="s">
        <v>1121</v>
      </c>
      <c r="C539" s="8" t="s">
        <v>663</v>
      </c>
      <c r="D539" s="8" t="s">
        <v>9</v>
      </c>
      <c r="E539" s="9" t="str">
        <f>VLOOKUP(D539,'[2]现场汇总'!$B$3:$J$121,3,FALSE)</f>
        <v>武安市</v>
      </c>
      <c r="F539" s="9" t="str">
        <f>VLOOKUP(D539,'[2]现场汇总'!$B$3:$J$121,4,FALSE)</f>
        <v>乡镇劳动保障事务站</v>
      </c>
      <c r="G539" s="7" t="s">
        <v>1309</v>
      </c>
    </row>
    <row r="540" spans="1:7" ht="31.5" customHeight="1">
      <c r="A540" s="8">
        <v>17070538</v>
      </c>
      <c r="B540" s="8" t="s">
        <v>1122</v>
      </c>
      <c r="C540" s="8" t="s">
        <v>1123</v>
      </c>
      <c r="D540" s="8" t="s">
        <v>9</v>
      </c>
      <c r="E540" s="9" t="str">
        <f>VLOOKUP(D540,'[2]现场汇总'!$B$3:$J$121,3,FALSE)</f>
        <v>武安市</v>
      </c>
      <c r="F540" s="9" t="str">
        <f>VLOOKUP(D540,'[2]现场汇总'!$B$3:$J$121,4,FALSE)</f>
        <v>乡镇劳动保障事务站</v>
      </c>
      <c r="G540" s="7" t="s">
        <v>1304</v>
      </c>
    </row>
    <row r="541" spans="1:7" ht="31.5" customHeight="1">
      <c r="A541" s="8">
        <v>17070539</v>
      </c>
      <c r="B541" s="8" t="s">
        <v>1124</v>
      </c>
      <c r="C541" s="8" t="s">
        <v>1125</v>
      </c>
      <c r="D541" s="8" t="s">
        <v>9</v>
      </c>
      <c r="E541" s="9" t="str">
        <f>VLOOKUP(D541,'[2]现场汇总'!$B$3:$J$121,3,FALSE)</f>
        <v>武安市</v>
      </c>
      <c r="F541" s="9" t="str">
        <f>VLOOKUP(D541,'[2]现场汇总'!$B$3:$J$121,4,FALSE)</f>
        <v>乡镇劳动保障事务站</v>
      </c>
      <c r="G541" s="7" t="s">
        <v>1290</v>
      </c>
    </row>
    <row r="542" spans="1:7" ht="31.5" customHeight="1">
      <c r="A542" s="8">
        <v>17070540</v>
      </c>
      <c r="B542" s="8" t="s">
        <v>1126</v>
      </c>
      <c r="C542" s="8" t="s">
        <v>1127</v>
      </c>
      <c r="D542" s="8" t="s">
        <v>9</v>
      </c>
      <c r="E542" s="9" t="str">
        <f>VLOOKUP(D542,'[2]现场汇总'!$B$3:$J$121,3,FALSE)</f>
        <v>武安市</v>
      </c>
      <c r="F542" s="9" t="str">
        <f>VLOOKUP(D542,'[2]现场汇总'!$B$3:$J$121,4,FALSE)</f>
        <v>乡镇劳动保障事务站</v>
      </c>
      <c r="G542" s="7" t="s">
        <v>1264</v>
      </c>
    </row>
    <row r="543" spans="1:7" ht="31.5" customHeight="1">
      <c r="A543" s="8">
        <v>17070541</v>
      </c>
      <c r="B543" s="8" t="s">
        <v>1128</v>
      </c>
      <c r="C543" s="8" t="s">
        <v>1129</v>
      </c>
      <c r="D543" s="8" t="s">
        <v>9</v>
      </c>
      <c r="E543" s="9" t="str">
        <f>VLOOKUP(D543,'[2]现场汇总'!$B$3:$J$121,3,FALSE)</f>
        <v>武安市</v>
      </c>
      <c r="F543" s="9" t="str">
        <f>VLOOKUP(D543,'[2]现场汇总'!$B$3:$J$121,4,FALSE)</f>
        <v>乡镇劳动保障事务站</v>
      </c>
      <c r="G543" s="7" t="s">
        <v>1282</v>
      </c>
    </row>
    <row r="544" spans="1:7" ht="31.5" customHeight="1">
      <c r="A544" s="8">
        <v>17070542</v>
      </c>
      <c r="B544" s="8" t="s">
        <v>1130</v>
      </c>
      <c r="C544" s="8" t="s">
        <v>1131</v>
      </c>
      <c r="D544" s="8" t="s">
        <v>9</v>
      </c>
      <c r="E544" s="9" t="str">
        <f>VLOOKUP(D544,'[2]现场汇总'!$B$3:$J$121,3,FALSE)</f>
        <v>武安市</v>
      </c>
      <c r="F544" s="9" t="str">
        <f>VLOOKUP(D544,'[2]现场汇总'!$B$3:$J$121,4,FALSE)</f>
        <v>乡镇劳动保障事务站</v>
      </c>
      <c r="G544" s="7" t="s">
        <v>1325</v>
      </c>
    </row>
    <row r="545" spans="1:7" ht="31.5" customHeight="1">
      <c r="A545" s="8">
        <v>17070543</v>
      </c>
      <c r="B545" s="8" t="s">
        <v>1132</v>
      </c>
      <c r="C545" s="8" t="s">
        <v>1133</v>
      </c>
      <c r="D545" s="8" t="s">
        <v>9</v>
      </c>
      <c r="E545" s="9" t="str">
        <f>VLOOKUP(D545,'[2]现场汇总'!$B$3:$J$121,3,FALSE)</f>
        <v>武安市</v>
      </c>
      <c r="F545" s="9" t="str">
        <f>VLOOKUP(D545,'[2]现场汇总'!$B$3:$J$121,4,FALSE)</f>
        <v>乡镇劳动保障事务站</v>
      </c>
      <c r="G545" s="7" t="s">
        <v>1297</v>
      </c>
    </row>
    <row r="546" spans="1:7" ht="31.5" customHeight="1">
      <c r="A546" s="8">
        <v>17070544</v>
      </c>
      <c r="B546" s="8" t="s">
        <v>1134</v>
      </c>
      <c r="C546" s="8" t="s">
        <v>1135</v>
      </c>
      <c r="D546" s="8" t="s">
        <v>9</v>
      </c>
      <c r="E546" s="9" t="str">
        <f>VLOOKUP(D546,'[2]现场汇总'!$B$3:$J$121,3,FALSE)</f>
        <v>武安市</v>
      </c>
      <c r="F546" s="9" t="str">
        <f>VLOOKUP(D546,'[2]现场汇总'!$B$3:$J$121,4,FALSE)</f>
        <v>乡镇劳动保障事务站</v>
      </c>
      <c r="G546" s="7" t="s">
        <v>1352</v>
      </c>
    </row>
    <row r="547" spans="1:7" ht="31.5" customHeight="1">
      <c r="A547" s="8">
        <v>17070545</v>
      </c>
      <c r="B547" s="8" t="s">
        <v>1136</v>
      </c>
      <c r="C547" s="8" t="s">
        <v>1137</v>
      </c>
      <c r="D547" s="8" t="s">
        <v>9</v>
      </c>
      <c r="E547" s="9" t="str">
        <f>VLOOKUP(D547,'[2]现场汇总'!$B$3:$J$121,3,FALSE)</f>
        <v>武安市</v>
      </c>
      <c r="F547" s="9" t="str">
        <f>VLOOKUP(D547,'[2]现场汇总'!$B$3:$J$121,4,FALSE)</f>
        <v>乡镇劳动保障事务站</v>
      </c>
      <c r="G547" s="7" t="s">
        <v>1305</v>
      </c>
    </row>
    <row r="548" spans="1:7" ht="31.5" customHeight="1">
      <c r="A548" s="8">
        <v>17070546</v>
      </c>
      <c r="B548" s="8" t="s">
        <v>1138</v>
      </c>
      <c r="C548" s="8" t="s">
        <v>1139</v>
      </c>
      <c r="D548" s="8" t="s">
        <v>9</v>
      </c>
      <c r="E548" s="9" t="str">
        <f>VLOOKUP(D548,'[2]现场汇总'!$B$3:$J$121,3,FALSE)</f>
        <v>武安市</v>
      </c>
      <c r="F548" s="9" t="str">
        <f>VLOOKUP(D548,'[2]现场汇总'!$B$3:$J$121,4,FALSE)</f>
        <v>乡镇劳动保障事务站</v>
      </c>
      <c r="G548" s="7" t="s">
        <v>1333</v>
      </c>
    </row>
    <row r="549" spans="1:7" ht="31.5" customHeight="1">
      <c r="A549" s="8">
        <v>17070547</v>
      </c>
      <c r="B549" s="8" t="s">
        <v>1140</v>
      </c>
      <c r="C549" s="8" t="s">
        <v>1141</v>
      </c>
      <c r="D549" s="8" t="s">
        <v>9</v>
      </c>
      <c r="E549" s="9" t="str">
        <f>VLOOKUP(D549,'[2]现场汇总'!$B$3:$J$121,3,FALSE)</f>
        <v>武安市</v>
      </c>
      <c r="F549" s="9" t="str">
        <f>VLOOKUP(D549,'[2]现场汇总'!$B$3:$J$121,4,FALSE)</f>
        <v>乡镇劳动保障事务站</v>
      </c>
      <c r="G549" s="7" t="s">
        <v>1264</v>
      </c>
    </row>
    <row r="550" spans="1:7" ht="31.5" customHeight="1">
      <c r="A550" s="8">
        <v>17070548</v>
      </c>
      <c r="B550" s="8" t="s">
        <v>1142</v>
      </c>
      <c r="C550" s="8" t="s">
        <v>1143</v>
      </c>
      <c r="D550" s="8" t="s">
        <v>9</v>
      </c>
      <c r="E550" s="9" t="str">
        <f>VLOOKUP(D550,'[2]现场汇总'!$B$3:$J$121,3,FALSE)</f>
        <v>武安市</v>
      </c>
      <c r="F550" s="9" t="str">
        <f>VLOOKUP(D550,'[2]现场汇总'!$B$3:$J$121,4,FALSE)</f>
        <v>乡镇劳动保障事务站</v>
      </c>
      <c r="G550" s="7" t="s">
        <v>1271</v>
      </c>
    </row>
    <row r="551" spans="1:7" ht="31.5" customHeight="1">
      <c r="A551" s="8">
        <v>17070549</v>
      </c>
      <c r="B551" s="8" t="s">
        <v>1144</v>
      </c>
      <c r="C551" s="8" t="s">
        <v>1145</v>
      </c>
      <c r="D551" s="8" t="s">
        <v>9</v>
      </c>
      <c r="E551" s="9" t="str">
        <f>VLOOKUP(D551,'[2]现场汇总'!$B$3:$J$121,3,FALSE)</f>
        <v>武安市</v>
      </c>
      <c r="F551" s="9" t="str">
        <f>VLOOKUP(D551,'[2]现场汇总'!$B$3:$J$121,4,FALSE)</f>
        <v>乡镇劳动保障事务站</v>
      </c>
      <c r="G551" s="7" t="s">
        <v>1309</v>
      </c>
    </row>
    <row r="552" spans="1:7" ht="31.5" customHeight="1">
      <c r="A552" s="8">
        <v>17070550</v>
      </c>
      <c r="B552" s="8" t="s">
        <v>1146</v>
      </c>
      <c r="C552" s="8" t="s">
        <v>1147</v>
      </c>
      <c r="D552" s="8" t="s">
        <v>9</v>
      </c>
      <c r="E552" s="9" t="str">
        <f>VLOOKUP(D552,'[2]现场汇总'!$B$3:$J$121,3,FALSE)</f>
        <v>武安市</v>
      </c>
      <c r="F552" s="9" t="str">
        <f>VLOOKUP(D552,'[2]现场汇总'!$B$3:$J$121,4,FALSE)</f>
        <v>乡镇劳动保障事务站</v>
      </c>
      <c r="G552" s="7" t="s">
        <v>1278</v>
      </c>
    </row>
    <row r="553" spans="1:7" ht="31.5" customHeight="1">
      <c r="A553" s="8">
        <v>17070551</v>
      </c>
      <c r="B553" s="8" t="s">
        <v>1148</v>
      </c>
      <c r="C553" s="8" t="s">
        <v>1149</v>
      </c>
      <c r="D553" s="8" t="s">
        <v>9</v>
      </c>
      <c r="E553" s="9" t="str">
        <f>VLOOKUP(D553,'[2]现场汇总'!$B$3:$J$121,3,FALSE)</f>
        <v>武安市</v>
      </c>
      <c r="F553" s="9" t="str">
        <f>VLOOKUP(D553,'[2]现场汇总'!$B$3:$J$121,4,FALSE)</f>
        <v>乡镇劳动保障事务站</v>
      </c>
      <c r="G553" s="7" t="s">
        <v>1264</v>
      </c>
    </row>
    <row r="554" spans="1:7" ht="31.5" customHeight="1">
      <c r="A554" s="8">
        <v>17070552</v>
      </c>
      <c r="B554" s="8" t="s">
        <v>1150</v>
      </c>
      <c r="C554" s="8" t="s">
        <v>1151</v>
      </c>
      <c r="D554" s="8" t="s">
        <v>9</v>
      </c>
      <c r="E554" s="9" t="str">
        <f>VLOOKUP(D554,'[2]现场汇总'!$B$3:$J$121,3,FALSE)</f>
        <v>武安市</v>
      </c>
      <c r="F554" s="9" t="str">
        <f>VLOOKUP(D554,'[2]现场汇总'!$B$3:$J$121,4,FALSE)</f>
        <v>乡镇劳动保障事务站</v>
      </c>
      <c r="G554" s="7" t="s">
        <v>1264</v>
      </c>
    </row>
    <row r="555" spans="1:7" ht="31.5" customHeight="1">
      <c r="A555" s="8">
        <v>17070553</v>
      </c>
      <c r="B555" s="8" t="s">
        <v>1152</v>
      </c>
      <c r="C555" s="8" t="s">
        <v>1153</v>
      </c>
      <c r="D555" s="8" t="s">
        <v>9</v>
      </c>
      <c r="E555" s="9" t="str">
        <f>VLOOKUP(D555,'[2]现场汇总'!$B$3:$J$121,3,FALSE)</f>
        <v>武安市</v>
      </c>
      <c r="F555" s="9" t="str">
        <f>VLOOKUP(D555,'[2]现场汇总'!$B$3:$J$121,4,FALSE)</f>
        <v>乡镇劳动保障事务站</v>
      </c>
      <c r="G555" s="7" t="s">
        <v>1322</v>
      </c>
    </row>
    <row r="556" spans="1:7" ht="31.5" customHeight="1">
      <c r="A556" s="8">
        <v>17070554</v>
      </c>
      <c r="B556" s="8" t="s">
        <v>1154</v>
      </c>
      <c r="C556" s="8" t="s">
        <v>1155</v>
      </c>
      <c r="D556" s="8" t="s">
        <v>9</v>
      </c>
      <c r="E556" s="9" t="str">
        <f>VLOOKUP(D556,'[2]现场汇总'!$B$3:$J$121,3,FALSE)</f>
        <v>武安市</v>
      </c>
      <c r="F556" s="9" t="str">
        <f>VLOOKUP(D556,'[2]现场汇总'!$B$3:$J$121,4,FALSE)</f>
        <v>乡镇劳动保障事务站</v>
      </c>
      <c r="G556" s="7" t="s">
        <v>1301</v>
      </c>
    </row>
    <row r="557" spans="1:7" ht="31.5" customHeight="1">
      <c r="A557" s="8">
        <v>17070555</v>
      </c>
      <c r="B557" s="8" t="s">
        <v>1156</v>
      </c>
      <c r="C557" s="8" t="s">
        <v>1157</v>
      </c>
      <c r="D557" s="8" t="s">
        <v>9</v>
      </c>
      <c r="E557" s="9" t="str">
        <f>VLOOKUP(D557,'[2]现场汇总'!$B$3:$J$121,3,FALSE)</f>
        <v>武安市</v>
      </c>
      <c r="F557" s="9" t="str">
        <f>VLOOKUP(D557,'[2]现场汇总'!$B$3:$J$121,4,FALSE)</f>
        <v>乡镇劳动保障事务站</v>
      </c>
      <c r="G557" s="7" t="s">
        <v>1264</v>
      </c>
    </row>
    <row r="558" spans="1:7" ht="31.5" customHeight="1">
      <c r="A558" s="8">
        <v>17070556</v>
      </c>
      <c r="B558" s="8" t="s">
        <v>1158</v>
      </c>
      <c r="C558" s="8" t="s">
        <v>1159</v>
      </c>
      <c r="D558" s="8" t="s">
        <v>9</v>
      </c>
      <c r="E558" s="9" t="str">
        <f>VLOOKUP(D558,'[2]现场汇总'!$B$3:$J$121,3,FALSE)</f>
        <v>武安市</v>
      </c>
      <c r="F558" s="9" t="str">
        <f>VLOOKUP(D558,'[2]现场汇总'!$B$3:$J$121,4,FALSE)</f>
        <v>乡镇劳动保障事务站</v>
      </c>
      <c r="G558" s="7" t="s">
        <v>1352</v>
      </c>
    </row>
    <row r="559" spans="1:7" ht="31.5" customHeight="1">
      <c r="A559" s="8">
        <v>17070557</v>
      </c>
      <c r="B559" s="8" t="s">
        <v>1160</v>
      </c>
      <c r="C559" s="8" t="s">
        <v>1161</v>
      </c>
      <c r="D559" s="8" t="s">
        <v>9</v>
      </c>
      <c r="E559" s="9" t="str">
        <f>VLOOKUP(D559,'[2]现场汇总'!$B$3:$J$121,3,FALSE)</f>
        <v>武安市</v>
      </c>
      <c r="F559" s="9" t="str">
        <f>VLOOKUP(D559,'[2]现场汇总'!$B$3:$J$121,4,FALSE)</f>
        <v>乡镇劳动保障事务站</v>
      </c>
      <c r="G559" s="7" t="s">
        <v>1322</v>
      </c>
    </row>
    <row r="560" spans="1:7" ht="31.5" customHeight="1">
      <c r="A560" s="8">
        <v>17070558</v>
      </c>
      <c r="B560" s="8" t="s">
        <v>1162</v>
      </c>
      <c r="C560" s="8" t="s">
        <v>1163</v>
      </c>
      <c r="D560" s="8" t="s">
        <v>9</v>
      </c>
      <c r="E560" s="9" t="str">
        <f>VLOOKUP(D560,'[2]现场汇总'!$B$3:$J$121,3,FALSE)</f>
        <v>武安市</v>
      </c>
      <c r="F560" s="9" t="str">
        <f>VLOOKUP(D560,'[2]现场汇总'!$B$3:$J$121,4,FALSE)</f>
        <v>乡镇劳动保障事务站</v>
      </c>
      <c r="G560" s="7" t="s">
        <v>1264</v>
      </c>
    </row>
    <row r="561" spans="1:7" ht="31.5" customHeight="1">
      <c r="A561" s="8">
        <v>17070559</v>
      </c>
      <c r="B561" s="8" t="s">
        <v>1164</v>
      </c>
      <c r="C561" s="8" t="s">
        <v>1165</v>
      </c>
      <c r="D561" s="8" t="s">
        <v>9</v>
      </c>
      <c r="E561" s="9" t="str">
        <f>VLOOKUP(D561,'[2]现场汇总'!$B$3:$J$121,3,FALSE)</f>
        <v>武安市</v>
      </c>
      <c r="F561" s="9" t="str">
        <f>VLOOKUP(D561,'[2]现场汇总'!$B$3:$J$121,4,FALSE)</f>
        <v>乡镇劳动保障事务站</v>
      </c>
      <c r="G561" s="7" t="s">
        <v>1285</v>
      </c>
    </row>
    <row r="562" spans="1:7" ht="31.5" customHeight="1">
      <c r="A562" s="8">
        <v>17070560</v>
      </c>
      <c r="B562" s="8" t="s">
        <v>1166</v>
      </c>
      <c r="C562" s="8" t="s">
        <v>1167</v>
      </c>
      <c r="D562" s="8" t="s">
        <v>9</v>
      </c>
      <c r="E562" s="9" t="str">
        <f>VLOOKUP(D562,'[2]现场汇总'!$B$3:$J$121,3,FALSE)</f>
        <v>武安市</v>
      </c>
      <c r="F562" s="9" t="str">
        <f>VLOOKUP(D562,'[2]现场汇总'!$B$3:$J$121,4,FALSE)</f>
        <v>乡镇劳动保障事务站</v>
      </c>
      <c r="G562" s="7" t="s">
        <v>1323</v>
      </c>
    </row>
    <row r="563" spans="1:7" ht="31.5" customHeight="1">
      <c r="A563" s="8">
        <v>17070561</v>
      </c>
      <c r="B563" s="8" t="s">
        <v>1168</v>
      </c>
      <c r="C563" s="8" t="s">
        <v>1022</v>
      </c>
      <c r="D563" s="8" t="s">
        <v>9</v>
      </c>
      <c r="E563" s="9" t="str">
        <f>VLOOKUP(D563,'[2]现场汇总'!$B$3:$J$121,3,FALSE)</f>
        <v>武安市</v>
      </c>
      <c r="F563" s="9" t="str">
        <f>VLOOKUP(D563,'[2]现场汇总'!$B$3:$J$121,4,FALSE)</f>
        <v>乡镇劳动保障事务站</v>
      </c>
      <c r="G563" s="7" t="s">
        <v>1264</v>
      </c>
    </row>
    <row r="564" spans="1:7" ht="31.5" customHeight="1">
      <c r="A564" s="8">
        <v>17070562</v>
      </c>
      <c r="B564" s="8" t="s">
        <v>1169</v>
      </c>
      <c r="C564" s="8" t="s">
        <v>1170</v>
      </c>
      <c r="D564" s="8" t="s">
        <v>9</v>
      </c>
      <c r="E564" s="9" t="str">
        <f>VLOOKUP(D564,'[2]现场汇总'!$B$3:$J$121,3,FALSE)</f>
        <v>武安市</v>
      </c>
      <c r="F564" s="9" t="str">
        <f>VLOOKUP(D564,'[2]现场汇总'!$B$3:$J$121,4,FALSE)</f>
        <v>乡镇劳动保障事务站</v>
      </c>
      <c r="G564" s="7" t="s">
        <v>1284</v>
      </c>
    </row>
    <row r="565" spans="1:7" ht="31.5" customHeight="1">
      <c r="A565" s="8">
        <v>17070563</v>
      </c>
      <c r="B565" s="8" t="s">
        <v>1171</v>
      </c>
      <c r="C565" s="8" t="s">
        <v>1172</v>
      </c>
      <c r="D565" s="8" t="s">
        <v>9</v>
      </c>
      <c r="E565" s="9" t="str">
        <f>VLOOKUP(D565,'[2]现场汇总'!$B$3:$J$121,3,FALSE)</f>
        <v>武安市</v>
      </c>
      <c r="F565" s="9" t="str">
        <f>VLOOKUP(D565,'[2]现场汇总'!$B$3:$J$121,4,FALSE)</f>
        <v>乡镇劳动保障事务站</v>
      </c>
      <c r="G565" s="7" t="s">
        <v>1264</v>
      </c>
    </row>
    <row r="566" spans="1:7" ht="31.5" customHeight="1">
      <c r="A566" s="8">
        <v>17070564</v>
      </c>
      <c r="B566" s="8" t="s">
        <v>1173</v>
      </c>
      <c r="C566" s="8" t="s">
        <v>1174</v>
      </c>
      <c r="D566" s="8" t="s">
        <v>9</v>
      </c>
      <c r="E566" s="9" t="str">
        <f>VLOOKUP(D566,'[2]现场汇总'!$B$3:$J$121,3,FALSE)</f>
        <v>武安市</v>
      </c>
      <c r="F566" s="9" t="str">
        <f>VLOOKUP(D566,'[2]现场汇总'!$B$3:$J$121,4,FALSE)</f>
        <v>乡镇劳动保障事务站</v>
      </c>
      <c r="G566" s="7" t="s">
        <v>1314</v>
      </c>
    </row>
    <row r="567" spans="1:7" ht="31.5" customHeight="1">
      <c r="A567" s="8">
        <v>17070565</v>
      </c>
      <c r="B567" s="8" t="s">
        <v>1175</v>
      </c>
      <c r="C567" s="8" t="s">
        <v>1176</v>
      </c>
      <c r="D567" s="8" t="s">
        <v>9</v>
      </c>
      <c r="E567" s="9" t="str">
        <f>VLOOKUP(D567,'[2]现场汇总'!$B$3:$J$121,3,FALSE)</f>
        <v>武安市</v>
      </c>
      <c r="F567" s="9" t="str">
        <f>VLOOKUP(D567,'[2]现场汇总'!$B$3:$J$121,4,FALSE)</f>
        <v>乡镇劳动保障事务站</v>
      </c>
      <c r="G567" s="7" t="s">
        <v>1270</v>
      </c>
    </row>
    <row r="568" spans="1:7" ht="31.5" customHeight="1">
      <c r="A568" s="8">
        <v>17070566</v>
      </c>
      <c r="B568" s="8" t="s">
        <v>1177</v>
      </c>
      <c r="C568" s="8" t="s">
        <v>1178</v>
      </c>
      <c r="D568" s="8" t="s">
        <v>9</v>
      </c>
      <c r="E568" s="9" t="str">
        <f>VLOOKUP(D568,'[2]现场汇总'!$B$3:$J$121,3,FALSE)</f>
        <v>武安市</v>
      </c>
      <c r="F568" s="9" t="str">
        <f>VLOOKUP(D568,'[2]现场汇总'!$B$3:$J$121,4,FALSE)</f>
        <v>乡镇劳动保障事务站</v>
      </c>
      <c r="G568" s="7" t="s">
        <v>1322</v>
      </c>
    </row>
    <row r="569" spans="1:7" ht="31.5" customHeight="1">
      <c r="A569" s="8">
        <v>17070567</v>
      </c>
      <c r="B569" s="8" t="s">
        <v>1179</v>
      </c>
      <c r="C569" s="8" t="s">
        <v>1180</v>
      </c>
      <c r="D569" s="8" t="s">
        <v>9</v>
      </c>
      <c r="E569" s="9" t="str">
        <f>VLOOKUP(D569,'[2]现场汇总'!$B$3:$J$121,3,FALSE)</f>
        <v>武安市</v>
      </c>
      <c r="F569" s="9" t="str">
        <f>VLOOKUP(D569,'[2]现场汇总'!$B$3:$J$121,4,FALSE)</f>
        <v>乡镇劳动保障事务站</v>
      </c>
      <c r="G569" s="7" t="s">
        <v>1264</v>
      </c>
    </row>
    <row r="570" spans="1:7" ht="31.5" customHeight="1">
      <c r="A570" s="8">
        <v>17070568</v>
      </c>
      <c r="B570" s="8" t="s">
        <v>1181</v>
      </c>
      <c r="C570" s="8" t="s">
        <v>1182</v>
      </c>
      <c r="D570" s="8" t="s">
        <v>9</v>
      </c>
      <c r="E570" s="9" t="str">
        <f>VLOOKUP(D570,'[2]现场汇总'!$B$3:$J$121,3,FALSE)</f>
        <v>武安市</v>
      </c>
      <c r="F570" s="9" t="str">
        <f>VLOOKUP(D570,'[2]现场汇总'!$B$3:$J$121,4,FALSE)</f>
        <v>乡镇劳动保障事务站</v>
      </c>
      <c r="G570" s="7" t="s">
        <v>1264</v>
      </c>
    </row>
    <row r="571" spans="1:7" ht="31.5" customHeight="1">
      <c r="A571" s="8">
        <v>17070569</v>
      </c>
      <c r="B571" s="8" t="s">
        <v>1183</v>
      </c>
      <c r="C571" s="8" t="s">
        <v>1184</v>
      </c>
      <c r="D571" s="8" t="s">
        <v>9</v>
      </c>
      <c r="E571" s="9" t="str">
        <f>VLOOKUP(D571,'[2]现场汇总'!$B$3:$J$121,3,FALSE)</f>
        <v>武安市</v>
      </c>
      <c r="F571" s="9" t="str">
        <f>VLOOKUP(D571,'[2]现场汇总'!$B$3:$J$121,4,FALSE)</f>
        <v>乡镇劳动保障事务站</v>
      </c>
      <c r="G571" s="7" t="s">
        <v>1352</v>
      </c>
    </row>
    <row r="572" spans="1:7" ht="31.5" customHeight="1">
      <c r="A572" s="8">
        <v>17070570</v>
      </c>
      <c r="B572" s="8" t="s">
        <v>1185</v>
      </c>
      <c r="C572" s="8" t="s">
        <v>1186</v>
      </c>
      <c r="D572" s="8" t="s">
        <v>9</v>
      </c>
      <c r="E572" s="9" t="str">
        <f>VLOOKUP(D572,'[2]现场汇总'!$B$3:$J$121,3,FALSE)</f>
        <v>武安市</v>
      </c>
      <c r="F572" s="9" t="str">
        <f>VLOOKUP(D572,'[2]现场汇总'!$B$3:$J$121,4,FALSE)</f>
        <v>乡镇劳动保障事务站</v>
      </c>
      <c r="G572" s="7" t="s">
        <v>1264</v>
      </c>
    </row>
    <row r="573" spans="1:7" ht="31.5" customHeight="1">
      <c r="A573" s="8">
        <v>17070571</v>
      </c>
      <c r="B573" s="8" t="s">
        <v>1187</v>
      </c>
      <c r="C573" s="8" t="s">
        <v>1188</v>
      </c>
      <c r="D573" s="8" t="s">
        <v>9</v>
      </c>
      <c r="E573" s="9" t="str">
        <f>VLOOKUP(D573,'[2]现场汇总'!$B$3:$J$121,3,FALSE)</f>
        <v>武安市</v>
      </c>
      <c r="F573" s="9" t="str">
        <f>VLOOKUP(D573,'[2]现场汇总'!$B$3:$J$121,4,FALSE)</f>
        <v>乡镇劳动保障事务站</v>
      </c>
      <c r="G573" s="7" t="s">
        <v>1285</v>
      </c>
    </row>
    <row r="574" spans="1:7" ht="31.5" customHeight="1">
      <c r="A574" s="8">
        <v>17070572</v>
      </c>
      <c r="B574" s="8" t="s">
        <v>1189</v>
      </c>
      <c r="C574" s="8" t="s">
        <v>1190</v>
      </c>
      <c r="D574" s="8" t="s">
        <v>9</v>
      </c>
      <c r="E574" s="9" t="str">
        <f>VLOOKUP(D574,'[2]现场汇总'!$B$3:$J$121,3,FALSE)</f>
        <v>武安市</v>
      </c>
      <c r="F574" s="9" t="str">
        <f>VLOOKUP(D574,'[2]现场汇总'!$B$3:$J$121,4,FALSE)</f>
        <v>乡镇劳动保障事务站</v>
      </c>
      <c r="G574" s="7" t="s">
        <v>1322</v>
      </c>
    </row>
    <row r="575" spans="1:7" ht="31.5" customHeight="1">
      <c r="A575" s="8">
        <v>17070573</v>
      </c>
      <c r="B575" s="8" t="s">
        <v>1191</v>
      </c>
      <c r="C575" s="8" t="s">
        <v>1192</v>
      </c>
      <c r="D575" s="8" t="s">
        <v>9</v>
      </c>
      <c r="E575" s="9" t="str">
        <f>VLOOKUP(D575,'[2]现场汇总'!$B$3:$J$121,3,FALSE)</f>
        <v>武安市</v>
      </c>
      <c r="F575" s="9" t="str">
        <f>VLOOKUP(D575,'[2]现场汇总'!$B$3:$J$121,4,FALSE)</f>
        <v>乡镇劳动保障事务站</v>
      </c>
      <c r="G575" s="7" t="s">
        <v>1264</v>
      </c>
    </row>
    <row r="576" spans="1:7" ht="31.5" customHeight="1">
      <c r="A576" s="8">
        <v>17070574</v>
      </c>
      <c r="B576" s="8" t="s">
        <v>1193</v>
      </c>
      <c r="C576" s="8" t="s">
        <v>379</v>
      </c>
      <c r="D576" s="8" t="s">
        <v>9</v>
      </c>
      <c r="E576" s="9" t="str">
        <f>VLOOKUP(D576,'[2]现场汇总'!$B$3:$J$121,3,FALSE)</f>
        <v>武安市</v>
      </c>
      <c r="F576" s="9" t="str">
        <f>VLOOKUP(D576,'[2]现场汇总'!$B$3:$J$121,4,FALSE)</f>
        <v>乡镇劳动保障事务站</v>
      </c>
      <c r="G576" s="7" t="s">
        <v>1291</v>
      </c>
    </row>
    <row r="577" spans="1:7" ht="31.5" customHeight="1">
      <c r="A577" s="8">
        <v>17070575</v>
      </c>
      <c r="B577" s="8" t="s">
        <v>1194</v>
      </c>
      <c r="C577" s="8" t="s">
        <v>1195</v>
      </c>
      <c r="D577" s="8" t="s">
        <v>9</v>
      </c>
      <c r="E577" s="9" t="str">
        <f>VLOOKUP(D577,'[2]现场汇总'!$B$3:$J$121,3,FALSE)</f>
        <v>武安市</v>
      </c>
      <c r="F577" s="9" t="str">
        <f>VLOOKUP(D577,'[2]现场汇总'!$B$3:$J$121,4,FALSE)</f>
        <v>乡镇劳动保障事务站</v>
      </c>
      <c r="G577" s="7" t="s">
        <v>1270</v>
      </c>
    </row>
    <row r="578" spans="1:7" ht="31.5" customHeight="1">
      <c r="A578" s="8">
        <v>17070576</v>
      </c>
      <c r="B578" s="8" t="s">
        <v>1196</v>
      </c>
      <c r="C578" s="8" t="s">
        <v>1197</v>
      </c>
      <c r="D578" s="8" t="s">
        <v>50</v>
      </c>
      <c r="E578" s="9" t="str">
        <f>VLOOKUP(D578,'[2]现场汇总'!$B$3:$J$121,3,FALSE)</f>
        <v>武安市</v>
      </c>
      <c r="F578" s="9" t="str">
        <f>VLOOKUP(D578,'[2]现场汇总'!$B$3:$J$121,4,FALSE)</f>
        <v>乡镇劳动保障事务站</v>
      </c>
      <c r="G578" s="7" t="s">
        <v>1273</v>
      </c>
    </row>
    <row r="579" spans="1:7" ht="31.5" customHeight="1">
      <c r="A579" s="8">
        <v>17070577</v>
      </c>
      <c r="B579" s="8" t="s">
        <v>1198</v>
      </c>
      <c r="C579" s="8" t="s">
        <v>1199</v>
      </c>
      <c r="D579" s="8" t="s">
        <v>50</v>
      </c>
      <c r="E579" s="9" t="str">
        <f>VLOOKUP(D579,'[2]现场汇总'!$B$3:$J$121,3,FALSE)</f>
        <v>武安市</v>
      </c>
      <c r="F579" s="9" t="str">
        <f>VLOOKUP(D579,'[2]现场汇总'!$B$3:$J$121,4,FALSE)</f>
        <v>乡镇劳动保障事务站</v>
      </c>
      <c r="G579" s="7" t="s">
        <v>1264</v>
      </c>
    </row>
    <row r="580" spans="1:7" ht="31.5" customHeight="1">
      <c r="A580" s="8">
        <v>17070578</v>
      </c>
      <c r="B580" s="8" t="s">
        <v>1200</v>
      </c>
      <c r="C580" s="8" t="s">
        <v>1201</v>
      </c>
      <c r="D580" s="8" t="s">
        <v>50</v>
      </c>
      <c r="E580" s="9" t="str">
        <f>VLOOKUP(D580,'[2]现场汇总'!$B$3:$J$121,3,FALSE)</f>
        <v>武安市</v>
      </c>
      <c r="F580" s="9" t="str">
        <f>VLOOKUP(D580,'[2]现场汇总'!$B$3:$J$121,4,FALSE)</f>
        <v>乡镇劳动保障事务站</v>
      </c>
      <c r="G580" s="7" t="s">
        <v>1286</v>
      </c>
    </row>
    <row r="581" spans="1:7" ht="31.5" customHeight="1">
      <c r="A581" s="8">
        <v>17070579</v>
      </c>
      <c r="B581" s="8" t="s">
        <v>1202</v>
      </c>
      <c r="C581" s="8" t="s">
        <v>1203</v>
      </c>
      <c r="D581" s="8" t="s">
        <v>50</v>
      </c>
      <c r="E581" s="9" t="str">
        <f>VLOOKUP(D581,'[2]现场汇总'!$B$3:$J$121,3,FALSE)</f>
        <v>武安市</v>
      </c>
      <c r="F581" s="9" t="str">
        <f>VLOOKUP(D581,'[2]现场汇总'!$B$3:$J$121,4,FALSE)</f>
        <v>乡镇劳动保障事务站</v>
      </c>
      <c r="G581" s="7" t="s">
        <v>1265</v>
      </c>
    </row>
    <row r="582" spans="1:7" ht="31.5" customHeight="1">
      <c r="A582" s="8">
        <v>17070580</v>
      </c>
      <c r="B582" s="8" t="s">
        <v>1204</v>
      </c>
      <c r="C582" s="8" t="s">
        <v>1205</v>
      </c>
      <c r="D582" s="8" t="s">
        <v>50</v>
      </c>
      <c r="E582" s="9" t="str">
        <f>VLOOKUP(D582,'[2]现场汇总'!$B$3:$J$121,3,FALSE)</f>
        <v>武安市</v>
      </c>
      <c r="F582" s="9" t="str">
        <f>VLOOKUP(D582,'[2]现场汇总'!$B$3:$J$121,4,FALSE)</f>
        <v>乡镇劳动保障事务站</v>
      </c>
      <c r="G582" s="7" t="s">
        <v>1308</v>
      </c>
    </row>
    <row r="583" spans="1:7" ht="31.5" customHeight="1">
      <c r="A583" s="8">
        <v>17070581</v>
      </c>
      <c r="B583" s="8" t="s">
        <v>1206</v>
      </c>
      <c r="C583" s="8" t="s">
        <v>1207</v>
      </c>
      <c r="D583" s="8" t="s">
        <v>50</v>
      </c>
      <c r="E583" s="9" t="str">
        <f>VLOOKUP(D583,'[2]现场汇总'!$B$3:$J$121,3,FALSE)</f>
        <v>武安市</v>
      </c>
      <c r="F583" s="9" t="str">
        <f>VLOOKUP(D583,'[2]现场汇总'!$B$3:$J$121,4,FALSE)</f>
        <v>乡镇劳动保障事务站</v>
      </c>
      <c r="G583" s="7" t="s">
        <v>1264</v>
      </c>
    </row>
    <row r="584" spans="1:7" ht="31.5" customHeight="1">
      <c r="A584" s="8">
        <v>17070582</v>
      </c>
      <c r="B584" s="8" t="s">
        <v>1208</v>
      </c>
      <c r="C584" s="8" t="s">
        <v>1209</v>
      </c>
      <c r="D584" s="8" t="s">
        <v>50</v>
      </c>
      <c r="E584" s="9" t="str">
        <f>VLOOKUP(D584,'[2]现场汇总'!$B$3:$J$121,3,FALSE)</f>
        <v>武安市</v>
      </c>
      <c r="F584" s="9" t="str">
        <f>VLOOKUP(D584,'[2]现场汇总'!$B$3:$J$121,4,FALSE)</f>
        <v>乡镇劳动保障事务站</v>
      </c>
      <c r="G584" s="7" t="s">
        <v>1293</v>
      </c>
    </row>
    <row r="585" spans="1:7" ht="31.5" customHeight="1">
      <c r="A585" s="8">
        <v>17070583</v>
      </c>
      <c r="B585" s="8" t="s">
        <v>1210</v>
      </c>
      <c r="C585" s="8" t="s">
        <v>1211</v>
      </c>
      <c r="D585" s="8" t="s">
        <v>50</v>
      </c>
      <c r="E585" s="9" t="str">
        <f>VLOOKUP(D585,'[2]现场汇总'!$B$3:$J$121,3,FALSE)</f>
        <v>武安市</v>
      </c>
      <c r="F585" s="9" t="str">
        <f>VLOOKUP(D585,'[2]现场汇总'!$B$3:$J$121,4,FALSE)</f>
        <v>乡镇劳动保障事务站</v>
      </c>
      <c r="G585" s="7" t="s">
        <v>1286</v>
      </c>
    </row>
    <row r="586" spans="1:7" ht="31.5" customHeight="1">
      <c r="A586" s="8">
        <v>17070584</v>
      </c>
      <c r="B586" s="8" t="s">
        <v>1212</v>
      </c>
      <c r="C586" s="8" t="s">
        <v>1213</v>
      </c>
      <c r="D586" s="8" t="s">
        <v>367</v>
      </c>
      <c r="E586" s="9" t="str">
        <f>VLOOKUP(D586,'[2]现场汇总'!$B$3:$J$121,3,FALSE)</f>
        <v>临漳县</v>
      </c>
      <c r="F586" s="9" t="str">
        <f>VLOOKUP(D586,'[2]现场汇总'!$B$3:$J$121,4,FALSE)</f>
        <v>杜村乡劳动就业保障服务所</v>
      </c>
      <c r="G586" s="7" t="s">
        <v>1291</v>
      </c>
    </row>
    <row r="587" spans="1:7" ht="31.5" customHeight="1">
      <c r="A587" s="8">
        <v>17070585</v>
      </c>
      <c r="B587" s="8" t="s">
        <v>1214</v>
      </c>
      <c r="C587" s="8" t="s">
        <v>1215</v>
      </c>
      <c r="D587" s="8" t="s">
        <v>367</v>
      </c>
      <c r="E587" s="9" t="str">
        <f>VLOOKUP(D587,'[2]现场汇总'!$B$3:$J$121,3,FALSE)</f>
        <v>临漳县</v>
      </c>
      <c r="F587" s="9" t="str">
        <f>VLOOKUP(D587,'[2]现场汇总'!$B$3:$J$121,4,FALSE)</f>
        <v>杜村乡劳动就业保障服务所</v>
      </c>
      <c r="G587" s="7" t="s">
        <v>1301</v>
      </c>
    </row>
    <row r="588" spans="1:7" ht="31.5" customHeight="1">
      <c r="A588" s="8">
        <v>17070586</v>
      </c>
      <c r="B588" s="8" t="s">
        <v>1216</v>
      </c>
      <c r="C588" s="8" t="s">
        <v>1217</v>
      </c>
      <c r="D588" s="8" t="s">
        <v>1218</v>
      </c>
      <c r="E588" s="9" t="str">
        <f>VLOOKUP(D588,'[2]现场汇总'!$B$3:$J$121,3,FALSE)</f>
        <v>鸡泽县</v>
      </c>
      <c r="F588" s="9" t="str">
        <f>VLOOKUP(D588,'[2]现场汇总'!$B$3:$J$121,4,FALSE)</f>
        <v>曹庄镇卫生院</v>
      </c>
      <c r="G588" s="7" t="s">
        <v>1334</v>
      </c>
    </row>
    <row r="589" spans="1:7" ht="31.5" customHeight="1">
      <c r="A589" s="8">
        <v>17070587</v>
      </c>
      <c r="B589" s="8" t="s">
        <v>1219</v>
      </c>
      <c r="C589" s="8" t="s">
        <v>1220</v>
      </c>
      <c r="D589" s="8" t="s">
        <v>305</v>
      </c>
      <c r="E589" s="9" t="str">
        <f>VLOOKUP(D589,'[2]现场汇总'!$B$3:$J$121,3,FALSE)</f>
        <v>临漳县</v>
      </c>
      <c r="F589" s="9" t="str">
        <f>VLOOKUP(D589,'[2]现场汇总'!$B$3:$J$121,4,FALSE)</f>
        <v>章里集乡劳动就业社会保障局服务所</v>
      </c>
      <c r="G589" s="7" t="s">
        <v>1285</v>
      </c>
    </row>
    <row r="590" spans="1:7" ht="31.5" customHeight="1">
      <c r="A590" s="8">
        <v>17070588</v>
      </c>
      <c r="B590" s="8" t="s">
        <v>1221</v>
      </c>
      <c r="C590" s="8" t="s">
        <v>1222</v>
      </c>
      <c r="D590" s="8" t="s">
        <v>305</v>
      </c>
      <c r="E590" s="9" t="str">
        <f>VLOOKUP(D590,'[2]现场汇总'!$B$3:$J$121,3,FALSE)</f>
        <v>临漳县</v>
      </c>
      <c r="F590" s="9" t="str">
        <f>VLOOKUP(D590,'[2]现场汇总'!$B$3:$J$121,4,FALSE)</f>
        <v>章里集乡劳动就业社会保障局服务所</v>
      </c>
      <c r="G590" s="7" t="s">
        <v>1299</v>
      </c>
    </row>
    <row r="591" spans="1:7" ht="31.5" customHeight="1">
      <c r="A591" s="8">
        <v>17070589</v>
      </c>
      <c r="B591" s="8" t="s">
        <v>1223</v>
      </c>
      <c r="C591" s="8" t="s">
        <v>1224</v>
      </c>
      <c r="D591" s="8" t="s">
        <v>305</v>
      </c>
      <c r="E591" s="9" t="str">
        <f>VLOOKUP(D591,'[2]现场汇总'!$B$3:$J$121,3,FALSE)</f>
        <v>临漳县</v>
      </c>
      <c r="F591" s="9" t="str">
        <f>VLOOKUP(D591,'[2]现场汇总'!$B$3:$J$121,4,FALSE)</f>
        <v>章里集乡劳动就业社会保障局服务所</v>
      </c>
      <c r="G591" s="7" t="s">
        <v>1304</v>
      </c>
    </row>
    <row r="592" spans="1:7" ht="31.5" customHeight="1">
      <c r="A592" s="8">
        <v>17070590</v>
      </c>
      <c r="B592" s="8" t="s">
        <v>1225</v>
      </c>
      <c r="C592" s="8" t="s">
        <v>1226</v>
      </c>
      <c r="D592" s="8" t="s">
        <v>74</v>
      </c>
      <c r="E592" s="9" t="str">
        <f>VLOOKUP(D592,'[2]现场汇总'!$B$3:$J$121,3,FALSE)</f>
        <v>临漳县</v>
      </c>
      <c r="F592" s="9" t="str">
        <f>VLOOKUP(D592,'[2]现场汇总'!$B$3:$J$121,4,FALSE)</f>
        <v>狄邱乡劳动就业社会保障局服务所</v>
      </c>
      <c r="G592" s="7" t="s">
        <v>1328</v>
      </c>
    </row>
    <row r="593" spans="1:7" ht="31.5" customHeight="1">
      <c r="A593" s="8">
        <v>17070591</v>
      </c>
      <c r="B593" s="8" t="s">
        <v>1227</v>
      </c>
      <c r="C593" s="8" t="s">
        <v>1228</v>
      </c>
      <c r="D593" s="8" t="s">
        <v>74</v>
      </c>
      <c r="E593" s="9" t="str">
        <f>VLOOKUP(D593,'[2]现场汇总'!$B$3:$J$121,3,FALSE)</f>
        <v>临漳县</v>
      </c>
      <c r="F593" s="9" t="str">
        <f>VLOOKUP(D593,'[2]现场汇总'!$B$3:$J$121,4,FALSE)</f>
        <v>狄邱乡劳动就业社会保障局服务所</v>
      </c>
      <c r="G593" s="7" t="s">
        <v>1320</v>
      </c>
    </row>
    <row r="594" spans="1:7" ht="31.5" customHeight="1">
      <c r="A594" s="8">
        <v>17070592</v>
      </c>
      <c r="B594" s="8" t="s">
        <v>1229</v>
      </c>
      <c r="C594" s="8" t="s">
        <v>1230</v>
      </c>
      <c r="D594" s="8" t="s">
        <v>74</v>
      </c>
      <c r="E594" s="9" t="str">
        <f>VLOOKUP(D594,'[2]现场汇总'!$B$3:$J$121,3,FALSE)</f>
        <v>临漳县</v>
      </c>
      <c r="F594" s="9" t="str">
        <f>VLOOKUP(D594,'[2]现场汇总'!$B$3:$J$121,4,FALSE)</f>
        <v>狄邱乡劳动就业社会保障局服务所</v>
      </c>
      <c r="G594" s="7" t="s">
        <v>1357</v>
      </c>
    </row>
    <row r="595" spans="1:7" ht="31.5" customHeight="1">
      <c r="A595" s="8">
        <v>17070593</v>
      </c>
      <c r="B595" s="8" t="s">
        <v>1231</v>
      </c>
      <c r="C595" s="8" t="s">
        <v>1232</v>
      </c>
      <c r="D595" s="8" t="s">
        <v>1233</v>
      </c>
      <c r="E595" s="9" t="str">
        <f>VLOOKUP(D595,'[2]现场汇总'!$B$3:$J$121,3,FALSE)</f>
        <v>鸡泽县</v>
      </c>
      <c r="F595" s="9" t="str">
        <f>VLOOKUP(D595,'[2]现场汇总'!$B$3:$J$121,4,FALSE)</f>
        <v>浮图店中心卫生院</v>
      </c>
      <c r="G595" s="7" t="s">
        <v>1325</v>
      </c>
    </row>
    <row r="596" spans="1:7" ht="31.5" customHeight="1">
      <c r="A596" s="8">
        <v>17070594</v>
      </c>
      <c r="B596" s="8" t="s">
        <v>1234</v>
      </c>
      <c r="C596" s="8" t="s">
        <v>1235</v>
      </c>
      <c r="D596" s="8" t="s">
        <v>55</v>
      </c>
      <c r="E596" s="9" t="str">
        <f>VLOOKUP(D596,'[2]现场汇总'!$B$3:$J$121,3,FALSE)</f>
        <v>鸡泽县</v>
      </c>
      <c r="F596" s="9" t="str">
        <f>VLOOKUP(D596,'[2]现场汇总'!$B$3:$J$121,4,FALSE)</f>
        <v>吴官营乡卫生院</v>
      </c>
      <c r="G596" s="7" t="s">
        <v>1338</v>
      </c>
    </row>
    <row r="597" spans="1:7" ht="31.5" customHeight="1">
      <c r="A597" s="8">
        <v>17070595</v>
      </c>
      <c r="B597" s="8" t="s">
        <v>1236</v>
      </c>
      <c r="C597" s="8" t="s">
        <v>1237</v>
      </c>
      <c r="D597" s="8" t="s">
        <v>1238</v>
      </c>
      <c r="E597" s="9" t="str">
        <f>VLOOKUP(D597,'[2]现场汇总'!$B$3:$J$121,3,FALSE)</f>
        <v>鸡泽县</v>
      </c>
      <c r="F597" s="9" t="str">
        <f>VLOOKUP(D597,'[2]现场汇总'!$B$3:$J$121,4,FALSE)</f>
        <v>浮图店中心卫生院</v>
      </c>
      <c r="G597" s="7" t="s">
        <v>1352</v>
      </c>
    </row>
    <row r="598" spans="1:7" ht="31.5" customHeight="1">
      <c r="A598" s="8">
        <v>17070596</v>
      </c>
      <c r="B598" s="8" t="s">
        <v>1239</v>
      </c>
      <c r="C598" s="8" t="s">
        <v>1240</v>
      </c>
      <c r="D598" s="8" t="s">
        <v>113</v>
      </c>
      <c r="E598" s="9" t="str">
        <f>VLOOKUP(D598,'[2]现场汇总'!$B$3:$J$121,3,FALSE)</f>
        <v>鸡泽县</v>
      </c>
      <c r="F598" s="9" t="str">
        <f>VLOOKUP(D598,'[2]现场汇总'!$B$3:$J$121,4,FALSE)</f>
        <v>鸡泽乡镇卫生院</v>
      </c>
      <c r="G598" s="7" t="s">
        <v>1288</v>
      </c>
    </row>
    <row r="599" spans="1:7" ht="31.5" customHeight="1">
      <c r="A599" s="8">
        <v>17070597</v>
      </c>
      <c r="B599" s="8" t="s">
        <v>1241</v>
      </c>
      <c r="C599" s="8" t="s">
        <v>1242</v>
      </c>
      <c r="D599" s="8" t="s">
        <v>1238</v>
      </c>
      <c r="E599" s="9" t="str">
        <f>VLOOKUP(D599,'[2]现场汇总'!$B$3:$J$121,3,FALSE)</f>
        <v>鸡泽县</v>
      </c>
      <c r="F599" s="9" t="str">
        <f>VLOOKUP(D599,'[2]现场汇总'!$B$3:$J$121,4,FALSE)</f>
        <v>浮图店中心卫生院</v>
      </c>
      <c r="G599" s="7" t="s">
        <v>1340</v>
      </c>
    </row>
    <row r="600" spans="1:7" ht="31.5" customHeight="1">
      <c r="A600" s="8">
        <v>17070598</v>
      </c>
      <c r="B600" s="8" t="s">
        <v>1243</v>
      </c>
      <c r="C600" s="8" t="s">
        <v>1244</v>
      </c>
      <c r="D600" s="8" t="s">
        <v>55</v>
      </c>
      <c r="E600" s="9" t="str">
        <f>VLOOKUP(D600,'[2]现场汇总'!$B$3:$J$121,3,FALSE)</f>
        <v>鸡泽县</v>
      </c>
      <c r="F600" s="9" t="str">
        <f>VLOOKUP(D600,'[2]现场汇总'!$B$3:$J$121,4,FALSE)</f>
        <v>吴官营乡卫生院</v>
      </c>
      <c r="G600" s="7" t="s">
        <v>1358</v>
      </c>
    </row>
    <row r="601" spans="1:7" ht="31.5" customHeight="1">
      <c r="A601" s="8">
        <v>17070599</v>
      </c>
      <c r="B601" s="8" t="s">
        <v>1245</v>
      </c>
      <c r="C601" s="8" t="s">
        <v>1246</v>
      </c>
      <c r="D601" s="8" t="s">
        <v>55</v>
      </c>
      <c r="E601" s="9" t="str">
        <f>VLOOKUP(D601,'[2]现场汇总'!$B$3:$J$121,3,FALSE)</f>
        <v>鸡泽县</v>
      </c>
      <c r="F601" s="9" t="str">
        <f>VLOOKUP(D601,'[2]现场汇总'!$B$3:$J$121,4,FALSE)</f>
        <v>吴官营乡卫生院</v>
      </c>
      <c r="G601" s="7" t="s">
        <v>1357</v>
      </c>
    </row>
    <row r="602" spans="1:7" ht="31.5" customHeight="1">
      <c r="A602" s="8">
        <v>17070600</v>
      </c>
      <c r="B602" s="8" t="s">
        <v>1247</v>
      </c>
      <c r="C602" s="8" t="s">
        <v>1248</v>
      </c>
      <c r="D602" s="8" t="s">
        <v>1249</v>
      </c>
      <c r="E602" s="9" t="str">
        <f>VLOOKUP(D602,'[2]现场汇总'!$B$3:$J$121,3,FALSE)</f>
        <v>鸡泽县</v>
      </c>
      <c r="F602" s="9" t="str">
        <f>VLOOKUP(D602,'[2]现场汇总'!$B$3:$J$121,4,FALSE)</f>
        <v>吴官营乡卫生院</v>
      </c>
      <c r="G602" s="7" t="s">
        <v>1294</v>
      </c>
    </row>
    <row r="603" spans="1:7" ht="31.5" customHeight="1">
      <c r="A603" s="8">
        <v>17070601</v>
      </c>
      <c r="B603" s="8" t="s">
        <v>1250</v>
      </c>
      <c r="C603" s="8" t="s">
        <v>1251</v>
      </c>
      <c r="D603" s="8" t="s">
        <v>55</v>
      </c>
      <c r="E603" s="9" t="str">
        <f>VLOOKUP(D603,'[2]现场汇总'!$B$3:$J$121,3,FALSE)</f>
        <v>鸡泽县</v>
      </c>
      <c r="F603" s="9" t="str">
        <f>VLOOKUP(D603,'[2]现场汇总'!$B$3:$J$121,4,FALSE)</f>
        <v>吴官营乡卫生院</v>
      </c>
      <c r="G603" s="7" t="s">
        <v>1359</v>
      </c>
    </row>
    <row r="604" spans="1:7" ht="31.5" customHeight="1">
      <c r="A604" s="8">
        <v>17070602</v>
      </c>
      <c r="B604" s="8" t="s">
        <v>1252</v>
      </c>
      <c r="C604" s="8" t="s">
        <v>1253</v>
      </c>
      <c r="D604" s="8" t="s">
        <v>113</v>
      </c>
      <c r="E604" s="9" t="str">
        <f>VLOOKUP(D604,'[2]现场汇总'!$B$3:$J$121,3,FALSE)</f>
        <v>鸡泽县</v>
      </c>
      <c r="F604" s="9" t="str">
        <f>VLOOKUP(D604,'[2]现场汇总'!$B$3:$J$121,4,FALSE)</f>
        <v>鸡泽乡镇卫生院</v>
      </c>
      <c r="G604" s="7" t="s">
        <v>1264</v>
      </c>
    </row>
    <row r="605" spans="1:7" ht="31.5" customHeight="1">
      <c r="A605" s="8">
        <v>17070603</v>
      </c>
      <c r="B605" s="8" t="s">
        <v>1254</v>
      </c>
      <c r="C605" s="8" t="s">
        <v>1255</v>
      </c>
      <c r="D605" s="8" t="s">
        <v>113</v>
      </c>
      <c r="E605" s="9" t="str">
        <f>VLOOKUP(D605,'[2]现场汇总'!$B$3:$J$121,3,FALSE)</f>
        <v>鸡泽县</v>
      </c>
      <c r="F605" s="9" t="str">
        <f>VLOOKUP(D605,'[2]现场汇总'!$B$3:$J$121,4,FALSE)</f>
        <v>鸡泽乡镇卫生院</v>
      </c>
      <c r="G605" s="7" t="s">
        <v>1327</v>
      </c>
    </row>
    <row r="606" spans="1:7" ht="31.5" customHeight="1">
      <c r="A606" s="8">
        <v>17070604</v>
      </c>
      <c r="B606" s="8" t="s">
        <v>1256</v>
      </c>
      <c r="C606" s="8" t="s">
        <v>1257</v>
      </c>
      <c r="D606" s="8" t="s">
        <v>113</v>
      </c>
      <c r="E606" s="9" t="str">
        <f>VLOOKUP(D606,'[2]现场汇总'!$B$3:$J$121,3,FALSE)</f>
        <v>鸡泽县</v>
      </c>
      <c r="F606" s="9" t="str">
        <f>VLOOKUP(D606,'[2]现场汇总'!$B$3:$J$121,4,FALSE)</f>
        <v>鸡泽乡镇卫生院</v>
      </c>
      <c r="G606" s="7" t="s">
        <v>1308</v>
      </c>
    </row>
    <row r="607" spans="1:7" ht="31.5" customHeight="1">
      <c r="A607" s="8">
        <v>17070605</v>
      </c>
      <c r="B607" s="8" t="s">
        <v>1258</v>
      </c>
      <c r="C607" s="8" t="s">
        <v>1259</v>
      </c>
      <c r="D607" s="8" t="s">
        <v>1360</v>
      </c>
      <c r="E607" s="9" t="str">
        <f>VLOOKUP(D607,'[2]现场汇总'!$B$3:$J$121,3,FALSE)</f>
        <v>涉县</v>
      </c>
      <c r="F607" s="9" t="str">
        <f>VLOOKUP(D607,'[2]现场汇总'!$B$3:$J$121,4,FALSE)</f>
        <v>神头乡劳动保障服务所</v>
      </c>
      <c r="G607" s="7" t="s">
        <v>1288</v>
      </c>
    </row>
    <row r="608" spans="1:7" ht="31.5" customHeight="1">
      <c r="A608" s="1"/>
      <c r="B608" s="1"/>
      <c r="C608" s="1"/>
      <c r="D608" s="14"/>
      <c r="E608" s="1"/>
      <c r="F608" s="1"/>
      <c r="G608" s="1"/>
    </row>
    <row r="609" spans="1:7" ht="31.5" customHeight="1">
      <c r="A609" s="3"/>
      <c r="B609" s="3"/>
      <c r="C609" s="3"/>
      <c r="D609" s="4"/>
      <c r="E609" s="3"/>
      <c r="F609" s="3"/>
      <c r="G609" s="3"/>
    </row>
    <row r="610" spans="1:7" ht="31.5" customHeight="1">
      <c r="A610" s="3"/>
      <c r="B610" s="3"/>
      <c r="C610" s="3"/>
      <c r="D610" s="4"/>
      <c r="E610" s="3"/>
      <c r="F610" s="3"/>
      <c r="G610" s="3"/>
    </row>
    <row r="611" spans="1:7" ht="31.5" customHeight="1">
      <c r="A611" s="3"/>
      <c r="B611" s="3"/>
      <c r="C611" s="3"/>
      <c r="D611" s="4"/>
      <c r="E611" s="3"/>
      <c r="F611" s="3"/>
      <c r="G611" s="3"/>
    </row>
    <row r="612" spans="1:7" ht="31.5" customHeight="1">
      <c r="A612" s="3"/>
      <c r="B612" s="3"/>
      <c r="C612" s="3"/>
      <c r="D612" s="4"/>
      <c r="E612" s="3"/>
      <c r="F612" s="3"/>
      <c r="G612" s="3"/>
    </row>
    <row r="613" spans="1:7" ht="31.5" customHeight="1">
      <c r="A613" s="3"/>
      <c r="B613" s="3"/>
      <c r="C613" s="3"/>
      <c r="D613" s="4"/>
      <c r="E613" s="3"/>
      <c r="F613" s="3"/>
      <c r="G613" s="3"/>
    </row>
    <row r="614" spans="1:7" ht="31.5" customHeight="1">
      <c r="A614" s="3"/>
      <c r="B614" s="3"/>
      <c r="C614" s="3"/>
      <c r="D614" s="4"/>
      <c r="E614" s="3"/>
      <c r="F614" s="3"/>
      <c r="G614" s="3"/>
    </row>
    <row r="615" spans="1:7" ht="31.5" customHeight="1">
      <c r="A615" s="3"/>
      <c r="B615" s="3"/>
      <c r="C615" s="3"/>
      <c r="D615" s="4"/>
      <c r="E615" s="3"/>
      <c r="F615" s="3"/>
      <c r="G615" s="3"/>
    </row>
    <row r="616" spans="1:7" ht="31.5" customHeight="1">
      <c r="A616" s="3"/>
      <c r="B616" s="3"/>
      <c r="C616" s="3"/>
      <c r="D616" s="4"/>
      <c r="E616" s="3"/>
      <c r="F616" s="3"/>
      <c r="G616" s="3"/>
    </row>
    <row r="617" spans="1:7" ht="31.5" customHeight="1">
      <c r="A617" s="3"/>
      <c r="B617" s="3"/>
      <c r="C617" s="3"/>
      <c r="D617" s="4"/>
      <c r="E617" s="3"/>
      <c r="F617" s="3"/>
      <c r="G617" s="3"/>
    </row>
    <row r="618" spans="1:7" ht="31.5" customHeight="1">
      <c r="A618" s="3"/>
      <c r="B618" s="3"/>
      <c r="C618" s="3"/>
      <c r="D618" s="4"/>
      <c r="E618" s="3"/>
      <c r="F618" s="3"/>
      <c r="G618" s="3"/>
    </row>
    <row r="619" spans="1:7" ht="31.5" customHeight="1">
      <c r="A619" s="3"/>
      <c r="B619" s="3"/>
      <c r="C619" s="3"/>
      <c r="D619" s="4"/>
      <c r="E619" s="3"/>
      <c r="F619" s="3"/>
      <c r="G619" s="3"/>
    </row>
    <row r="620" spans="1:7" ht="31.5" customHeight="1">
      <c r="A620" s="3"/>
      <c r="B620" s="3"/>
      <c r="C620" s="3"/>
      <c r="D620" s="4"/>
      <c r="E620" s="3"/>
      <c r="F620" s="3"/>
      <c r="G620" s="3"/>
    </row>
    <row r="621" spans="1:7" ht="31.5" customHeight="1">
      <c r="A621" s="3"/>
      <c r="B621" s="3"/>
      <c r="C621" s="3"/>
      <c r="D621" s="4"/>
      <c r="E621" s="3"/>
      <c r="F621" s="3"/>
      <c r="G621" s="3"/>
    </row>
    <row r="622" spans="1:7" ht="31.5" customHeight="1">
      <c r="A622" s="3"/>
      <c r="B622" s="3"/>
      <c r="C622" s="3"/>
      <c r="D622" s="4"/>
      <c r="E622" s="3"/>
      <c r="F622" s="3"/>
      <c r="G622" s="3"/>
    </row>
    <row r="623" spans="1:7" ht="31.5" customHeight="1">
      <c r="A623" s="3"/>
      <c r="B623" s="3"/>
      <c r="C623" s="3"/>
      <c r="D623" s="4"/>
      <c r="E623" s="3"/>
      <c r="F623" s="3"/>
      <c r="G623" s="3"/>
    </row>
    <row r="624" spans="1:7" ht="31.5" customHeight="1">
      <c r="A624" s="3"/>
      <c r="B624" s="3"/>
      <c r="C624" s="3"/>
      <c r="D624" s="4"/>
      <c r="E624" s="3"/>
      <c r="F624" s="3"/>
      <c r="G624" s="3"/>
    </row>
    <row r="625" spans="1:7" ht="31.5" customHeight="1">
      <c r="A625" s="3"/>
      <c r="B625" s="3"/>
      <c r="C625" s="3"/>
      <c r="D625" s="4"/>
      <c r="E625" s="3"/>
      <c r="F625" s="3"/>
      <c r="G625" s="3"/>
    </row>
    <row r="626" spans="1:7" ht="31.5" customHeight="1">
      <c r="A626" s="3"/>
      <c r="B626" s="3"/>
      <c r="C626" s="3"/>
      <c r="D626" s="4"/>
      <c r="E626" s="3"/>
      <c r="F626" s="3"/>
      <c r="G626" s="3"/>
    </row>
    <row r="627" spans="1:7" ht="31.5" customHeight="1">
      <c r="A627" s="3"/>
      <c r="B627" s="3"/>
      <c r="C627" s="3"/>
      <c r="D627" s="4"/>
      <c r="E627" s="3"/>
      <c r="F627" s="3"/>
      <c r="G627" s="3"/>
    </row>
  </sheetData>
  <autoFilter ref="A2:G2"/>
  <mergeCells count="1">
    <mergeCell ref="A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2017-08-01T09:27:54Z</cp:lastPrinted>
  <dcterms:created xsi:type="dcterms:W3CDTF">1996-12-17T01:32:42Z</dcterms:created>
  <dcterms:modified xsi:type="dcterms:W3CDTF">2017-08-01T09:28:27Z</dcterms:modified>
  <cp:category/>
  <cp:version/>
  <cp:contentType/>
  <cp:contentStatus/>
</cp:coreProperties>
</file>