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河北地区报名总数据（1031）" sheetId="1" r:id="rId1"/>
    <sheet name="报名人数最多" sheetId="2" r:id="rId2"/>
    <sheet name="竞争最激烈" sheetId="3" r:id="rId3"/>
  </sheets>
  <definedNames>
    <definedName name="_xlnm._FilterDatabase" localSheetId="0" hidden="1">'河北地区报名总数据（1031）'!$K$1:$K$374</definedName>
  </definedNames>
  <calcPr calcId="144525"/>
</workbook>
</file>

<file path=xl/sharedStrings.xml><?xml version="1.0" encoding="utf-8"?>
<sst xmlns="http://schemas.openxmlformats.org/spreadsheetml/2006/main" count="578">
  <si>
    <t>地区</t>
  </si>
  <si>
    <t>招录机关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</si>
  <si>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</si>
  <si>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</si>
  <si>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</si>
  <si>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</si>
  <si>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</si>
  <si>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</si>
  <si>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</si>
  <si>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</si>
  <si>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</si>
  <si>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河北</t>
  </si>
  <si>
    <t>北京铁路公安局</t>
  </si>
  <si>
    <t>188103</t>
  </si>
  <si>
    <t>神华铁路公安处线路警务区民警</t>
  </si>
  <si>
    <t>河北省</t>
  </si>
  <si>
    <t>神华铁路公安处车站派出所民警</t>
  </si>
  <si>
    <t>神华铁路公安处民警</t>
  </si>
  <si>
    <t>天津铁路公安处线路警务区民警</t>
  </si>
  <si>
    <t>河北省秦皇岛市</t>
  </si>
  <si>
    <t>北京铁路公安处刑警支队民警</t>
  </si>
  <si>
    <t>河北省张家口市</t>
  </si>
  <si>
    <t>北京铁路公安处车站派出所民警</t>
  </si>
  <si>
    <t>河北省承德市</t>
  </si>
  <si>
    <t>北京铁路公安处线路警务区民警</t>
  </si>
  <si>
    <t>河北省保定市涿州市</t>
  </si>
  <si>
    <t>石家庄铁路公安处线路警务区民警</t>
  </si>
  <si>
    <t>河北省邯郸市</t>
  </si>
  <si>
    <t>石家庄铁路公安处车站派出所民警</t>
  </si>
  <si>
    <t>河北省衡水市</t>
  </si>
  <si>
    <t>河北省邢台市</t>
  </si>
  <si>
    <t>石家庄铁路公安处刑警支队民警</t>
  </si>
  <si>
    <t>河北省石家庄市</t>
  </si>
  <si>
    <t>石家庄铁路公安处民警</t>
  </si>
  <si>
    <t>河北省唐山市</t>
  </si>
  <si>
    <t>天津铁路公安处车站派出所民警</t>
  </si>
  <si>
    <t>河北省沧州市</t>
  </si>
  <si>
    <t>国家能源局华北监管局</t>
  </si>
  <si>
    <t>161101</t>
  </si>
  <si>
    <t>河北业务办主任科员及以下</t>
  </si>
  <si>
    <t>国家税务总局河北省税务局</t>
  </si>
  <si>
    <t>130103</t>
  </si>
  <si>
    <t>秦皇岛海事局</t>
  </si>
  <si>
    <t>山海关海事处科员（三）</t>
  </si>
  <si>
    <t>河北省秦皇岛市山海关区</t>
  </si>
  <si>
    <t>山海关海事处科员（二）</t>
  </si>
  <si>
    <t>山海关海事处科员（一）</t>
  </si>
  <si>
    <t>西港海事处科员（三）</t>
  </si>
  <si>
    <t>河北省秦皇岛市海港区</t>
  </si>
  <si>
    <t>西港海事处科员（二）</t>
  </si>
  <si>
    <t>西港海事处科员（一）</t>
  </si>
  <si>
    <t>司法部燕城监狱</t>
  </si>
  <si>
    <t>男犯监区科员</t>
  </si>
  <si>
    <t>河北省廊坊市三河市</t>
  </si>
  <si>
    <t>男犯监区副主任科员</t>
  </si>
  <si>
    <t>网络安全管理处</t>
  </si>
  <si>
    <t>主任科员及以下</t>
  </si>
  <si>
    <t>沧州海事局</t>
  </si>
  <si>
    <t>大港海事处科员（三）</t>
  </si>
  <si>
    <t>河北省沧州市黄骅市</t>
  </si>
  <si>
    <t>大港海事处科员（二）</t>
  </si>
  <si>
    <t>大港海事处科员（一）</t>
  </si>
  <si>
    <t>北戴河新区海事处科员（四）</t>
  </si>
  <si>
    <t>河北省秦皇岛市北戴河区</t>
  </si>
  <si>
    <t>北戴河新区海事处科员（三）</t>
  </si>
  <si>
    <t>国家税务总局辛集市税务局</t>
  </si>
  <si>
    <t>科员（三）</t>
  </si>
  <si>
    <t>河北省石家庄市辛集市</t>
  </si>
  <si>
    <t>国家税务总局唐山国际旅游岛税务局</t>
  </si>
  <si>
    <t>唐山市乐亭县</t>
  </si>
  <si>
    <t>科员（二）</t>
  </si>
  <si>
    <t>科员（一）</t>
  </si>
  <si>
    <t>国家税务总局唐山市汉沽管理区税务局</t>
  </si>
  <si>
    <t>国家税务总局河北唐山芦台经济开发区税务局</t>
  </si>
  <si>
    <t>科员</t>
  </si>
  <si>
    <t>国家税务总局河北唐山海港经济开发区税务局</t>
  </si>
  <si>
    <t>国家税务总局河北唐山南堡经济开发区税务局</t>
  </si>
  <si>
    <t>国家税务总局玉田县税务局</t>
  </si>
  <si>
    <t>唐山市玉田县</t>
  </si>
  <si>
    <t>国家税务总局遵化市税务局</t>
  </si>
  <si>
    <t>唐山市遵化市</t>
  </si>
  <si>
    <t>国家税务总局青龙满族自治县税务局</t>
  </si>
  <si>
    <t>秦皇岛市青龙满族自治县</t>
  </si>
  <si>
    <t>国家税务总局卢龙县税务局</t>
  </si>
  <si>
    <t>秦皇岛市卢龙县</t>
  </si>
  <si>
    <t>国家税务总局昌黎县税务局</t>
  </si>
  <si>
    <t>秦皇岛市昌黎县</t>
  </si>
  <si>
    <t>国家税务总局秦皇岛市抚宁区税务局</t>
  </si>
  <si>
    <t>秦皇岛市抚宁区</t>
  </si>
  <si>
    <t>国家税务总局秦皇岛市海港区税务局</t>
  </si>
  <si>
    <t>秦皇岛市海港区</t>
  </si>
  <si>
    <t>国家税务总局涿鹿县税务局</t>
  </si>
  <si>
    <t>张家口市涿鹿县</t>
  </si>
  <si>
    <t>国家税务总局怀来县税务局</t>
  </si>
  <si>
    <t>张家口市怀来县</t>
  </si>
  <si>
    <t>国家税务总局怀安县税务局</t>
  </si>
  <si>
    <t>张家口市怀安县</t>
  </si>
  <si>
    <t>国家税务总局阳原县税务局</t>
  </si>
  <si>
    <t>张家口市阳原县</t>
  </si>
  <si>
    <t>国家税务总局蔚县税务局</t>
  </si>
  <si>
    <t>张家口市蔚县</t>
  </si>
  <si>
    <t>国家税务总局张家口市万全区税务局</t>
  </si>
  <si>
    <t>张家口市万全区</t>
  </si>
  <si>
    <t>国家税务总局承德市御道口牧场管理区税务局</t>
  </si>
  <si>
    <t>承德市围场满族蒙古族自治县</t>
  </si>
  <si>
    <t>国家税务总局承德县税务局</t>
  </si>
  <si>
    <t>承德市承德县</t>
  </si>
  <si>
    <t>国家税务总局丰宁满族自治县税务局</t>
  </si>
  <si>
    <t>承德市丰宁满族自治县</t>
  </si>
  <si>
    <t>国家税务总局滦平县税务局</t>
  </si>
  <si>
    <t>承德市滦平县</t>
  </si>
  <si>
    <t>国家税务总局兴隆县税务局</t>
  </si>
  <si>
    <t>承德市兴隆县</t>
  </si>
  <si>
    <t>国家税务总局宽城满族自治县税务局</t>
  </si>
  <si>
    <t>承德市宽城满族自治县</t>
  </si>
  <si>
    <t>国家税务总局承德市双滦区税务局</t>
  </si>
  <si>
    <t>承德市双滦区</t>
  </si>
  <si>
    <t>国家税务总局定州市税务局</t>
  </si>
  <si>
    <t>河北省保定市定州市</t>
  </si>
  <si>
    <t>国家税务总局邯郸市永年区税务局</t>
  </si>
  <si>
    <t>河北省邯郸市永年区</t>
  </si>
  <si>
    <t>国家税务总局邯郸市峰峰矿区税务局</t>
  </si>
  <si>
    <t>河北省邯郸市峰峰矿区</t>
  </si>
  <si>
    <t>国家税务总局大名县税务局</t>
  </si>
  <si>
    <t>河北省邯郸市大名县</t>
  </si>
  <si>
    <t>国家税务总局磁县税务局</t>
  </si>
  <si>
    <t>河北省邯郸市磁县</t>
  </si>
  <si>
    <t>国家税务总局魏县税务局</t>
  </si>
  <si>
    <t>河北省邯郸市魏县</t>
  </si>
  <si>
    <t>国家税务总局武安市税务局</t>
  </si>
  <si>
    <t>河北省邯郸市武安市</t>
  </si>
  <si>
    <t>国家税务总局南宫市税务局</t>
  </si>
  <si>
    <t>河北省邢台市南宫市</t>
  </si>
  <si>
    <t>国家税务总局沙河市税务局</t>
  </si>
  <si>
    <t>河北省邢台市沙河市</t>
  </si>
  <si>
    <t>国家税务总局临西县税务局</t>
  </si>
  <si>
    <t>河北省邢台市临西县</t>
  </si>
  <si>
    <t>国家税务总局广宗县税务局</t>
  </si>
  <si>
    <t>河北省邢台市广宗县</t>
  </si>
  <si>
    <t>国家税务总局新河县税务局</t>
  </si>
  <si>
    <t>河北省邢台市新河县</t>
  </si>
  <si>
    <t>国家税务总局临城县税务局</t>
  </si>
  <si>
    <t>河北省邢台市临城县</t>
  </si>
  <si>
    <t>国家税务总局巨鹿县税务局</t>
  </si>
  <si>
    <t>河北省邢台市巨鹿县</t>
  </si>
  <si>
    <t>国家税务总局阜城县税务局</t>
  </si>
  <si>
    <t>河北省衡水市阜城县</t>
  </si>
  <si>
    <t>国家税务总局景县税务局</t>
  </si>
  <si>
    <t>河北省衡水市景县</t>
  </si>
  <si>
    <t>国家税务总局故城县税务局</t>
  </si>
  <si>
    <t>河北省衡水市故城县</t>
  </si>
  <si>
    <t>国家税务总局安平县税务局</t>
  </si>
  <si>
    <t>河北省衡水市安平县</t>
  </si>
  <si>
    <t>国家税务总局饶阳县税务局</t>
  </si>
  <si>
    <t>河北省衡水市饶阳县</t>
  </si>
  <si>
    <t>国家税务总局武强县税务局</t>
  </si>
  <si>
    <t>河北省衡水市武强县</t>
  </si>
  <si>
    <t>国家税务总局深州市税务局</t>
  </si>
  <si>
    <t>河北省衡水市深州市</t>
  </si>
  <si>
    <t>国家税务总局武邑县税务局</t>
  </si>
  <si>
    <t>河北省衡水市武邑县</t>
  </si>
  <si>
    <t>国家税务总局枣强县税务局</t>
  </si>
  <si>
    <t>河北省衡水市枣强县</t>
  </si>
  <si>
    <t>国家税务总局献县税务局</t>
  </si>
  <si>
    <t>河北省沧州市献县</t>
  </si>
  <si>
    <t xml:space="preserve">国家税务总局固安县税务局 </t>
  </si>
  <si>
    <t xml:space="preserve">河北省廊坊市固安县 </t>
  </si>
  <si>
    <t xml:space="preserve"> 科员（一）</t>
  </si>
  <si>
    <t>300110068001</t>
  </si>
  <si>
    <t>国家税务总局永清县税务局</t>
  </si>
  <si>
    <t xml:space="preserve">科员（三） </t>
  </si>
  <si>
    <t>300110067003</t>
  </si>
  <si>
    <t xml:space="preserve">河北省廊坊市永清县 </t>
  </si>
  <si>
    <t>300110067002</t>
  </si>
  <si>
    <t>300110067001</t>
  </si>
  <si>
    <t xml:space="preserve">国家税务总局香河县税务局 </t>
  </si>
  <si>
    <t>300110063002</t>
  </si>
  <si>
    <t>国家税务总局香河县税务局</t>
  </si>
  <si>
    <t>300110063001</t>
  </si>
  <si>
    <t>国家税务总局大厂回族自治县税务局</t>
  </si>
  <si>
    <t>300110062007</t>
  </si>
  <si>
    <t>河北省廊坊市大厂回族自治县</t>
  </si>
  <si>
    <t>国家税务总局三河市税务局</t>
  </si>
  <si>
    <t>300110061002</t>
  </si>
  <si>
    <t xml:space="preserve">河北省廊坊市三河市 </t>
  </si>
  <si>
    <t>300110061001</t>
  </si>
  <si>
    <t xml:space="preserve">国家税务总局定兴县税务局 </t>
  </si>
  <si>
    <t xml:space="preserve"> 科员（二）</t>
  </si>
  <si>
    <t>300110076003</t>
  </si>
  <si>
    <t xml:space="preserve"> 河北省保定市定兴县</t>
  </si>
  <si>
    <t>300110076001</t>
  </si>
  <si>
    <t>河北省保定市定兴县</t>
  </si>
  <si>
    <t>国家税务总局大城县税务局</t>
  </si>
  <si>
    <t>300110071002</t>
  </si>
  <si>
    <t>河北省廊坊市大城县</t>
  </si>
  <si>
    <t>300110071001</t>
  </si>
  <si>
    <t xml:space="preserve"> 河北省廊坊市大城县</t>
  </si>
  <si>
    <t>国家税务总局文安县税务局</t>
  </si>
  <si>
    <t>300110070003</t>
  </si>
  <si>
    <t>河北省廊坊市文安县</t>
  </si>
  <si>
    <t>300110070002</t>
  </si>
  <si>
    <t>300110070001</t>
  </si>
  <si>
    <t xml:space="preserve">国家税务总局霸州市税务局 </t>
  </si>
  <si>
    <t>300110069002</t>
  </si>
  <si>
    <t>河北省廊坊市霸州市</t>
  </si>
  <si>
    <t xml:space="preserve">科员（一） </t>
  </si>
  <si>
    <t>300110069001</t>
  </si>
  <si>
    <t>300110068003</t>
  </si>
  <si>
    <t>国家税务总局唐县税务局</t>
  </si>
  <si>
    <t>300110084002</t>
  </si>
  <si>
    <t>河北省保定市唐县</t>
  </si>
  <si>
    <t>300110084001</t>
  </si>
  <si>
    <t>国家税务总局顺平县税务局</t>
  </si>
  <si>
    <t>300110083002</t>
  </si>
  <si>
    <t>河北省保定市顺平县</t>
  </si>
  <si>
    <t>300110083001</t>
  </si>
  <si>
    <t xml:space="preserve">国家税务总局蠡县税务局 </t>
  </si>
  <si>
    <t>300110081003</t>
  </si>
  <si>
    <t>河北省保定市蠡县</t>
  </si>
  <si>
    <t>300110081001</t>
  </si>
  <si>
    <t>国家税务总局涞源县税务局</t>
  </si>
  <si>
    <t xml:space="preserve">科员（二） </t>
  </si>
  <si>
    <t>300110080002</t>
  </si>
  <si>
    <t>河北省保定市涞源县</t>
  </si>
  <si>
    <t>300110080001</t>
  </si>
  <si>
    <t>国家税务总局阜平县税务局</t>
  </si>
  <si>
    <t>300110077002</t>
  </si>
  <si>
    <t>河北省保定市阜平县</t>
  </si>
  <si>
    <t>300110077001</t>
  </si>
  <si>
    <t>国家税务总局沧县税务局</t>
  </si>
  <si>
    <t>300110098001</t>
  </si>
  <si>
    <t>河北省沧州市沧县</t>
  </si>
  <si>
    <t>国家税务总局青县税务局</t>
  </si>
  <si>
    <t>300110097002</t>
  </si>
  <si>
    <t>河北省沧州市青县</t>
  </si>
  <si>
    <t>300110097001</t>
  </si>
  <si>
    <t xml:space="preserve"> 河北省沧州市青县</t>
  </si>
  <si>
    <t>国家税务总局泊头市税务局</t>
  </si>
  <si>
    <t>300110096002</t>
  </si>
  <si>
    <t xml:space="preserve"> 河北省沧州市泊头市</t>
  </si>
  <si>
    <t>300110096001</t>
  </si>
  <si>
    <t>河北省沧州市泊头市</t>
  </si>
  <si>
    <t>国家税务总局黄骅市税务局</t>
  </si>
  <si>
    <t>300110094002</t>
  </si>
  <si>
    <t>300110094001</t>
  </si>
  <si>
    <t>国家税务总局任丘市税务局</t>
  </si>
  <si>
    <t>300110093002</t>
  </si>
  <si>
    <t>河北省沧州市任丘市</t>
  </si>
  <si>
    <t>300110093001</t>
  </si>
  <si>
    <t>国家税务总局易县税务局</t>
  </si>
  <si>
    <t>300110086001</t>
  </si>
  <si>
    <t>河北省保定市易县</t>
  </si>
  <si>
    <t>国家税务总局吴桥县税务局</t>
  </si>
  <si>
    <t>300110104003</t>
  </si>
  <si>
    <t>河北省沧州市吴桥县</t>
  </si>
  <si>
    <t>300110104002</t>
  </si>
  <si>
    <t>300110104001</t>
  </si>
  <si>
    <t>国家税务总局孟村回族自治县税务局</t>
  </si>
  <si>
    <t>300110101003</t>
  </si>
  <si>
    <t>河北省沧州市孟村回族自治县</t>
  </si>
  <si>
    <t>300110101002</t>
  </si>
  <si>
    <t>300110101001</t>
  </si>
  <si>
    <t>国家税务总局海兴县税务局</t>
  </si>
  <si>
    <t>300110099003</t>
  </si>
  <si>
    <t>河北省沧州市海兴县</t>
  </si>
  <si>
    <t>300110099002</t>
  </si>
  <si>
    <t>300110099001</t>
  </si>
  <si>
    <t>300110098002</t>
  </si>
  <si>
    <t>国家统计局河北调查总队</t>
  </si>
  <si>
    <t>135103</t>
  </si>
  <si>
    <t>唐山调查队综合处室科员</t>
  </si>
  <si>
    <t>秦皇岛调查队综合科室科员</t>
  </si>
  <si>
    <t>承德调查队业务科室科员（2）</t>
  </si>
  <si>
    <t>承德调查队业务科室科员（1）</t>
  </si>
  <si>
    <t>石家庄调查队业务科室科员（2）</t>
  </si>
  <si>
    <t>石家庄调查队业务科室科员（1）</t>
  </si>
  <si>
    <t>石家庄调查队综合科室科员</t>
  </si>
  <si>
    <t>河北调查总队财务处科员</t>
  </si>
  <si>
    <t>400110103048</t>
  </si>
  <si>
    <t>新河调查队科员（1）</t>
  </si>
  <si>
    <t>400110103038</t>
  </si>
  <si>
    <t>邢台市新河县</t>
  </si>
  <si>
    <t>新河调查队科员（2）</t>
  </si>
  <si>
    <t>400110103039</t>
  </si>
  <si>
    <t>大名调查队科员</t>
  </si>
  <si>
    <t>400110103040</t>
  </si>
  <si>
    <t>邯郸市大名县</t>
  </si>
  <si>
    <t>沙河调查队科员（1）</t>
  </si>
  <si>
    <t>400110103041</t>
  </si>
  <si>
    <t>邢台市沙河市</t>
  </si>
  <si>
    <t>沙河调查队科员（2）</t>
  </si>
  <si>
    <t>400110103042</t>
  </si>
  <si>
    <t>沙河调查队科员（3）</t>
  </si>
  <si>
    <t>400110103043</t>
  </si>
  <si>
    <t>沙河调查队科员（4）</t>
  </si>
  <si>
    <t>400110103044</t>
  </si>
  <si>
    <t>河北调查总队综合处室副主任科员</t>
  </si>
  <si>
    <t>400110103045</t>
  </si>
  <si>
    <t>河北调查总队业务处室副主任科员</t>
  </si>
  <si>
    <t>400110103046</t>
  </si>
  <si>
    <t>河北调查总队信息技术应用处科员</t>
  </si>
  <si>
    <t>400110103047</t>
  </si>
  <si>
    <t>廊坊地区县级调查队科员（1）</t>
  </si>
  <si>
    <t>400110103017</t>
  </si>
  <si>
    <t>河北省廊坊市</t>
  </si>
  <si>
    <t>遵化调查队科员</t>
  </si>
  <si>
    <t>400110103016</t>
  </si>
  <si>
    <t>尚义调查队科员</t>
  </si>
  <si>
    <t>400110103015</t>
  </si>
  <si>
    <t>张家口市尚义县</t>
  </si>
  <si>
    <t>沽源调查队科员</t>
  </si>
  <si>
    <t>400110103014</t>
  </si>
  <si>
    <t>张家口市沽源县</t>
  </si>
  <si>
    <t>围场调查队科员</t>
  </si>
  <si>
    <t>400110103013</t>
  </si>
  <si>
    <t>邢台调查队办公室科员</t>
  </si>
  <si>
    <t>400110103012</t>
  </si>
  <si>
    <t>邢台调查队业务科室科员（2）</t>
  </si>
  <si>
    <t>400110103011</t>
  </si>
  <si>
    <t>邢台调查队业务科室科员（1）</t>
  </si>
  <si>
    <t>400110103010</t>
  </si>
  <si>
    <t>保定调查队业务科室科员</t>
  </si>
  <si>
    <t>400110103009</t>
  </si>
  <si>
    <t>河北省保定市</t>
  </si>
  <si>
    <t>保定调查队办公室科员</t>
  </si>
  <si>
    <t>400110103008</t>
  </si>
  <si>
    <t>任县调查队科员</t>
  </si>
  <si>
    <t>400110103037</t>
  </si>
  <si>
    <t>邢台市任县</t>
  </si>
  <si>
    <t>内丘调查队科员（2）</t>
  </si>
  <si>
    <t>400110103036</t>
  </si>
  <si>
    <t>邢台市内丘县</t>
  </si>
  <si>
    <t>内丘调查队科员（1）</t>
  </si>
  <si>
    <t>400110103035</t>
  </si>
  <si>
    <t>饶阳调查队科员</t>
  </si>
  <si>
    <t>400110103034</t>
  </si>
  <si>
    <t>衡水市饶阳县</t>
  </si>
  <si>
    <t>景县调查队科员</t>
  </si>
  <si>
    <t>400110103033</t>
  </si>
  <si>
    <t>衡水市景县</t>
  </si>
  <si>
    <t>献县调查队科员（2）</t>
  </si>
  <si>
    <t>400110103032</t>
  </si>
  <si>
    <t>沧州市献县</t>
  </si>
  <si>
    <t>献县调查队科员（1）</t>
  </si>
  <si>
    <t>400110103031</t>
  </si>
  <si>
    <t>东光调查队科员（2）</t>
  </si>
  <si>
    <t>400110103030</t>
  </si>
  <si>
    <t>沧州市东光县</t>
  </si>
  <si>
    <t>东光调查队科员（1）</t>
  </si>
  <si>
    <t>400110103029</t>
  </si>
  <si>
    <t>青县调查队科员</t>
  </si>
  <si>
    <t>400110103028</t>
  </si>
  <si>
    <t>沧州市青县</t>
  </si>
  <si>
    <t>廊坊地区县级调查队科员（2）</t>
  </si>
  <si>
    <t>廊坊地区县级调查队科员（3）</t>
  </si>
  <si>
    <t>廊坊地区县级调查队科员（4）</t>
  </si>
  <si>
    <t>三河调查队科员</t>
  </si>
  <si>
    <t>徐水调查队科员</t>
  </si>
  <si>
    <t>河北省保定市徐水区</t>
  </si>
  <si>
    <t>高碑店调查队科员</t>
  </si>
  <si>
    <t>河北省保定市高碑店市</t>
  </si>
  <si>
    <t>沧州地区县级调查队科员（1）</t>
  </si>
  <si>
    <t>沧州地区县级调查队科员（2）</t>
  </si>
  <si>
    <t>沧州地区县级调查队科员（3）</t>
  </si>
  <si>
    <t>沧州地区县级调查队科员（4）</t>
  </si>
  <si>
    <t>河北海事局</t>
  </si>
  <si>
    <t>118304</t>
  </si>
  <si>
    <t>北戴河新区海事处科员（二）</t>
  </si>
  <si>
    <t>北戴河新区海事处科员（一）</t>
  </si>
  <si>
    <t>山海关海事处科员（六）</t>
  </si>
  <si>
    <t>山海关海事处科员（五）</t>
  </si>
  <si>
    <t>山海关海事处科员（四）</t>
  </si>
  <si>
    <t>教育处</t>
  </si>
  <si>
    <t>政工工作（一）</t>
  </si>
  <si>
    <t>人事处</t>
  </si>
  <si>
    <t>政工工作</t>
  </si>
  <si>
    <t>督察内审处</t>
  </si>
  <si>
    <t>审计工作</t>
  </si>
  <si>
    <t>办公室</t>
  </si>
  <si>
    <t>文秘工作</t>
  </si>
  <si>
    <t>唐山海事局</t>
  </si>
  <si>
    <t>京唐港海事处科员（四）</t>
  </si>
  <si>
    <t>京唐港海事处科员（三）</t>
  </si>
  <si>
    <t>京唐港海事处科员（二）</t>
  </si>
  <si>
    <t>京唐港海事处科员（一）</t>
  </si>
  <si>
    <t>大港海事处科员（五）</t>
  </si>
  <si>
    <t>大港海事处科员（四）</t>
  </si>
  <si>
    <t>国家税务总局赞皇县税务局</t>
  </si>
  <si>
    <t>河北省石家庄市赞皇县</t>
  </si>
  <si>
    <t>国家税务总局行唐县税务局</t>
  </si>
  <si>
    <t>河北省石家庄市行唐县</t>
  </si>
  <si>
    <t>国家税务总局井陉县税务局</t>
  </si>
  <si>
    <t>河北省石家庄市井陉县</t>
  </si>
  <si>
    <t>廊坊海关缉私分局</t>
  </si>
  <si>
    <t>缉私工作（一）</t>
  </si>
  <si>
    <t>驻曹妃甸港区办事处</t>
  </si>
  <si>
    <t>监管工作（二）</t>
  </si>
  <si>
    <t>河北省唐山市曹妃甸区</t>
  </si>
  <si>
    <t>河北省地震局</t>
  </si>
  <si>
    <t>187103</t>
  </si>
  <si>
    <t>科学技术处主任科员及以下</t>
  </si>
  <si>
    <t>河北省石家庄市裕华区</t>
  </si>
  <si>
    <t>监测预报处主任科员及以下</t>
  </si>
  <si>
    <t>河北省气象局</t>
  </si>
  <si>
    <t>153103</t>
  </si>
  <si>
    <t>河北省廊坊市大城县气象局</t>
  </si>
  <si>
    <t>防灾减灾科科员</t>
  </si>
  <si>
    <t>400110068001</t>
  </si>
  <si>
    <t>河北省廊坊市固安县气象局</t>
  </si>
  <si>
    <t>400149065001</t>
  </si>
  <si>
    <t>河北省廊坊市固安县</t>
  </si>
  <si>
    <t>河北省秦皇岛市青龙满族自治县气象局</t>
  </si>
  <si>
    <t>400149041001</t>
  </si>
  <si>
    <t>河北省秦皇岛市青龙满族自治县</t>
  </si>
  <si>
    <t>河北省张家口市涿鹿县气象局</t>
  </si>
  <si>
    <t>400110030001</t>
  </si>
  <si>
    <t>河北省张家口市涿鹿县</t>
  </si>
  <si>
    <t>河北省承德市平泉市气象局</t>
  </si>
  <si>
    <t>400149022001</t>
  </si>
  <si>
    <t>河北省承德市平泉县</t>
  </si>
  <si>
    <t>河北省承德市滦平县气象局</t>
  </si>
  <si>
    <t>400110021001</t>
  </si>
  <si>
    <t>河北省承德市滦平县</t>
  </si>
  <si>
    <t>河北省承德市兴隆县气象局</t>
  </si>
  <si>
    <t>400149020001</t>
  </si>
  <si>
    <t>河北省承德市兴隆县</t>
  </si>
  <si>
    <t>河北省石家庄市元氏县气象局</t>
  </si>
  <si>
    <t>400149011001</t>
  </si>
  <si>
    <t>河北省石家庄市元氏县</t>
  </si>
  <si>
    <t>河北省石家庄市平山县气象局</t>
  </si>
  <si>
    <t>400149010001</t>
  </si>
  <si>
    <t>河北省石家庄市平山县</t>
  </si>
  <si>
    <t>河北省衡水市安平县气象局</t>
  </si>
  <si>
    <t>河北省邢台市气象局</t>
  </si>
  <si>
    <t>计划财务科科员</t>
  </si>
  <si>
    <t>河北省邢台市桥西区</t>
  </si>
  <si>
    <t>人事科科员</t>
  </si>
  <si>
    <t>河北省邢台市内丘县气象局</t>
  </si>
  <si>
    <t>河北省邢台市内丘县</t>
  </si>
  <si>
    <t>河北省邢台市任县气象局</t>
  </si>
  <si>
    <t>河北省邢台市任县</t>
  </si>
  <si>
    <t>河北省邢台市柏乡县气象局</t>
  </si>
  <si>
    <t>河北省邢台市柏乡县</t>
  </si>
  <si>
    <t>河北省邢台市宁晋县气象局</t>
  </si>
  <si>
    <t>河北省邢台市宁晋县</t>
  </si>
  <si>
    <t>河北省邢台市巨鹿县气象局</t>
  </si>
  <si>
    <t>河北省保定市气象局</t>
  </si>
  <si>
    <t>保定市莲池区</t>
  </si>
  <si>
    <t>河北省保定市阜平县气象局</t>
  </si>
  <si>
    <t>保定市阜平县</t>
  </si>
  <si>
    <t>河北省沧州市气象局</t>
  </si>
  <si>
    <t>办公室科员</t>
  </si>
  <si>
    <t>沧州市运河区</t>
  </si>
  <si>
    <t>河北省沧州市青县气象局</t>
  </si>
  <si>
    <t>河北省沧州市泊头市气象局</t>
  </si>
  <si>
    <t>沧州市泊头市</t>
  </si>
  <si>
    <t>河北省衡水深州市气象局</t>
  </si>
  <si>
    <t>衡水市深州市</t>
  </si>
  <si>
    <t>河北省衡水市武强县气象局</t>
  </si>
  <si>
    <t>衡水市武强县</t>
  </si>
  <si>
    <t>河北省衡水市饶阳县气象局</t>
  </si>
  <si>
    <t>河北省邯郸市曲周县气象局</t>
  </si>
  <si>
    <t>河北省邯郸市曲周县</t>
  </si>
  <si>
    <t>河北省邯郸市魏县气象局</t>
  </si>
  <si>
    <t>河北省邯郸市肥乡区气象局</t>
  </si>
  <si>
    <t>河北省邯郸市肥乡区</t>
  </si>
  <si>
    <t>河北省邯郸市峰峰矿区气象局</t>
  </si>
  <si>
    <t>河北省邢台市南宫市气象局</t>
  </si>
  <si>
    <t>河北省通信管理局</t>
  </si>
  <si>
    <t>107103</t>
  </si>
  <si>
    <t>法制工作</t>
  </si>
  <si>
    <t>河北省邮政管理局</t>
  </si>
  <si>
    <t>170103</t>
  </si>
  <si>
    <t>保定市邮政管理局</t>
  </si>
  <si>
    <t>科员一</t>
  </si>
  <si>
    <t>科员二</t>
  </si>
  <si>
    <t>廊坊市邮政管理局</t>
  </si>
  <si>
    <t>主任科员以下</t>
  </si>
  <si>
    <t>呼和浩特铁路公安局</t>
  </si>
  <si>
    <t>188105</t>
  </si>
  <si>
    <t>锡林浩特铁路公安处车站派出所民警</t>
  </si>
  <si>
    <t>河北省承德市丰宁满族自治县</t>
  </si>
  <si>
    <t>石家庄海关</t>
  </si>
  <si>
    <t>129106</t>
  </si>
  <si>
    <t>驻机场办事处</t>
  </si>
  <si>
    <t>监管工作（一）</t>
  </si>
  <si>
    <t>保定海关</t>
  </si>
  <si>
    <t>监管工作</t>
  </si>
  <si>
    <t>河北省承德市双滦区</t>
  </si>
  <si>
    <t>国家税务总局承德市双桥区税务局</t>
  </si>
  <si>
    <t>河北省承德市双桥区</t>
  </si>
  <si>
    <t>国家税务总局石家庄综合保税区税务局</t>
  </si>
  <si>
    <t>水利部海河水利委员会</t>
  </si>
  <si>
    <t>119104</t>
  </si>
  <si>
    <t>漳河上游管理局</t>
  </si>
  <si>
    <t>水政水资源处主任科员及以下</t>
  </si>
  <si>
    <t>建设与管理处主任科员及以下</t>
  </si>
  <si>
    <t>漳卫南运河管理局</t>
  </si>
  <si>
    <t>庆云闸管理所主任科员及以下</t>
  </si>
  <si>
    <t>河北省沧州市盐山县</t>
  </si>
  <si>
    <t>岳城水库管理局主任科员及以下（二）</t>
  </si>
  <si>
    <t>岳城水库管理局主任科员及以下（一）</t>
  </si>
  <si>
    <t>南皮河务局主任科员及以下</t>
  </si>
  <si>
    <t>河北省沧州市南皮县</t>
  </si>
  <si>
    <t>吴桥河务局主任科员及以下</t>
  </si>
  <si>
    <t>清河河务局主任科员及以下</t>
  </si>
  <si>
    <t>河北省邢台市清河县</t>
  </si>
  <si>
    <t>临西河务局主任科员及以下</t>
  </si>
  <si>
    <t>邢衡河务局主任科员及以下（二）</t>
  </si>
  <si>
    <t>邢衡河务局主任科员及以下（一）</t>
  </si>
  <si>
    <t>临漳河务局主任科员及以下</t>
  </si>
  <si>
    <t>河北省邯郸市临漳县</t>
  </si>
  <si>
    <t>魏县河务局主任科员及以下</t>
  </si>
  <si>
    <t>112101</t>
  </si>
  <si>
    <t>国家税务总局石家庄市矿区税务局</t>
  </si>
  <si>
    <t>河北省石家庄市井陉矿区</t>
  </si>
  <si>
    <t>太原铁路公安局</t>
  </si>
  <si>
    <t>秦皇岛铁路公安处车站派出所民警</t>
  </si>
  <si>
    <t>秦皇岛铁路公安处线路警务区民警</t>
  </si>
  <si>
    <t>秦皇岛铁路公安处民警</t>
  </si>
  <si>
    <t>中国银行保险监督管理委员会河北监管局</t>
  </si>
  <si>
    <t>154103</t>
  </si>
  <si>
    <t>邯郸银保监分局辖内县级派出机构</t>
  </si>
  <si>
    <t>监管部门主任科员及以下</t>
  </si>
  <si>
    <t>邢台银保监分局辖内县级派出机构</t>
  </si>
  <si>
    <t>衡水银保监分局辖内县级派出机构</t>
  </si>
  <si>
    <t>沧州银保监分局辖内县级派出机构</t>
  </si>
  <si>
    <t>保定银保监分局辖内县级派出机构</t>
  </si>
  <si>
    <t>唐山银保监分局辖内县级派出机构</t>
  </si>
  <si>
    <t>秦皇岛银保监分局辖内县级派出机构</t>
  </si>
  <si>
    <t>承德银保监分局辖内县级派出机构</t>
  </si>
  <si>
    <t>张家口银保监分局辖内县级派出机构</t>
  </si>
  <si>
    <t>河北银保监局辖内县级派出机构</t>
  </si>
  <si>
    <t>邯郸银保监分局</t>
  </si>
  <si>
    <t>统计信息部门主任科员及以下</t>
  </si>
  <si>
    <t>邢台银保监分局</t>
  </si>
  <si>
    <t>法规部门主任科员及以下</t>
  </si>
  <si>
    <t>财会部门主任科员及以下</t>
  </si>
  <si>
    <t>衡水银保监分局</t>
  </si>
  <si>
    <t>廊坊银保监分局</t>
  </si>
  <si>
    <t>唐山银保监分局</t>
  </si>
  <si>
    <t>综合部门主任科员及以下</t>
  </si>
  <si>
    <t>秦皇岛银保监分局</t>
  </si>
  <si>
    <t>承德银保监分局</t>
  </si>
  <si>
    <t>河北银保监局</t>
  </si>
  <si>
    <t>中国证券监督管理委员会河北监管局</t>
  </si>
  <si>
    <t>155103</t>
  </si>
  <si>
    <t>辖区计算机类监管岗位主任科员及以下</t>
  </si>
  <si>
    <t>辖区法律类监管岗位主任科员及以下</t>
  </si>
  <si>
    <t>辖区会计类监管岗位主任科员及以下</t>
  </si>
  <si>
    <t>中央办公厅</t>
  </si>
  <si>
    <t>002000</t>
  </si>
  <si>
    <t>中共中央直属机关事务管理局</t>
  </si>
  <si>
    <t>中直北戴河服务局园林绿化处主任科员及以下</t>
  </si>
  <si>
    <t>100110006006</t>
  </si>
  <si>
    <t>中直北戴河服务局修建处主任科员及以下</t>
  </si>
  <si>
    <t>中直北戴河服务局行政处卫生科主任科员及以下</t>
  </si>
  <si>
    <t>中直北戴河服务局行政处财务科主任科员及以下</t>
  </si>
  <si>
    <t>中直北戴河服务局服务二处主任科员及以下</t>
  </si>
  <si>
    <t>中直北戴河服务局秘书处主任科员及以下</t>
  </si>
  <si>
    <t>2019国考河北地区职位分析-报名人数排序（10月31日14：00）</t>
  </si>
  <si>
    <t>石家庄铁路公安处
车站派出所民警</t>
  </si>
  <si>
    <t>国家税务总局
河北省税务局</t>
  </si>
  <si>
    <t>国家税务总局
唐山国际旅游岛税务局</t>
  </si>
  <si>
    <t>国家税务总局
辛集市税务局</t>
  </si>
  <si>
    <t>神华铁路公安处线
路警务区民警</t>
  </si>
  <si>
    <t>国家税务总局
邯郸市永年区税务局</t>
  </si>
  <si>
    <t>河北省邯郸市
永年区</t>
  </si>
  <si>
    <t>石家庄铁路公安处
线路警务区民警</t>
  </si>
  <si>
    <t>国家税务总局
秦皇岛市海港区税务局</t>
  </si>
  <si>
    <t>河北省承德市
滦平县气象局</t>
  </si>
  <si>
    <t>河北省承德市
滦平县</t>
  </si>
  <si>
    <t>2019国考河北地区职位分析-竞争比排序（10月31日14：00）</t>
  </si>
  <si>
    <t>竞争比</t>
  </si>
  <si>
    <t>河北省石家庄市
辛集市</t>
  </si>
  <si>
    <t>国家税务总局
卢龙县税务局</t>
  </si>
  <si>
    <t>神华铁路公安处
线路警务区民警</t>
  </si>
  <si>
    <t>河北省衡水市
饶阳县气象局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</si>
</sst>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</numFmts>
  <fonts count="24">
    <font>
      <sz val="11"/>
      <color theme="1"/>
      <name val="宋体"/>
      <charset val="134"/>
      <scheme val="minor"/>
    </font>
    <font>
      <sz val="11"/>
      <color theme="1"/>
      <name val="华文细黑"/>
      <charset val="134"/>
    </font>
    <font>
      <b/>
      <sz val="11"/>
      <color rgb="FFFF0000"/>
      <name val="华文细黑"/>
      <charset val="134"/>
    </font>
    <font>
      <b/>
      <sz val="11"/>
      <color rgb="FFFF0000"/>
      <name val="华文细黑"/>
      <charset val="0"/>
    </font>
    <font>
      <sz val="11"/>
      <name val="华文细黑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2" borderId="7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76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 quotePrefix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4"/>
  <sheetViews>
    <sheetView tabSelected="1" workbookViewId="0">
      <selection activeCell="L6" sqref="L6"/>
    </sheetView>
  </sheetViews>
  <sheetFormatPr defaultColWidth="9" defaultRowHeight="15.75"/>
  <cols>
    <col min="1" max="1" width="9" style="21"/>
    <col min="2" max="2" width="28.125" style="21" customWidth="1"/>
    <col min="3" max="3" width="9" style="21"/>
    <col min="4" max="4" width="23.625" style="21" customWidth="1"/>
    <col min="5" max="5" width="30" style="21" customWidth="1"/>
    <col min="6" max="6" width="15.5" style="22" customWidth="1"/>
    <col min="7" max="7" width="9" style="21"/>
    <col min="8" max="8" width="17.125" style="21" customWidth="1"/>
    <col min="9" max="9" width="12.625" style="21" customWidth="1"/>
    <col min="10" max="10" width="15" style="21" customWidth="1"/>
    <col min="11" max="11" width="11.5" style="21" customWidth="1"/>
    <col min="12" max="16384" width="9" style="20"/>
  </cols>
  <sheetData>
    <row r="1" s="19" customFormat="1" spans="1:1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</row>
    <row r="2" s="20" customFormat="1" spans="1:11">
      <c r="A2" s="21" t="s">
        <v>11</v>
      </c>
      <c r="B2" s="21" t="s">
        <v>12</v>
      </c>
      <c r="C2" s="21" t="s">
        <v>13</v>
      </c>
      <c r="D2" s="21" t="s">
        <v>12</v>
      </c>
      <c r="E2" s="21" t="s">
        <v>14</v>
      </c>
      <c r="F2" s="22">
        <v>300130843039</v>
      </c>
      <c r="G2" s="21">
        <v>3</v>
      </c>
      <c r="H2" s="21" t="s">
        <v>15</v>
      </c>
      <c r="I2" s="21">
        <v>6</v>
      </c>
      <c r="J2" s="21">
        <v>16</v>
      </c>
      <c r="K2" s="21">
        <f t="shared" ref="K2:K65" si="0">I2+J2</f>
        <v>22</v>
      </c>
    </row>
    <row r="3" s="20" customFormat="1" spans="1:11">
      <c r="A3" s="21" t="s">
        <v>11</v>
      </c>
      <c r="B3" s="21" t="s">
        <v>12</v>
      </c>
      <c r="C3" s="21" t="s">
        <v>13</v>
      </c>
      <c r="D3" s="21" t="s">
        <v>12</v>
      </c>
      <c r="E3" s="21" t="s">
        <v>16</v>
      </c>
      <c r="F3" s="22">
        <v>300130843038</v>
      </c>
      <c r="G3" s="21">
        <v>2</v>
      </c>
      <c r="H3" s="21" t="s">
        <v>15</v>
      </c>
      <c r="I3" s="21">
        <v>74</v>
      </c>
      <c r="J3" s="21">
        <v>403</v>
      </c>
      <c r="K3" s="21">
        <f t="shared" si="0"/>
        <v>477</v>
      </c>
    </row>
    <row r="4" s="20" customFormat="1" spans="1:11">
      <c r="A4" s="21" t="s">
        <v>11</v>
      </c>
      <c r="B4" s="21" t="s">
        <v>12</v>
      </c>
      <c r="C4" s="21" t="s">
        <v>13</v>
      </c>
      <c r="D4" s="21" t="s">
        <v>12</v>
      </c>
      <c r="E4" s="21" t="s">
        <v>16</v>
      </c>
      <c r="F4" s="22">
        <v>300130843037</v>
      </c>
      <c r="G4" s="21">
        <v>6</v>
      </c>
      <c r="H4" s="21" t="s">
        <v>15</v>
      </c>
      <c r="I4" s="21">
        <v>53</v>
      </c>
      <c r="J4" s="21">
        <v>997</v>
      </c>
      <c r="K4" s="21">
        <f t="shared" si="0"/>
        <v>1050</v>
      </c>
    </row>
    <row r="5" s="20" customFormat="1" spans="1:11">
      <c r="A5" s="21" t="s">
        <v>11</v>
      </c>
      <c r="B5" s="21" t="s">
        <v>12</v>
      </c>
      <c r="C5" s="21" t="s">
        <v>13</v>
      </c>
      <c r="D5" s="21" t="s">
        <v>12</v>
      </c>
      <c r="E5" s="21" t="s">
        <v>17</v>
      </c>
      <c r="F5" s="22">
        <v>300130843036</v>
      </c>
      <c r="G5" s="21">
        <v>3</v>
      </c>
      <c r="H5" s="21" t="s">
        <v>15</v>
      </c>
      <c r="I5" s="21">
        <v>46</v>
      </c>
      <c r="J5" s="21">
        <v>118</v>
      </c>
      <c r="K5" s="21">
        <f t="shared" si="0"/>
        <v>164</v>
      </c>
    </row>
    <row r="6" s="20" customFormat="1" spans="1:11">
      <c r="A6" s="21" t="s">
        <v>11</v>
      </c>
      <c r="B6" s="21" t="s">
        <v>12</v>
      </c>
      <c r="C6" s="21">
        <v>188103</v>
      </c>
      <c r="D6" s="21" t="s">
        <v>12</v>
      </c>
      <c r="E6" s="21" t="s">
        <v>18</v>
      </c>
      <c r="F6" s="22">
        <v>300130843022</v>
      </c>
      <c r="G6" s="21">
        <v>2</v>
      </c>
      <c r="H6" s="21" t="s">
        <v>19</v>
      </c>
      <c r="I6" s="21">
        <v>66</v>
      </c>
      <c r="J6" s="21">
        <v>139</v>
      </c>
      <c r="K6" s="21">
        <f t="shared" si="0"/>
        <v>205</v>
      </c>
    </row>
    <row r="7" s="20" customFormat="1" spans="1:11">
      <c r="A7" s="21" t="s">
        <v>11</v>
      </c>
      <c r="B7" s="21" t="s">
        <v>12</v>
      </c>
      <c r="C7" s="21" t="s">
        <v>13</v>
      </c>
      <c r="D7" s="21" t="s">
        <v>12</v>
      </c>
      <c r="E7" s="21" t="s">
        <v>20</v>
      </c>
      <c r="F7" s="22">
        <v>300130843017</v>
      </c>
      <c r="G7" s="21">
        <v>3</v>
      </c>
      <c r="H7" s="21" t="s">
        <v>21</v>
      </c>
      <c r="I7" s="21">
        <v>54</v>
      </c>
      <c r="J7" s="21">
        <v>104</v>
      </c>
      <c r="K7" s="21">
        <f t="shared" si="0"/>
        <v>158</v>
      </c>
    </row>
    <row r="8" s="20" customFormat="1" spans="1:11">
      <c r="A8" s="21" t="s">
        <v>11</v>
      </c>
      <c r="B8" s="21" t="s">
        <v>12</v>
      </c>
      <c r="C8" s="21" t="s">
        <v>13</v>
      </c>
      <c r="D8" s="21" t="s">
        <v>12</v>
      </c>
      <c r="E8" s="21" t="s">
        <v>22</v>
      </c>
      <c r="F8" s="22">
        <v>300130843007</v>
      </c>
      <c r="G8" s="21">
        <v>4</v>
      </c>
      <c r="H8" s="21" t="s">
        <v>23</v>
      </c>
      <c r="I8" s="21">
        <v>34</v>
      </c>
      <c r="J8" s="21">
        <v>123</v>
      </c>
      <c r="K8" s="21">
        <f t="shared" si="0"/>
        <v>157</v>
      </c>
    </row>
    <row r="9" s="20" customFormat="1" spans="1:11">
      <c r="A9" s="21" t="s">
        <v>11</v>
      </c>
      <c r="B9" s="21" t="s">
        <v>12</v>
      </c>
      <c r="C9" s="21" t="s">
        <v>13</v>
      </c>
      <c r="D9" s="21" t="s">
        <v>12</v>
      </c>
      <c r="E9" s="21" t="s">
        <v>24</v>
      </c>
      <c r="F9" s="22">
        <v>300130843006</v>
      </c>
      <c r="G9" s="21">
        <v>2</v>
      </c>
      <c r="H9" s="21" t="s">
        <v>25</v>
      </c>
      <c r="I9" s="21">
        <v>75</v>
      </c>
      <c r="J9" s="21">
        <v>326</v>
      </c>
      <c r="K9" s="21">
        <f t="shared" si="0"/>
        <v>401</v>
      </c>
    </row>
    <row r="10" s="20" customFormat="1" spans="1:11">
      <c r="A10" s="21" t="s">
        <v>11</v>
      </c>
      <c r="B10" s="21" t="s">
        <v>12</v>
      </c>
      <c r="C10" s="21" t="s">
        <v>13</v>
      </c>
      <c r="D10" s="21" t="s">
        <v>12</v>
      </c>
      <c r="E10" s="21" t="s">
        <v>24</v>
      </c>
      <c r="F10" s="22">
        <v>300130843003</v>
      </c>
      <c r="G10" s="21">
        <v>3</v>
      </c>
      <c r="H10" s="21" t="s">
        <v>21</v>
      </c>
      <c r="I10" s="21">
        <v>13</v>
      </c>
      <c r="J10" s="21">
        <v>81</v>
      </c>
      <c r="K10" s="21">
        <f t="shared" si="0"/>
        <v>94</v>
      </c>
    </row>
    <row r="11" s="20" customFormat="1" spans="1:11">
      <c r="A11" s="21" t="s">
        <v>11</v>
      </c>
      <c r="B11" s="21" t="s">
        <v>12</v>
      </c>
      <c r="C11" s="21">
        <v>188103</v>
      </c>
      <c r="D11" s="21" t="s">
        <v>12</v>
      </c>
      <c r="E11" s="21" t="s">
        <v>14</v>
      </c>
      <c r="F11" s="22">
        <v>300130843035</v>
      </c>
      <c r="G11" s="21">
        <v>2</v>
      </c>
      <c r="H11" s="21" t="s">
        <v>15</v>
      </c>
      <c r="I11" s="21">
        <v>123</v>
      </c>
      <c r="J11" s="21">
        <v>747</v>
      </c>
      <c r="K11" s="21">
        <f t="shared" si="0"/>
        <v>870</v>
      </c>
    </row>
    <row r="12" s="20" customFormat="1" spans="1:11">
      <c r="A12" s="21" t="s">
        <v>11</v>
      </c>
      <c r="B12" s="21" t="s">
        <v>12</v>
      </c>
      <c r="C12" s="21" t="s">
        <v>13</v>
      </c>
      <c r="D12" s="21" t="s">
        <v>12</v>
      </c>
      <c r="E12" s="21" t="s">
        <v>26</v>
      </c>
      <c r="F12" s="22">
        <v>300130843034</v>
      </c>
      <c r="G12" s="21">
        <v>2</v>
      </c>
      <c r="H12" s="21" t="s">
        <v>27</v>
      </c>
      <c r="I12" s="21">
        <v>5</v>
      </c>
      <c r="J12" s="21">
        <v>19</v>
      </c>
      <c r="K12" s="21">
        <f t="shared" si="0"/>
        <v>24</v>
      </c>
    </row>
    <row r="13" s="20" customFormat="1" spans="1:11">
      <c r="A13" s="21" t="s">
        <v>11</v>
      </c>
      <c r="B13" s="21" t="s">
        <v>12</v>
      </c>
      <c r="C13" s="21" t="s">
        <v>13</v>
      </c>
      <c r="D13" s="21" t="s">
        <v>12</v>
      </c>
      <c r="E13" s="21" t="s">
        <v>28</v>
      </c>
      <c r="F13" s="22">
        <v>300130843033</v>
      </c>
      <c r="G13" s="21">
        <v>2</v>
      </c>
      <c r="H13" s="21" t="s">
        <v>29</v>
      </c>
      <c r="I13" s="21">
        <v>13</v>
      </c>
      <c r="J13" s="21">
        <v>42</v>
      </c>
      <c r="K13" s="21">
        <f t="shared" si="0"/>
        <v>55</v>
      </c>
    </row>
    <row r="14" s="20" customFormat="1" spans="1:11">
      <c r="A14" s="21" t="s">
        <v>11</v>
      </c>
      <c r="B14" s="21" t="s">
        <v>12</v>
      </c>
      <c r="C14" s="21" t="s">
        <v>13</v>
      </c>
      <c r="D14" s="21" t="s">
        <v>12</v>
      </c>
      <c r="E14" s="21" t="s">
        <v>26</v>
      </c>
      <c r="F14" s="22">
        <v>300130843032</v>
      </c>
      <c r="G14" s="21">
        <v>2</v>
      </c>
      <c r="H14" s="21" t="s">
        <v>30</v>
      </c>
      <c r="I14" s="21">
        <v>48</v>
      </c>
      <c r="J14" s="21">
        <v>196</v>
      </c>
      <c r="K14" s="21">
        <f t="shared" si="0"/>
        <v>244</v>
      </c>
    </row>
    <row r="15" s="20" customFormat="1" spans="1:11">
      <c r="A15" s="21" t="s">
        <v>11</v>
      </c>
      <c r="B15" s="21" t="s">
        <v>12</v>
      </c>
      <c r="C15" s="21" t="s">
        <v>13</v>
      </c>
      <c r="D15" s="21" t="s">
        <v>12</v>
      </c>
      <c r="E15" s="21" t="s">
        <v>31</v>
      </c>
      <c r="F15" s="22">
        <v>300130843031</v>
      </c>
      <c r="G15" s="21">
        <v>3</v>
      </c>
      <c r="H15" s="21" t="s">
        <v>32</v>
      </c>
      <c r="I15" s="21">
        <v>36</v>
      </c>
      <c r="J15" s="21">
        <v>88</v>
      </c>
      <c r="K15" s="21">
        <f t="shared" si="0"/>
        <v>124</v>
      </c>
    </row>
    <row r="16" s="20" customFormat="1" spans="1:11">
      <c r="A16" s="21" t="s">
        <v>11</v>
      </c>
      <c r="B16" s="21" t="s">
        <v>12</v>
      </c>
      <c r="C16" s="21" t="s">
        <v>13</v>
      </c>
      <c r="D16" s="21" t="s">
        <v>12</v>
      </c>
      <c r="E16" s="21" t="s">
        <v>28</v>
      </c>
      <c r="F16" s="22">
        <v>300130843030</v>
      </c>
      <c r="G16" s="21">
        <v>2</v>
      </c>
      <c r="H16" s="21" t="s">
        <v>32</v>
      </c>
      <c r="I16" s="21">
        <v>87</v>
      </c>
      <c r="J16" s="21">
        <v>1289</v>
      </c>
      <c r="K16" s="21">
        <f t="shared" si="0"/>
        <v>1376</v>
      </c>
    </row>
    <row r="17" s="20" customFormat="1" spans="1:11">
      <c r="A17" s="21" t="s">
        <v>11</v>
      </c>
      <c r="B17" s="21" t="s">
        <v>12</v>
      </c>
      <c r="C17" s="21" t="s">
        <v>13</v>
      </c>
      <c r="D17" s="21" t="s">
        <v>12</v>
      </c>
      <c r="E17" s="21" t="s">
        <v>33</v>
      </c>
      <c r="F17" s="22">
        <v>300130843029</v>
      </c>
      <c r="G17" s="21">
        <v>2</v>
      </c>
      <c r="H17" s="21" t="s">
        <v>32</v>
      </c>
      <c r="I17" s="21">
        <v>43</v>
      </c>
      <c r="J17" s="21">
        <v>124</v>
      </c>
      <c r="K17" s="21">
        <f t="shared" si="0"/>
        <v>167</v>
      </c>
    </row>
    <row r="18" s="20" customFormat="1" spans="1:11">
      <c r="A18" s="21" t="s">
        <v>11</v>
      </c>
      <c r="B18" s="21" t="s">
        <v>12</v>
      </c>
      <c r="C18" s="21" t="s">
        <v>13</v>
      </c>
      <c r="D18" s="21" t="s">
        <v>12</v>
      </c>
      <c r="E18" s="21" t="s">
        <v>26</v>
      </c>
      <c r="F18" s="22">
        <v>300130843028</v>
      </c>
      <c r="G18" s="21">
        <v>2</v>
      </c>
      <c r="H18" s="21" t="s">
        <v>32</v>
      </c>
      <c r="I18" s="21">
        <v>25</v>
      </c>
      <c r="J18" s="21">
        <v>724</v>
      </c>
      <c r="K18" s="21">
        <f t="shared" si="0"/>
        <v>749</v>
      </c>
    </row>
    <row r="19" s="20" customFormat="1" spans="1:11">
      <c r="A19" s="21" t="s">
        <v>11</v>
      </c>
      <c r="B19" s="21" t="s">
        <v>12</v>
      </c>
      <c r="C19" s="21" t="s">
        <v>13</v>
      </c>
      <c r="D19" s="21" t="s">
        <v>12</v>
      </c>
      <c r="E19" s="21" t="s">
        <v>18</v>
      </c>
      <c r="F19" s="22">
        <v>300130843027</v>
      </c>
      <c r="G19" s="21">
        <v>4</v>
      </c>
      <c r="H19" s="21" t="s">
        <v>34</v>
      </c>
      <c r="I19" s="21">
        <v>17</v>
      </c>
      <c r="J19" s="21">
        <v>39</v>
      </c>
      <c r="K19" s="21">
        <f t="shared" si="0"/>
        <v>56</v>
      </c>
    </row>
    <row r="20" s="20" customFormat="1" spans="1:11">
      <c r="A20" s="21" t="s">
        <v>11</v>
      </c>
      <c r="B20" s="21" t="s">
        <v>12</v>
      </c>
      <c r="C20" s="21" t="s">
        <v>13</v>
      </c>
      <c r="D20" s="21" t="s">
        <v>12</v>
      </c>
      <c r="E20" s="21" t="s">
        <v>35</v>
      </c>
      <c r="F20" s="22">
        <v>300130843024</v>
      </c>
      <c r="G20" s="21">
        <v>3</v>
      </c>
      <c r="H20" s="21" t="s">
        <v>36</v>
      </c>
      <c r="I20" s="21">
        <v>64</v>
      </c>
      <c r="J20" s="21">
        <v>203</v>
      </c>
      <c r="K20" s="21">
        <f t="shared" si="0"/>
        <v>267</v>
      </c>
    </row>
    <row r="21" s="20" customFormat="1" spans="1:11">
      <c r="A21" s="21" t="s">
        <v>11</v>
      </c>
      <c r="B21" s="21" t="s">
        <v>37</v>
      </c>
      <c r="C21" s="21" t="s">
        <v>38</v>
      </c>
      <c r="D21" s="21" t="s">
        <v>37</v>
      </c>
      <c r="E21" s="21" t="s">
        <v>39</v>
      </c>
      <c r="F21" s="22">
        <v>300110101002</v>
      </c>
      <c r="G21" s="21">
        <v>1</v>
      </c>
      <c r="H21" s="21" t="s">
        <v>32</v>
      </c>
      <c r="I21" s="21">
        <v>6</v>
      </c>
      <c r="J21" s="21">
        <v>71</v>
      </c>
      <c r="K21" s="21">
        <f t="shared" si="0"/>
        <v>77</v>
      </c>
    </row>
    <row r="22" s="20" customFormat="1" spans="1:11">
      <c r="A22" s="21" t="s">
        <v>11</v>
      </c>
      <c r="B22" s="21" t="s">
        <v>40</v>
      </c>
      <c r="C22" s="21" t="s">
        <v>41</v>
      </c>
      <c r="D22" s="21" t="s">
        <v>42</v>
      </c>
      <c r="E22" s="21" t="s">
        <v>43</v>
      </c>
      <c r="F22" s="22">
        <v>300110001006</v>
      </c>
      <c r="G22" s="21">
        <v>2</v>
      </c>
      <c r="H22" s="21" t="s">
        <v>44</v>
      </c>
      <c r="I22" s="21">
        <v>0</v>
      </c>
      <c r="J22" s="21">
        <v>140</v>
      </c>
      <c r="K22" s="21">
        <f t="shared" si="0"/>
        <v>140</v>
      </c>
    </row>
    <row r="23" s="20" customFormat="1" spans="1:11">
      <c r="A23" s="21" t="s">
        <v>11</v>
      </c>
      <c r="B23" s="21" t="s">
        <v>40</v>
      </c>
      <c r="C23" s="21" t="s">
        <v>41</v>
      </c>
      <c r="D23" s="21" t="s">
        <v>42</v>
      </c>
      <c r="E23" s="21" t="s">
        <v>45</v>
      </c>
      <c r="F23" s="22">
        <v>300110001005</v>
      </c>
      <c r="G23" s="21">
        <v>2</v>
      </c>
      <c r="H23" s="21" t="s">
        <v>44</v>
      </c>
      <c r="I23" s="21">
        <v>0</v>
      </c>
      <c r="J23" s="21">
        <v>14</v>
      </c>
      <c r="K23" s="21">
        <f t="shared" si="0"/>
        <v>14</v>
      </c>
    </row>
    <row r="24" s="20" customFormat="1" spans="1:11">
      <c r="A24" s="21" t="s">
        <v>11</v>
      </c>
      <c r="B24" s="21" t="s">
        <v>40</v>
      </c>
      <c r="C24" s="21" t="s">
        <v>41</v>
      </c>
      <c r="D24" s="21" t="s">
        <v>42</v>
      </c>
      <c r="E24" s="21" t="s">
        <v>46</v>
      </c>
      <c r="F24" s="22">
        <v>300110001004</v>
      </c>
      <c r="G24" s="21">
        <v>2</v>
      </c>
      <c r="H24" s="21" t="s">
        <v>44</v>
      </c>
      <c r="I24" s="21">
        <v>0</v>
      </c>
      <c r="J24" s="21">
        <v>26</v>
      </c>
      <c r="K24" s="21">
        <f t="shared" si="0"/>
        <v>26</v>
      </c>
    </row>
    <row r="25" s="20" customFormat="1" spans="1:11">
      <c r="A25" s="21" t="s">
        <v>11</v>
      </c>
      <c r="B25" s="21" t="s">
        <v>40</v>
      </c>
      <c r="C25" s="21" t="s">
        <v>41</v>
      </c>
      <c r="D25" s="21" t="s">
        <v>42</v>
      </c>
      <c r="E25" s="21" t="s">
        <v>47</v>
      </c>
      <c r="F25" s="22">
        <v>300110001003</v>
      </c>
      <c r="G25" s="21">
        <v>1</v>
      </c>
      <c r="H25" s="21" t="s">
        <v>48</v>
      </c>
      <c r="I25" s="21">
        <v>0</v>
      </c>
      <c r="J25" s="21">
        <v>81</v>
      </c>
      <c r="K25" s="21">
        <f t="shared" si="0"/>
        <v>81</v>
      </c>
    </row>
    <row r="26" s="20" customFormat="1" spans="1:11">
      <c r="A26" s="21" t="s">
        <v>11</v>
      </c>
      <c r="B26" s="21" t="s">
        <v>40</v>
      </c>
      <c r="C26" s="21" t="s">
        <v>41</v>
      </c>
      <c r="D26" s="21" t="s">
        <v>42</v>
      </c>
      <c r="E26" s="21" t="s">
        <v>49</v>
      </c>
      <c r="F26" s="22">
        <v>300110001002</v>
      </c>
      <c r="G26" s="21">
        <v>2</v>
      </c>
      <c r="H26" s="21" t="s">
        <v>48</v>
      </c>
      <c r="I26" s="21">
        <v>0</v>
      </c>
      <c r="J26" s="21">
        <v>152</v>
      </c>
      <c r="K26" s="21">
        <f t="shared" si="0"/>
        <v>152</v>
      </c>
    </row>
    <row r="27" s="20" customFormat="1" spans="1:11">
      <c r="A27" s="21" t="s">
        <v>11</v>
      </c>
      <c r="B27" s="21" t="s">
        <v>40</v>
      </c>
      <c r="C27" s="21" t="s">
        <v>41</v>
      </c>
      <c r="D27" s="21" t="s">
        <v>42</v>
      </c>
      <c r="E27" s="21" t="s">
        <v>50</v>
      </c>
      <c r="F27" s="22">
        <v>300110001001</v>
      </c>
      <c r="G27" s="21">
        <v>1</v>
      </c>
      <c r="H27" s="21" t="s">
        <v>48</v>
      </c>
      <c r="I27" s="21">
        <v>0</v>
      </c>
      <c r="J27" s="21">
        <v>21</v>
      </c>
      <c r="K27" s="21">
        <f t="shared" si="0"/>
        <v>21</v>
      </c>
    </row>
    <row r="28" s="20" customFormat="1" spans="1:11">
      <c r="A28" s="21" t="s">
        <v>11</v>
      </c>
      <c r="B28" s="21" t="s">
        <v>40</v>
      </c>
      <c r="C28" s="21" t="s">
        <v>41</v>
      </c>
      <c r="D28" s="21" t="s">
        <v>51</v>
      </c>
      <c r="E28" s="21" t="s">
        <v>52</v>
      </c>
      <c r="F28" s="22">
        <v>300110207005</v>
      </c>
      <c r="G28" s="21">
        <v>2</v>
      </c>
      <c r="H28" s="21" t="s">
        <v>53</v>
      </c>
      <c r="I28" s="21">
        <v>12</v>
      </c>
      <c r="J28" s="21">
        <v>132</v>
      </c>
      <c r="K28" s="21">
        <f t="shared" si="0"/>
        <v>144</v>
      </c>
    </row>
    <row r="29" s="20" customFormat="1" spans="1:11">
      <c r="A29" s="21" t="s">
        <v>11</v>
      </c>
      <c r="B29" s="21" t="s">
        <v>40</v>
      </c>
      <c r="C29" s="21" t="s">
        <v>41</v>
      </c>
      <c r="D29" s="21" t="s">
        <v>51</v>
      </c>
      <c r="E29" s="21" t="s">
        <v>54</v>
      </c>
      <c r="F29" s="22">
        <v>300110207002</v>
      </c>
      <c r="G29" s="21">
        <v>3</v>
      </c>
      <c r="H29" s="21" t="s">
        <v>53</v>
      </c>
      <c r="I29" s="21">
        <v>3</v>
      </c>
      <c r="J29" s="21">
        <v>23</v>
      </c>
      <c r="K29" s="21">
        <f t="shared" si="0"/>
        <v>26</v>
      </c>
    </row>
    <row r="30" s="20" customFormat="1" spans="1:11">
      <c r="A30" s="21" t="s">
        <v>11</v>
      </c>
      <c r="B30" s="21" t="s">
        <v>40</v>
      </c>
      <c r="C30" s="21" t="s">
        <v>41</v>
      </c>
      <c r="D30" s="21" t="s">
        <v>51</v>
      </c>
      <c r="E30" s="21" t="s">
        <v>54</v>
      </c>
      <c r="F30" s="22">
        <v>300110207001</v>
      </c>
      <c r="G30" s="21">
        <v>4</v>
      </c>
      <c r="H30" s="21" t="s">
        <v>53</v>
      </c>
      <c r="I30" s="21">
        <v>1</v>
      </c>
      <c r="J30" s="21">
        <v>30</v>
      </c>
      <c r="K30" s="21">
        <f t="shared" si="0"/>
        <v>31</v>
      </c>
    </row>
    <row r="31" s="20" customFormat="1" spans="1:11">
      <c r="A31" s="21" t="s">
        <v>11</v>
      </c>
      <c r="B31" s="21" t="s">
        <v>40</v>
      </c>
      <c r="C31" s="21" t="s">
        <v>41</v>
      </c>
      <c r="D31" s="21" t="s">
        <v>55</v>
      </c>
      <c r="E31" s="21" t="s">
        <v>56</v>
      </c>
      <c r="F31" s="22">
        <v>300110001001</v>
      </c>
      <c r="G31" s="21">
        <v>2</v>
      </c>
      <c r="H31" s="21" t="s">
        <v>32</v>
      </c>
      <c r="I31" s="21">
        <v>15</v>
      </c>
      <c r="J31" s="21">
        <v>57</v>
      </c>
      <c r="K31" s="21">
        <f t="shared" si="0"/>
        <v>72</v>
      </c>
    </row>
    <row r="32" s="20" customFormat="1" spans="1:11">
      <c r="A32" s="21" t="s">
        <v>11</v>
      </c>
      <c r="B32" s="21" t="s">
        <v>40</v>
      </c>
      <c r="C32" s="21" t="s">
        <v>41</v>
      </c>
      <c r="D32" s="21" t="s">
        <v>57</v>
      </c>
      <c r="E32" s="21" t="s">
        <v>58</v>
      </c>
      <c r="F32" s="22">
        <v>300110002003</v>
      </c>
      <c r="G32" s="21">
        <v>1</v>
      </c>
      <c r="H32" s="21" t="s">
        <v>59</v>
      </c>
      <c r="I32" s="21">
        <v>0</v>
      </c>
      <c r="J32" s="21">
        <v>11</v>
      </c>
      <c r="K32" s="21">
        <f t="shared" si="0"/>
        <v>11</v>
      </c>
    </row>
    <row r="33" s="20" customFormat="1" spans="1:11">
      <c r="A33" s="21" t="s">
        <v>11</v>
      </c>
      <c r="B33" s="21" t="s">
        <v>40</v>
      </c>
      <c r="C33" s="21" t="s">
        <v>41</v>
      </c>
      <c r="D33" s="21" t="s">
        <v>57</v>
      </c>
      <c r="E33" s="21" t="s">
        <v>60</v>
      </c>
      <c r="F33" s="22">
        <v>300110002002</v>
      </c>
      <c r="G33" s="21">
        <v>2</v>
      </c>
      <c r="H33" s="21" t="s">
        <v>59</v>
      </c>
      <c r="I33" s="21">
        <v>1</v>
      </c>
      <c r="J33" s="21">
        <v>15</v>
      </c>
      <c r="K33" s="21">
        <f t="shared" si="0"/>
        <v>16</v>
      </c>
    </row>
    <row r="34" s="20" customFormat="1" spans="1:11">
      <c r="A34" s="21" t="s">
        <v>11</v>
      </c>
      <c r="B34" s="21" t="s">
        <v>40</v>
      </c>
      <c r="C34" s="21" t="s">
        <v>41</v>
      </c>
      <c r="D34" s="21" t="s">
        <v>57</v>
      </c>
      <c r="E34" s="21" t="s">
        <v>61</v>
      </c>
      <c r="F34" s="22">
        <v>300110002001</v>
      </c>
      <c r="G34" s="21">
        <v>2</v>
      </c>
      <c r="H34" s="21" t="s">
        <v>59</v>
      </c>
      <c r="I34" s="21">
        <v>2</v>
      </c>
      <c r="J34" s="21">
        <v>23</v>
      </c>
      <c r="K34" s="21">
        <f t="shared" si="0"/>
        <v>25</v>
      </c>
    </row>
    <row r="35" s="20" customFormat="1" spans="1:11">
      <c r="A35" s="21" t="s">
        <v>11</v>
      </c>
      <c r="B35" s="21" t="s">
        <v>40</v>
      </c>
      <c r="C35" s="21" t="s">
        <v>41</v>
      </c>
      <c r="D35" s="21" t="s">
        <v>42</v>
      </c>
      <c r="E35" s="21" t="s">
        <v>62</v>
      </c>
      <c r="F35" s="22">
        <v>300110001013</v>
      </c>
      <c r="G35" s="21">
        <v>1</v>
      </c>
      <c r="H35" s="21" t="s">
        <v>63</v>
      </c>
      <c r="I35" s="21">
        <v>3</v>
      </c>
      <c r="J35" s="21">
        <v>36</v>
      </c>
      <c r="K35" s="21">
        <f t="shared" si="0"/>
        <v>39</v>
      </c>
    </row>
    <row r="36" s="20" customFormat="1" spans="1:11">
      <c r="A36" s="21" t="s">
        <v>11</v>
      </c>
      <c r="B36" s="21" t="s">
        <v>40</v>
      </c>
      <c r="C36" s="21">
        <v>130103</v>
      </c>
      <c r="D36" s="21" t="s">
        <v>42</v>
      </c>
      <c r="E36" s="21" t="s">
        <v>64</v>
      </c>
      <c r="F36" s="22">
        <v>300110001012</v>
      </c>
      <c r="G36" s="21">
        <v>3</v>
      </c>
      <c r="H36" s="21" t="s">
        <v>63</v>
      </c>
      <c r="I36" s="21">
        <v>0</v>
      </c>
      <c r="J36" s="21">
        <v>23</v>
      </c>
      <c r="K36" s="21">
        <f t="shared" si="0"/>
        <v>23</v>
      </c>
    </row>
    <row r="37" s="20" customFormat="1" spans="1:11">
      <c r="A37" s="21" t="s">
        <v>11</v>
      </c>
      <c r="B37" s="21" t="s">
        <v>40</v>
      </c>
      <c r="C37" s="21" t="s">
        <v>41</v>
      </c>
      <c r="D37" s="21" t="s">
        <v>65</v>
      </c>
      <c r="E37" s="21" t="s">
        <v>66</v>
      </c>
      <c r="F37" s="22">
        <v>300110148009</v>
      </c>
      <c r="G37" s="21">
        <v>1</v>
      </c>
      <c r="H37" s="21" t="s">
        <v>67</v>
      </c>
      <c r="I37" s="21">
        <v>16</v>
      </c>
      <c r="J37" s="21">
        <v>956</v>
      </c>
      <c r="K37" s="21">
        <f t="shared" si="0"/>
        <v>972</v>
      </c>
    </row>
    <row r="38" s="20" customFormat="1" spans="1:11">
      <c r="A38" s="21" t="s">
        <v>11</v>
      </c>
      <c r="B38" s="21" t="s">
        <v>40</v>
      </c>
      <c r="C38" s="21" t="s">
        <v>41</v>
      </c>
      <c r="D38" s="21" t="s">
        <v>68</v>
      </c>
      <c r="E38" s="21" t="s">
        <v>66</v>
      </c>
      <c r="F38" s="22">
        <v>300110060006</v>
      </c>
      <c r="G38" s="21">
        <v>2</v>
      </c>
      <c r="H38" s="21" t="s">
        <v>69</v>
      </c>
      <c r="I38" s="21">
        <v>1</v>
      </c>
      <c r="J38" s="21">
        <v>30</v>
      </c>
      <c r="K38" s="21">
        <f t="shared" si="0"/>
        <v>31</v>
      </c>
    </row>
    <row r="39" s="20" customFormat="1" spans="1:11">
      <c r="A39" s="21" t="s">
        <v>11</v>
      </c>
      <c r="B39" s="21" t="s">
        <v>40</v>
      </c>
      <c r="C39" s="21" t="s">
        <v>41</v>
      </c>
      <c r="D39" s="21" t="s">
        <v>68</v>
      </c>
      <c r="E39" s="21" t="s">
        <v>70</v>
      </c>
      <c r="F39" s="22">
        <v>300110060004</v>
      </c>
      <c r="G39" s="21">
        <v>3</v>
      </c>
      <c r="H39" s="21" t="s">
        <v>69</v>
      </c>
      <c r="I39" s="21">
        <v>45</v>
      </c>
      <c r="J39" s="21">
        <v>1116</v>
      </c>
      <c r="K39" s="21">
        <f t="shared" si="0"/>
        <v>1161</v>
      </c>
    </row>
    <row r="40" s="20" customFormat="1" spans="1:11">
      <c r="A40" s="21" t="s">
        <v>11</v>
      </c>
      <c r="B40" s="21" t="s">
        <v>40</v>
      </c>
      <c r="C40" s="21" t="s">
        <v>41</v>
      </c>
      <c r="D40" s="21" t="s">
        <v>68</v>
      </c>
      <c r="E40" s="21" t="s">
        <v>71</v>
      </c>
      <c r="F40" s="22">
        <v>300110060003</v>
      </c>
      <c r="G40" s="21">
        <v>3</v>
      </c>
      <c r="H40" s="21" t="s">
        <v>69</v>
      </c>
      <c r="I40" s="21">
        <v>160</v>
      </c>
      <c r="J40" s="21">
        <v>864</v>
      </c>
      <c r="K40" s="21">
        <f t="shared" si="0"/>
        <v>1024</v>
      </c>
    </row>
    <row r="41" s="20" customFormat="1" spans="1:11">
      <c r="A41" s="21" t="s">
        <v>11</v>
      </c>
      <c r="B41" s="21" t="s">
        <v>40</v>
      </c>
      <c r="C41" s="21" t="s">
        <v>41</v>
      </c>
      <c r="D41" s="21" t="s">
        <v>72</v>
      </c>
      <c r="E41" s="21" t="s">
        <v>70</v>
      </c>
      <c r="F41" s="22">
        <v>300110059002</v>
      </c>
      <c r="G41" s="21">
        <v>2</v>
      </c>
      <c r="H41" s="21" t="s">
        <v>34</v>
      </c>
      <c r="I41" s="21">
        <v>6</v>
      </c>
      <c r="J41" s="21">
        <v>312</v>
      </c>
      <c r="K41" s="21">
        <f t="shared" si="0"/>
        <v>318</v>
      </c>
    </row>
    <row r="42" s="20" customFormat="1" spans="1:11">
      <c r="A42" s="21" t="s">
        <v>11</v>
      </c>
      <c r="B42" s="21" t="s">
        <v>40</v>
      </c>
      <c r="C42" s="21" t="s">
        <v>41</v>
      </c>
      <c r="D42" s="21" t="s">
        <v>72</v>
      </c>
      <c r="E42" s="21" t="s">
        <v>71</v>
      </c>
      <c r="F42" s="22">
        <v>300110059001</v>
      </c>
      <c r="G42" s="21">
        <v>2</v>
      </c>
      <c r="H42" s="21" t="s">
        <v>34</v>
      </c>
      <c r="I42" s="21">
        <v>5</v>
      </c>
      <c r="J42" s="21">
        <v>380</v>
      </c>
      <c r="K42" s="21">
        <f t="shared" si="0"/>
        <v>385</v>
      </c>
    </row>
    <row r="43" s="20" customFormat="1" spans="1:11">
      <c r="A43" s="21" t="s">
        <v>11</v>
      </c>
      <c r="B43" s="21" t="s">
        <v>40</v>
      </c>
      <c r="C43" s="21" t="s">
        <v>41</v>
      </c>
      <c r="D43" s="21" t="s">
        <v>73</v>
      </c>
      <c r="E43" s="21" t="s">
        <v>74</v>
      </c>
      <c r="F43" s="22">
        <v>300110058001</v>
      </c>
      <c r="G43" s="21">
        <v>2</v>
      </c>
      <c r="H43" s="21" t="s">
        <v>34</v>
      </c>
      <c r="I43" s="21">
        <v>7</v>
      </c>
      <c r="J43" s="21">
        <v>371</v>
      </c>
      <c r="K43" s="21">
        <f t="shared" si="0"/>
        <v>378</v>
      </c>
    </row>
    <row r="44" s="20" customFormat="1" spans="1:11">
      <c r="A44" s="21" t="s">
        <v>11</v>
      </c>
      <c r="B44" s="21" t="s">
        <v>40</v>
      </c>
      <c r="C44" s="21" t="s">
        <v>41</v>
      </c>
      <c r="D44" s="21" t="s">
        <v>75</v>
      </c>
      <c r="E44" s="21" t="s">
        <v>74</v>
      </c>
      <c r="F44" s="22">
        <v>300110057001</v>
      </c>
      <c r="G44" s="21">
        <v>2</v>
      </c>
      <c r="H44" s="21" t="s">
        <v>34</v>
      </c>
      <c r="I44" s="21">
        <v>4</v>
      </c>
      <c r="J44" s="21">
        <v>129</v>
      </c>
      <c r="K44" s="21">
        <f t="shared" si="0"/>
        <v>133</v>
      </c>
    </row>
    <row r="45" s="20" customFormat="1" spans="1:11">
      <c r="A45" s="21" t="s">
        <v>11</v>
      </c>
      <c r="B45" s="21" t="s">
        <v>40</v>
      </c>
      <c r="C45" s="21" t="s">
        <v>41</v>
      </c>
      <c r="D45" s="21" t="s">
        <v>76</v>
      </c>
      <c r="E45" s="21" t="s">
        <v>74</v>
      </c>
      <c r="F45" s="22">
        <v>300110056001</v>
      </c>
      <c r="G45" s="21">
        <v>2</v>
      </c>
      <c r="H45" s="21" t="s">
        <v>34</v>
      </c>
      <c r="I45" s="21">
        <v>3</v>
      </c>
      <c r="J45" s="21">
        <v>141</v>
      </c>
      <c r="K45" s="21">
        <f t="shared" si="0"/>
        <v>144</v>
      </c>
    </row>
    <row r="46" s="20" customFormat="1" spans="1:11">
      <c r="A46" s="21" t="s">
        <v>11</v>
      </c>
      <c r="B46" s="21" t="s">
        <v>40</v>
      </c>
      <c r="C46" s="21" t="s">
        <v>41</v>
      </c>
      <c r="D46" s="21" t="s">
        <v>77</v>
      </c>
      <c r="E46" s="21" t="s">
        <v>70</v>
      </c>
      <c r="F46" s="22">
        <v>300110050002</v>
      </c>
      <c r="G46" s="21">
        <v>2</v>
      </c>
      <c r="H46" s="21" t="s">
        <v>78</v>
      </c>
      <c r="I46" s="21">
        <v>8</v>
      </c>
      <c r="J46" s="21">
        <v>76</v>
      </c>
      <c r="K46" s="21">
        <f t="shared" si="0"/>
        <v>84</v>
      </c>
    </row>
    <row r="47" s="20" customFormat="1" spans="1:11">
      <c r="A47" s="21" t="s">
        <v>11</v>
      </c>
      <c r="B47" s="21" t="s">
        <v>40</v>
      </c>
      <c r="C47" s="21" t="s">
        <v>41</v>
      </c>
      <c r="D47" s="21" t="s">
        <v>77</v>
      </c>
      <c r="E47" s="21" t="s">
        <v>71</v>
      </c>
      <c r="F47" s="22">
        <v>300110050001</v>
      </c>
      <c r="G47" s="21">
        <v>2</v>
      </c>
      <c r="H47" s="21" t="s">
        <v>78</v>
      </c>
      <c r="I47" s="21">
        <v>1</v>
      </c>
      <c r="J47" s="21">
        <v>57</v>
      </c>
      <c r="K47" s="21">
        <f t="shared" si="0"/>
        <v>58</v>
      </c>
    </row>
    <row r="48" s="20" customFormat="1" spans="1:11">
      <c r="A48" s="21" t="s">
        <v>11</v>
      </c>
      <c r="B48" s="21" t="s">
        <v>40</v>
      </c>
      <c r="C48" s="21" t="s">
        <v>41</v>
      </c>
      <c r="D48" s="21" t="s">
        <v>79</v>
      </c>
      <c r="E48" s="21" t="s">
        <v>70</v>
      </c>
      <c r="F48" s="22">
        <v>300110048002</v>
      </c>
      <c r="G48" s="21">
        <v>2</v>
      </c>
      <c r="H48" s="21" t="s">
        <v>80</v>
      </c>
      <c r="I48" s="21">
        <v>1</v>
      </c>
      <c r="J48" s="21">
        <v>82</v>
      </c>
      <c r="K48" s="21">
        <f t="shared" si="0"/>
        <v>83</v>
      </c>
    </row>
    <row r="49" s="20" customFormat="1" spans="1:11">
      <c r="A49" s="21" t="s">
        <v>11</v>
      </c>
      <c r="B49" s="21" t="s">
        <v>40</v>
      </c>
      <c r="C49" s="21" t="s">
        <v>41</v>
      </c>
      <c r="D49" s="21" t="s">
        <v>79</v>
      </c>
      <c r="E49" s="21" t="s">
        <v>71</v>
      </c>
      <c r="F49" s="22">
        <v>300110048001</v>
      </c>
      <c r="G49" s="21">
        <v>2</v>
      </c>
      <c r="H49" s="21" t="s">
        <v>80</v>
      </c>
      <c r="I49" s="21">
        <v>1</v>
      </c>
      <c r="J49" s="21">
        <v>48</v>
      </c>
      <c r="K49" s="21">
        <f t="shared" si="0"/>
        <v>49</v>
      </c>
    </row>
    <row r="50" s="20" customFormat="1" spans="1:11">
      <c r="A50" s="21" t="s">
        <v>11</v>
      </c>
      <c r="B50" s="21" t="s">
        <v>40</v>
      </c>
      <c r="C50" s="21" t="s">
        <v>41</v>
      </c>
      <c r="D50" s="21" t="s">
        <v>81</v>
      </c>
      <c r="E50" s="21" t="s">
        <v>70</v>
      </c>
      <c r="F50" s="22">
        <v>300110042005</v>
      </c>
      <c r="G50" s="21">
        <v>1</v>
      </c>
      <c r="H50" s="21" t="s">
        <v>82</v>
      </c>
      <c r="I50" s="21">
        <v>3</v>
      </c>
      <c r="J50" s="21">
        <v>55</v>
      </c>
      <c r="K50" s="21">
        <f t="shared" si="0"/>
        <v>58</v>
      </c>
    </row>
    <row r="51" s="20" customFormat="1" spans="1:11">
      <c r="A51" s="21" t="s">
        <v>11</v>
      </c>
      <c r="B51" s="21" t="s">
        <v>40</v>
      </c>
      <c r="C51" s="21" t="s">
        <v>41</v>
      </c>
      <c r="D51" s="21" t="s">
        <v>81</v>
      </c>
      <c r="E51" s="21" t="s">
        <v>71</v>
      </c>
      <c r="F51" s="22">
        <v>300110042003</v>
      </c>
      <c r="G51" s="21">
        <v>3</v>
      </c>
      <c r="H51" s="21" t="s">
        <v>82</v>
      </c>
      <c r="I51" s="21">
        <v>3</v>
      </c>
      <c r="J51" s="21">
        <v>388</v>
      </c>
      <c r="K51" s="21">
        <f t="shared" si="0"/>
        <v>391</v>
      </c>
    </row>
    <row r="52" s="20" customFormat="1" spans="1:11">
      <c r="A52" s="21" t="s">
        <v>11</v>
      </c>
      <c r="B52" s="21" t="s">
        <v>40</v>
      </c>
      <c r="C52" s="21" t="s">
        <v>41</v>
      </c>
      <c r="D52" s="21" t="s">
        <v>83</v>
      </c>
      <c r="E52" s="21" t="s">
        <v>70</v>
      </c>
      <c r="F52" s="22">
        <v>300110041005</v>
      </c>
      <c r="G52" s="21">
        <v>1</v>
      </c>
      <c r="H52" s="21" t="s">
        <v>84</v>
      </c>
      <c r="I52" s="21">
        <v>3</v>
      </c>
      <c r="J52" s="21">
        <v>438</v>
      </c>
      <c r="K52" s="21">
        <f t="shared" si="0"/>
        <v>441</v>
      </c>
    </row>
    <row r="53" s="20" customFormat="1" spans="1:11">
      <c r="A53" s="21" t="s">
        <v>11</v>
      </c>
      <c r="B53" s="21" t="s">
        <v>40</v>
      </c>
      <c r="C53" s="21" t="s">
        <v>41</v>
      </c>
      <c r="D53" s="21" t="s">
        <v>83</v>
      </c>
      <c r="E53" s="21" t="s">
        <v>71</v>
      </c>
      <c r="F53" s="22">
        <v>300110041003</v>
      </c>
      <c r="G53" s="21">
        <v>3</v>
      </c>
      <c r="H53" s="21" t="s">
        <v>84</v>
      </c>
      <c r="I53" s="21">
        <v>1</v>
      </c>
      <c r="J53" s="21">
        <v>11</v>
      </c>
      <c r="K53" s="21">
        <f t="shared" si="0"/>
        <v>12</v>
      </c>
    </row>
    <row r="54" s="20" customFormat="1" spans="1:11">
      <c r="A54" s="21" t="s">
        <v>11</v>
      </c>
      <c r="B54" s="21" t="s">
        <v>40</v>
      </c>
      <c r="C54" s="21" t="s">
        <v>41</v>
      </c>
      <c r="D54" s="21" t="s">
        <v>85</v>
      </c>
      <c r="E54" s="21" t="s">
        <v>66</v>
      </c>
      <c r="F54" s="22">
        <v>300110040004</v>
      </c>
      <c r="G54" s="21">
        <v>2</v>
      </c>
      <c r="H54" s="21" t="s">
        <v>86</v>
      </c>
      <c r="I54" s="21">
        <v>2</v>
      </c>
      <c r="J54" s="21">
        <v>462</v>
      </c>
      <c r="K54" s="21">
        <f t="shared" si="0"/>
        <v>464</v>
      </c>
    </row>
    <row r="55" s="20" customFormat="1" spans="1:11">
      <c r="A55" s="21" t="s">
        <v>11</v>
      </c>
      <c r="B55" s="21" t="s">
        <v>40</v>
      </c>
      <c r="C55" s="21" t="s">
        <v>41</v>
      </c>
      <c r="D55" s="21" t="s">
        <v>85</v>
      </c>
      <c r="E55" s="21" t="s">
        <v>70</v>
      </c>
      <c r="F55" s="22">
        <v>300110040003</v>
      </c>
      <c r="G55" s="21">
        <v>1</v>
      </c>
      <c r="H55" s="21" t="s">
        <v>86</v>
      </c>
      <c r="I55" s="21">
        <v>0</v>
      </c>
      <c r="J55" s="21">
        <v>192</v>
      </c>
      <c r="K55" s="21">
        <f t="shared" si="0"/>
        <v>192</v>
      </c>
    </row>
    <row r="56" s="20" customFormat="1" spans="1:11">
      <c r="A56" s="21" t="s">
        <v>11</v>
      </c>
      <c r="B56" s="21" t="s">
        <v>40</v>
      </c>
      <c r="C56" s="21" t="s">
        <v>41</v>
      </c>
      <c r="D56" s="21" t="s">
        <v>85</v>
      </c>
      <c r="E56" s="21" t="s">
        <v>71</v>
      </c>
      <c r="F56" s="22">
        <v>300110040001</v>
      </c>
      <c r="G56" s="21">
        <v>1</v>
      </c>
      <c r="H56" s="21" t="s">
        <v>86</v>
      </c>
      <c r="I56" s="21">
        <v>2</v>
      </c>
      <c r="J56" s="21">
        <v>20</v>
      </c>
      <c r="K56" s="21">
        <f t="shared" si="0"/>
        <v>22</v>
      </c>
    </row>
    <row r="57" s="20" customFormat="1" spans="1:11">
      <c r="A57" s="21" t="s">
        <v>11</v>
      </c>
      <c r="B57" s="21" t="s">
        <v>40</v>
      </c>
      <c r="C57" s="21" t="s">
        <v>41</v>
      </c>
      <c r="D57" s="21" t="s">
        <v>87</v>
      </c>
      <c r="E57" s="21" t="s">
        <v>70</v>
      </c>
      <c r="F57" s="22">
        <v>300110039009</v>
      </c>
      <c r="G57" s="21">
        <v>2</v>
      </c>
      <c r="H57" s="21" t="s">
        <v>88</v>
      </c>
      <c r="I57" s="21">
        <v>0</v>
      </c>
      <c r="J57" s="21">
        <v>138</v>
      </c>
      <c r="K57" s="21">
        <f t="shared" si="0"/>
        <v>138</v>
      </c>
    </row>
    <row r="58" s="20" customFormat="1" spans="1:11">
      <c r="A58" s="21" t="s">
        <v>11</v>
      </c>
      <c r="B58" s="21" t="s">
        <v>40</v>
      </c>
      <c r="C58" s="21" t="s">
        <v>41</v>
      </c>
      <c r="D58" s="21" t="s">
        <v>87</v>
      </c>
      <c r="E58" s="21" t="s">
        <v>71</v>
      </c>
      <c r="F58" s="22">
        <v>300110039008</v>
      </c>
      <c r="G58" s="21">
        <v>2</v>
      </c>
      <c r="H58" s="21" t="s">
        <v>88</v>
      </c>
      <c r="I58" s="21">
        <v>1</v>
      </c>
      <c r="J58" s="21">
        <v>72</v>
      </c>
      <c r="K58" s="21">
        <f t="shared" si="0"/>
        <v>73</v>
      </c>
    </row>
    <row r="59" s="20" customFormat="1" spans="1:11">
      <c r="A59" s="21" t="s">
        <v>11</v>
      </c>
      <c r="B59" s="21" t="s">
        <v>40</v>
      </c>
      <c r="C59" s="21" t="s">
        <v>41</v>
      </c>
      <c r="D59" s="21" t="s">
        <v>89</v>
      </c>
      <c r="E59" s="21" t="s">
        <v>70</v>
      </c>
      <c r="F59" s="22">
        <v>300110036004</v>
      </c>
      <c r="G59" s="21">
        <v>2</v>
      </c>
      <c r="H59" s="21" t="s">
        <v>90</v>
      </c>
      <c r="I59" s="21">
        <v>6</v>
      </c>
      <c r="J59" s="21">
        <v>730</v>
      </c>
      <c r="K59" s="21">
        <f t="shared" si="0"/>
        <v>736</v>
      </c>
    </row>
    <row r="60" s="20" customFormat="1" spans="1:11">
      <c r="A60" s="21" t="s">
        <v>11</v>
      </c>
      <c r="B60" s="21" t="s">
        <v>40</v>
      </c>
      <c r="C60" s="21" t="s">
        <v>41</v>
      </c>
      <c r="D60" s="21" t="s">
        <v>89</v>
      </c>
      <c r="E60" s="21" t="s">
        <v>71</v>
      </c>
      <c r="F60" s="22">
        <v>300110036001</v>
      </c>
      <c r="G60" s="21">
        <v>2</v>
      </c>
      <c r="H60" s="21" t="s">
        <v>90</v>
      </c>
      <c r="I60" s="21">
        <v>0</v>
      </c>
      <c r="J60" s="21">
        <v>228</v>
      </c>
      <c r="K60" s="21">
        <f t="shared" si="0"/>
        <v>228</v>
      </c>
    </row>
    <row r="61" s="20" customFormat="1" spans="1:11">
      <c r="A61" s="21" t="s">
        <v>11</v>
      </c>
      <c r="B61" s="21" t="s">
        <v>40</v>
      </c>
      <c r="C61" s="21" t="s">
        <v>41</v>
      </c>
      <c r="D61" s="21" t="s">
        <v>91</v>
      </c>
      <c r="E61" s="21" t="s">
        <v>70</v>
      </c>
      <c r="F61" s="22">
        <v>300110034003</v>
      </c>
      <c r="G61" s="21">
        <v>1</v>
      </c>
      <c r="H61" s="21" t="s">
        <v>92</v>
      </c>
      <c r="I61" s="21">
        <v>0</v>
      </c>
      <c r="J61" s="21">
        <v>215</v>
      </c>
      <c r="K61" s="21">
        <f t="shared" si="0"/>
        <v>215</v>
      </c>
    </row>
    <row r="62" s="20" customFormat="1" spans="1:11">
      <c r="A62" s="21" t="s">
        <v>11</v>
      </c>
      <c r="B62" s="21" t="s">
        <v>40</v>
      </c>
      <c r="C62" s="21" t="s">
        <v>41</v>
      </c>
      <c r="D62" s="21" t="s">
        <v>91</v>
      </c>
      <c r="E62" s="21" t="s">
        <v>71</v>
      </c>
      <c r="F62" s="22">
        <v>300110034001</v>
      </c>
      <c r="G62" s="21">
        <v>1</v>
      </c>
      <c r="H62" s="21" t="s">
        <v>92</v>
      </c>
      <c r="I62" s="21">
        <v>5</v>
      </c>
      <c r="J62" s="21">
        <v>160</v>
      </c>
      <c r="K62" s="21">
        <f t="shared" si="0"/>
        <v>165</v>
      </c>
    </row>
    <row r="63" s="20" customFormat="1" spans="1:11">
      <c r="A63" s="21" t="s">
        <v>11</v>
      </c>
      <c r="B63" s="21" t="s">
        <v>40</v>
      </c>
      <c r="C63" s="21" t="s">
        <v>41</v>
      </c>
      <c r="D63" s="21" t="s">
        <v>93</v>
      </c>
      <c r="E63" s="21" t="s">
        <v>70</v>
      </c>
      <c r="F63" s="22">
        <v>300110033003</v>
      </c>
      <c r="G63" s="21">
        <v>1</v>
      </c>
      <c r="H63" s="21" t="s">
        <v>94</v>
      </c>
      <c r="I63" s="21">
        <v>3</v>
      </c>
      <c r="J63" s="21">
        <v>173</v>
      </c>
      <c r="K63" s="21">
        <f t="shared" si="0"/>
        <v>176</v>
      </c>
    </row>
    <row r="64" s="20" customFormat="1" spans="1:11">
      <c r="A64" s="21" t="s">
        <v>11</v>
      </c>
      <c r="B64" s="21" t="s">
        <v>40</v>
      </c>
      <c r="C64" s="21" t="s">
        <v>41</v>
      </c>
      <c r="D64" s="21" t="s">
        <v>93</v>
      </c>
      <c r="E64" s="21" t="s">
        <v>71</v>
      </c>
      <c r="F64" s="22">
        <v>300110033002</v>
      </c>
      <c r="G64" s="21">
        <v>1</v>
      </c>
      <c r="H64" s="21" t="s">
        <v>94</v>
      </c>
      <c r="I64" s="21">
        <v>4</v>
      </c>
      <c r="J64" s="21">
        <v>235</v>
      </c>
      <c r="K64" s="21">
        <f t="shared" si="0"/>
        <v>239</v>
      </c>
    </row>
    <row r="65" s="20" customFormat="1" spans="1:11">
      <c r="A65" s="21" t="s">
        <v>11</v>
      </c>
      <c r="B65" s="21" t="s">
        <v>40</v>
      </c>
      <c r="C65" s="21" t="s">
        <v>41</v>
      </c>
      <c r="D65" s="21" t="s">
        <v>95</v>
      </c>
      <c r="E65" s="21" t="s">
        <v>74</v>
      </c>
      <c r="F65" s="22">
        <v>300110032005</v>
      </c>
      <c r="G65" s="21">
        <v>4</v>
      </c>
      <c r="H65" s="21" t="s">
        <v>96</v>
      </c>
      <c r="I65" s="21">
        <v>4</v>
      </c>
      <c r="J65" s="21">
        <v>39</v>
      </c>
      <c r="K65" s="21">
        <f t="shared" si="0"/>
        <v>43</v>
      </c>
    </row>
    <row r="66" s="20" customFormat="1" spans="1:11">
      <c r="A66" s="21" t="s">
        <v>11</v>
      </c>
      <c r="B66" s="21" t="s">
        <v>40</v>
      </c>
      <c r="C66" s="21" t="s">
        <v>41</v>
      </c>
      <c r="D66" s="21" t="s">
        <v>97</v>
      </c>
      <c r="E66" s="21" t="s">
        <v>70</v>
      </c>
      <c r="F66" s="22">
        <v>300110031004</v>
      </c>
      <c r="G66" s="21">
        <v>2</v>
      </c>
      <c r="H66" s="21" t="s">
        <v>98</v>
      </c>
      <c r="I66" s="21">
        <v>3</v>
      </c>
      <c r="J66" s="21">
        <v>122</v>
      </c>
      <c r="K66" s="21">
        <f t="shared" ref="K66:K129" si="1">I66+J66</f>
        <v>125</v>
      </c>
    </row>
    <row r="67" s="20" customFormat="1" spans="1:11">
      <c r="A67" s="21" t="s">
        <v>11</v>
      </c>
      <c r="B67" s="21" t="s">
        <v>40</v>
      </c>
      <c r="C67" s="21" t="s">
        <v>41</v>
      </c>
      <c r="D67" s="21" t="s">
        <v>97</v>
      </c>
      <c r="E67" s="21" t="s">
        <v>71</v>
      </c>
      <c r="F67" s="22">
        <v>300110031003</v>
      </c>
      <c r="G67" s="21">
        <v>2</v>
      </c>
      <c r="H67" s="21" t="s">
        <v>98</v>
      </c>
      <c r="I67" s="21">
        <v>1</v>
      </c>
      <c r="J67" s="21">
        <v>60</v>
      </c>
      <c r="K67" s="21">
        <f t="shared" si="1"/>
        <v>61</v>
      </c>
    </row>
    <row r="68" s="20" customFormat="1" spans="1:11">
      <c r="A68" s="21" t="s">
        <v>11</v>
      </c>
      <c r="B68" s="21" t="s">
        <v>40</v>
      </c>
      <c r="C68" s="21" t="s">
        <v>41</v>
      </c>
      <c r="D68" s="21" t="s">
        <v>99</v>
      </c>
      <c r="E68" s="21" t="s">
        <v>70</v>
      </c>
      <c r="F68" s="22">
        <v>300110030002</v>
      </c>
      <c r="G68" s="21">
        <v>2</v>
      </c>
      <c r="H68" s="21" t="s">
        <v>100</v>
      </c>
      <c r="I68" s="21">
        <v>1</v>
      </c>
      <c r="J68" s="21">
        <v>90</v>
      </c>
      <c r="K68" s="21">
        <f t="shared" si="1"/>
        <v>91</v>
      </c>
    </row>
    <row r="69" s="20" customFormat="1" spans="1:11">
      <c r="A69" s="21" t="s">
        <v>11</v>
      </c>
      <c r="B69" s="21" t="s">
        <v>40</v>
      </c>
      <c r="C69" s="21" t="s">
        <v>41</v>
      </c>
      <c r="D69" s="21" t="s">
        <v>99</v>
      </c>
      <c r="E69" s="21" t="s">
        <v>71</v>
      </c>
      <c r="F69" s="22">
        <v>300110030001</v>
      </c>
      <c r="G69" s="21">
        <v>2</v>
      </c>
      <c r="H69" s="21" t="s">
        <v>100</v>
      </c>
      <c r="I69" s="21">
        <v>0</v>
      </c>
      <c r="J69" s="21">
        <v>31</v>
      </c>
      <c r="K69" s="21">
        <f t="shared" si="1"/>
        <v>31</v>
      </c>
    </row>
    <row r="70" s="20" customFormat="1" spans="1:11">
      <c r="A70" s="21" t="s">
        <v>11</v>
      </c>
      <c r="B70" s="21" t="s">
        <v>40</v>
      </c>
      <c r="C70" s="21" t="s">
        <v>41</v>
      </c>
      <c r="D70" s="21" t="s">
        <v>101</v>
      </c>
      <c r="E70" s="21" t="s">
        <v>70</v>
      </c>
      <c r="F70" s="22">
        <v>300110026002</v>
      </c>
      <c r="G70" s="21">
        <v>2</v>
      </c>
      <c r="H70" s="21" t="s">
        <v>102</v>
      </c>
      <c r="I70" s="21">
        <v>2</v>
      </c>
      <c r="J70" s="21">
        <v>578</v>
      </c>
      <c r="K70" s="21">
        <f t="shared" si="1"/>
        <v>580</v>
      </c>
    </row>
    <row r="71" s="20" customFormat="1" spans="1:11">
      <c r="A71" s="21" t="s">
        <v>11</v>
      </c>
      <c r="B71" s="21" t="s">
        <v>40</v>
      </c>
      <c r="C71" s="21" t="s">
        <v>41</v>
      </c>
      <c r="D71" s="21" t="s">
        <v>101</v>
      </c>
      <c r="E71" s="21" t="s">
        <v>71</v>
      </c>
      <c r="F71" s="22">
        <v>300110026001</v>
      </c>
      <c r="G71" s="21">
        <v>2</v>
      </c>
      <c r="H71" s="21" t="s">
        <v>102</v>
      </c>
      <c r="I71" s="21">
        <v>1</v>
      </c>
      <c r="J71" s="21">
        <v>299</v>
      </c>
      <c r="K71" s="21">
        <f t="shared" si="1"/>
        <v>300</v>
      </c>
    </row>
    <row r="72" s="20" customFormat="1" spans="1:11">
      <c r="A72" s="21" t="s">
        <v>11</v>
      </c>
      <c r="B72" s="21" t="s">
        <v>40</v>
      </c>
      <c r="C72" s="21" t="s">
        <v>41</v>
      </c>
      <c r="D72" s="21" t="s">
        <v>103</v>
      </c>
      <c r="E72" s="21" t="s">
        <v>70</v>
      </c>
      <c r="F72" s="22">
        <v>300110024004</v>
      </c>
      <c r="G72" s="21">
        <v>1</v>
      </c>
      <c r="H72" s="21" t="s">
        <v>104</v>
      </c>
      <c r="I72" s="21">
        <v>2</v>
      </c>
      <c r="J72" s="21">
        <v>110</v>
      </c>
      <c r="K72" s="21">
        <f t="shared" si="1"/>
        <v>112</v>
      </c>
    </row>
    <row r="73" s="20" customFormat="1" spans="1:11">
      <c r="A73" s="21" t="s">
        <v>11</v>
      </c>
      <c r="B73" s="21" t="s">
        <v>40</v>
      </c>
      <c r="C73" s="21" t="s">
        <v>41</v>
      </c>
      <c r="D73" s="21" t="s">
        <v>103</v>
      </c>
      <c r="E73" s="21" t="s">
        <v>71</v>
      </c>
      <c r="F73" s="22">
        <v>300110024001</v>
      </c>
      <c r="G73" s="21">
        <v>1</v>
      </c>
      <c r="H73" s="21" t="s">
        <v>104</v>
      </c>
      <c r="I73" s="21">
        <v>0</v>
      </c>
      <c r="J73" s="21">
        <v>140</v>
      </c>
      <c r="K73" s="21">
        <f t="shared" si="1"/>
        <v>140</v>
      </c>
    </row>
    <row r="74" s="20" customFormat="1" spans="1:11">
      <c r="A74" s="21" t="s">
        <v>11</v>
      </c>
      <c r="B74" s="21" t="s">
        <v>40</v>
      </c>
      <c r="C74" s="21" t="s">
        <v>41</v>
      </c>
      <c r="D74" s="21" t="s">
        <v>105</v>
      </c>
      <c r="E74" s="21" t="s">
        <v>66</v>
      </c>
      <c r="F74" s="22">
        <v>300110023003</v>
      </c>
      <c r="G74" s="21">
        <v>1</v>
      </c>
      <c r="H74" s="21" t="s">
        <v>106</v>
      </c>
      <c r="I74" s="21">
        <v>2</v>
      </c>
      <c r="J74" s="21">
        <v>13</v>
      </c>
      <c r="K74" s="21">
        <f t="shared" si="1"/>
        <v>15</v>
      </c>
    </row>
    <row r="75" s="20" customFormat="1" spans="1:11">
      <c r="A75" s="21" t="s">
        <v>11</v>
      </c>
      <c r="B75" s="21" t="s">
        <v>40</v>
      </c>
      <c r="C75" s="21" t="s">
        <v>41</v>
      </c>
      <c r="D75" s="21" t="s">
        <v>105</v>
      </c>
      <c r="E75" s="21" t="s">
        <v>70</v>
      </c>
      <c r="F75" s="22">
        <v>300110023002</v>
      </c>
      <c r="G75" s="21">
        <v>1</v>
      </c>
      <c r="H75" s="21" t="s">
        <v>106</v>
      </c>
      <c r="I75" s="21">
        <v>0</v>
      </c>
      <c r="J75" s="21">
        <v>59</v>
      </c>
      <c r="K75" s="21">
        <f t="shared" si="1"/>
        <v>59</v>
      </c>
    </row>
    <row r="76" s="20" customFormat="1" spans="1:11">
      <c r="A76" s="21" t="s">
        <v>11</v>
      </c>
      <c r="B76" s="21" t="s">
        <v>40</v>
      </c>
      <c r="C76" s="21" t="s">
        <v>41</v>
      </c>
      <c r="D76" s="21" t="s">
        <v>105</v>
      </c>
      <c r="E76" s="21" t="s">
        <v>71</v>
      </c>
      <c r="F76" s="22">
        <v>300110023001</v>
      </c>
      <c r="G76" s="21">
        <v>1</v>
      </c>
      <c r="H76" s="21" t="s">
        <v>106</v>
      </c>
      <c r="I76" s="21">
        <v>0</v>
      </c>
      <c r="J76" s="21">
        <v>31</v>
      </c>
      <c r="K76" s="21">
        <f t="shared" si="1"/>
        <v>31</v>
      </c>
    </row>
    <row r="77" s="20" customFormat="1" spans="1:11">
      <c r="A77" s="21" t="s">
        <v>11</v>
      </c>
      <c r="B77" s="21" t="s">
        <v>40</v>
      </c>
      <c r="C77" s="21" t="s">
        <v>41</v>
      </c>
      <c r="D77" s="21" t="s">
        <v>107</v>
      </c>
      <c r="E77" s="21" t="s">
        <v>70</v>
      </c>
      <c r="F77" s="22">
        <v>300110021004</v>
      </c>
      <c r="G77" s="21">
        <v>1</v>
      </c>
      <c r="H77" s="21" t="s">
        <v>108</v>
      </c>
      <c r="I77" s="21">
        <v>2</v>
      </c>
      <c r="J77" s="21">
        <v>132</v>
      </c>
      <c r="K77" s="21">
        <f t="shared" si="1"/>
        <v>134</v>
      </c>
    </row>
    <row r="78" s="20" customFormat="1" spans="1:11">
      <c r="A78" s="21" t="s">
        <v>11</v>
      </c>
      <c r="B78" s="21" t="s">
        <v>40</v>
      </c>
      <c r="C78" s="21" t="s">
        <v>41</v>
      </c>
      <c r="D78" s="21" t="s">
        <v>107</v>
      </c>
      <c r="E78" s="21" t="s">
        <v>71</v>
      </c>
      <c r="F78" s="22">
        <v>300110021001</v>
      </c>
      <c r="G78" s="21">
        <v>1</v>
      </c>
      <c r="H78" s="21" t="s">
        <v>108</v>
      </c>
      <c r="I78" s="21">
        <v>3</v>
      </c>
      <c r="J78" s="21">
        <v>70</v>
      </c>
      <c r="K78" s="21">
        <f t="shared" si="1"/>
        <v>73</v>
      </c>
    </row>
    <row r="79" s="20" customFormat="1" spans="1:11">
      <c r="A79" s="21" t="s">
        <v>11</v>
      </c>
      <c r="B79" s="21" t="s">
        <v>40</v>
      </c>
      <c r="C79" s="21" t="s">
        <v>41</v>
      </c>
      <c r="D79" s="21" t="s">
        <v>109</v>
      </c>
      <c r="E79" s="21" t="s">
        <v>70</v>
      </c>
      <c r="F79" s="22">
        <v>300110020002</v>
      </c>
      <c r="G79" s="21">
        <v>1</v>
      </c>
      <c r="H79" s="21" t="s">
        <v>110</v>
      </c>
      <c r="I79" s="21">
        <v>1</v>
      </c>
      <c r="J79" s="21">
        <v>34</v>
      </c>
      <c r="K79" s="21">
        <f t="shared" si="1"/>
        <v>35</v>
      </c>
    </row>
    <row r="80" s="20" customFormat="1" spans="1:11">
      <c r="A80" s="21" t="s">
        <v>11</v>
      </c>
      <c r="B80" s="21" t="s">
        <v>40</v>
      </c>
      <c r="C80" s="21" t="s">
        <v>41</v>
      </c>
      <c r="D80" s="21" t="s">
        <v>109</v>
      </c>
      <c r="E80" s="21" t="s">
        <v>71</v>
      </c>
      <c r="F80" s="22">
        <v>300110020001</v>
      </c>
      <c r="G80" s="21">
        <v>1</v>
      </c>
      <c r="H80" s="21" t="s">
        <v>110</v>
      </c>
      <c r="I80" s="21">
        <v>1</v>
      </c>
      <c r="J80" s="21">
        <v>57</v>
      </c>
      <c r="K80" s="21">
        <f t="shared" si="1"/>
        <v>58</v>
      </c>
    </row>
    <row r="81" s="20" customFormat="1" spans="1:11">
      <c r="A81" s="21" t="s">
        <v>11</v>
      </c>
      <c r="B81" s="21" t="s">
        <v>40</v>
      </c>
      <c r="C81" s="21" t="s">
        <v>41</v>
      </c>
      <c r="D81" s="21" t="s">
        <v>111</v>
      </c>
      <c r="E81" s="21" t="s">
        <v>66</v>
      </c>
      <c r="F81" s="22">
        <v>300110018003</v>
      </c>
      <c r="G81" s="21">
        <v>1</v>
      </c>
      <c r="H81" s="21" t="s">
        <v>112</v>
      </c>
      <c r="I81" s="21">
        <v>0</v>
      </c>
      <c r="J81" s="21">
        <v>13</v>
      </c>
      <c r="K81" s="21">
        <f t="shared" si="1"/>
        <v>13</v>
      </c>
    </row>
    <row r="82" s="20" customFormat="1" spans="1:11">
      <c r="A82" s="21" t="s">
        <v>11</v>
      </c>
      <c r="B82" s="21" t="s">
        <v>40</v>
      </c>
      <c r="C82" s="21" t="s">
        <v>41</v>
      </c>
      <c r="D82" s="21" t="s">
        <v>111</v>
      </c>
      <c r="E82" s="21" t="s">
        <v>70</v>
      </c>
      <c r="F82" s="22">
        <v>300110018002</v>
      </c>
      <c r="G82" s="21">
        <v>1</v>
      </c>
      <c r="H82" s="21" t="s">
        <v>112</v>
      </c>
      <c r="I82" s="21">
        <v>2</v>
      </c>
      <c r="J82" s="21">
        <v>138</v>
      </c>
      <c r="K82" s="21">
        <f t="shared" si="1"/>
        <v>140</v>
      </c>
    </row>
    <row r="83" s="20" customFormat="1" spans="1:11">
      <c r="A83" s="21" t="s">
        <v>11</v>
      </c>
      <c r="B83" s="21" t="s">
        <v>40</v>
      </c>
      <c r="C83" s="21" t="s">
        <v>41</v>
      </c>
      <c r="D83" s="21" t="s">
        <v>111</v>
      </c>
      <c r="E83" s="21" t="s">
        <v>71</v>
      </c>
      <c r="F83" s="22">
        <v>300110018001</v>
      </c>
      <c r="G83" s="21">
        <v>1</v>
      </c>
      <c r="H83" s="21" t="s">
        <v>112</v>
      </c>
      <c r="I83" s="21">
        <v>3</v>
      </c>
      <c r="J83" s="21">
        <v>13</v>
      </c>
      <c r="K83" s="21">
        <f t="shared" si="1"/>
        <v>16</v>
      </c>
    </row>
    <row r="84" s="20" customFormat="1" spans="1:11">
      <c r="A84" s="21" t="s">
        <v>11</v>
      </c>
      <c r="B84" s="21" t="s">
        <v>40</v>
      </c>
      <c r="C84" s="21" t="s">
        <v>41</v>
      </c>
      <c r="D84" s="21" t="s">
        <v>113</v>
      </c>
      <c r="E84" s="21" t="s">
        <v>66</v>
      </c>
      <c r="F84" s="22">
        <v>300110017003</v>
      </c>
      <c r="G84" s="21">
        <v>1</v>
      </c>
      <c r="H84" s="21" t="s">
        <v>114</v>
      </c>
      <c r="I84" s="21">
        <v>2</v>
      </c>
      <c r="J84" s="21">
        <v>70</v>
      </c>
      <c r="K84" s="21">
        <f t="shared" si="1"/>
        <v>72</v>
      </c>
    </row>
    <row r="85" s="20" customFormat="1" spans="1:11">
      <c r="A85" s="21" t="s">
        <v>11</v>
      </c>
      <c r="B85" s="21" t="s">
        <v>40</v>
      </c>
      <c r="C85" s="21" t="s">
        <v>41</v>
      </c>
      <c r="D85" s="21" t="s">
        <v>113</v>
      </c>
      <c r="E85" s="21" t="s">
        <v>70</v>
      </c>
      <c r="F85" s="22">
        <v>300110017002</v>
      </c>
      <c r="G85" s="21">
        <v>1</v>
      </c>
      <c r="H85" s="21" t="s">
        <v>114</v>
      </c>
      <c r="I85" s="21">
        <v>2</v>
      </c>
      <c r="J85" s="21">
        <v>165</v>
      </c>
      <c r="K85" s="21">
        <f t="shared" si="1"/>
        <v>167</v>
      </c>
    </row>
    <row r="86" s="20" customFormat="1" spans="1:11">
      <c r="A86" s="21" t="s">
        <v>11</v>
      </c>
      <c r="B86" s="21" t="s">
        <v>40</v>
      </c>
      <c r="C86" s="21" t="s">
        <v>41</v>
      </c>
      <c r="D86" s="21" t="s">
        <v>113</v>
      </c>
      <c r="E86" s="21" t="s">
        <v>71</v>
      </c>
      <c r="F86" s="22">
        <v>300110017001</v>
      </c>
      <c r="G86" s="21">
        <v>1</v>
      </c>
      <c r="H86" s="21" t="s">
        <v>114</v>
      </c>
      <c r="I86" s="21">
        <v>1</v>
      </c>
      <c r="J86" s="21">
        <v>115</v>
      </c>
      <c r="K86" s="21">
        <f t="shared" si="1"/>
        <v>116</v>
      </c>
    </row>
    <row r="87" s="20" customFormat="1" spans="1:11">
      <c r="A87" s="21" t="s">
        <v>11</v>
      </c>
      <c r="B87" s="21" t="s">
        <v>40</v>
      </c>
      <c r="C87" s="21" t="s">
        <v>41</v>
      </c>
      <c r="D87" s="21" t="s">
        <v>115</v>
      </c>
      <c r="E87" s="21" t="s">
        <v>70</v>
      </c>
      <c r="F87" s="22">
        <v>300110015002</v>
      </c>
      <c r="G87" s="21">
        <v>1</v>
      </c>
      <c r="H87" s="21" t="s">
        <v>116</v>
      </c>
      <c r="I87" s="21">
        <v>1</v>
      </c>
      <c r="J87" s="21">
        <v>72</v>
      </c>
      <c r="K87" s="21">
        <f t="shared" si="1"/>
        <v>73</v>
      </c>
    </row>
    <row r="88" s="20" customFormat="1" spans="1:11">
      <c r="A88" s="21" t="s">
        <v>11</v>
      </c>
      <c r="B88" s="21" t="s">
        <v>40</v>
      </c>
      <c r="C88" s="21" t="s">
        <v>41</v>
      </c>
      <c r="D88" s="21" t="s">
        <v>65</v>
      </c>
      <c r="E88" s="21" t="s">
        <v>70</v>
      </c>
      <c r="F88" s="22">
        <v>300110148008</v>
      </c>
      <c r="G88" s="21">
        <v>1</v>
      </c>
      <c r="H88" s="21" t="s">
        <v>67</v>
      </c>
      <c r="I88" s="21">
        <v>0</v>
      </c>
      <c r="J88" s="21">
        <v>69</v>
      </c>
      <c r="K88" s="21">
        <f t="shared" si="1"/>
        <v>69</v>
      </c>
    </row>
    <row r="89" s="20" customFormat="1" spans="1:11">
      <c r="A89" s="21" t="s">
        <v>11</v>
      </c>
      <c r="B89" s="21" t="s">
        <v>40</v>
      </c>
      <c r="C89" s="21" t="s">
        <v>41</v>
      </c>
      <c r="D89" s="21" t="s">
        <v>65</v>
      </c>
      <c r="E89" s="21" t="s">
        <v>71</v>
      </c>
      <c r="F89" s="22">
        <v>300110148007</v>
      </c>
      <c r="G89" s="21">
        <v>1</v>
      </c>
      <c r="H89" s="21" t="s">
        <v>67</v>
      </c>
      <c r="I89" s="21">
        <v>0</v>
      </c>
      <c r="J89" s="21">
        <v>40</v>
      </c>
      <c r="K89" s="21">
        <f t="shared" si="1"/>
        <v>40</v>
      </c>
    </row>
    <row r="90" s="20" customFormat="1" spans="1:11">
      <c r="A90" s="21" t="s">
        <v>11</v>
      </c>
      <c r="B90" s="21" t="s">
        <v>40</v>
      </c>
      <c r="C90" s="21" t="s">
        <v>41</v>
      </c>
      <c r="D90" s="21" t="s">
        <v>117</v>
      </c>
      <c r="E90" s="21" t="s">
        <v>66</v>
      </c>
      <c r="F90" s="22">
        <v>300110147003</v>
      </c>
      <c r="G90" s="21">
        <v>1</v>
      </c>
      <c r="H90" s="21" t="s">
        <v>118</v>
      </c>
      <c r="I90" s="21">
        <v>8</v>
      </c>
      <c r="J90" s="21">
        <v>306</v>
      </c>
      <c r="K90" s="21">
        <f t="shared" si="1"/>
        <v>314</v>
      </c>
    </row>
    <row r="91" s="20" customFormat="1" spans="1:11">
      <c r="A91" s="21" t="s">
        <v>11</v>
      </c>
      <c r="B91" s="21" t="s">
        <v>40</v>
      </c>
      <c r="C91" s="21" t="s">
        <v>41</v>
      </c>
      <c r="D91" s="21" t="s">
        <v>117</v>
      </c>
      <c r="E91" s="21" t="s">
        <v>70</v>
      </c>
      <c r="F91" s="22">
        <v>300110147002</v>
      </c>
      <c r="G91" s="21">
        <v>1</v>
      </c>
      <c r="H91" s="21" t="s">
        <v>118</v>
      </c>
      <c r="I91" s="21">
        <v>2</v>
      </c>
      <c r="J91" s="21">
        <v>152</v>
      </c>
      <c r="K91" s="21">
        <f t="shared" si="1"/>
        <v>154</v>
      </c>
    </row>
    <row r="92" s="20" customFormat="1" spans="1:11">
      <c r="A92" s="21" t="s">
        <v>11</v>
      </c>
      <c r="B92" s="21" t="s">
        <v>40</v>
      </c>
      <c r="C92" s="21" t="s">
        <v>41</v>
      </c>
      <c r="D92" s="21" t="s">
        <v>117</v>
      </c>
      <c r="E92" s="21" t="s">
        <v>71</v>
      </c>
      <c r="F92" s="22">
        <v>300110147001</v>
      </c>
      <c r="G92" s="21">
        <v>1</v>
      </c>
      <c r="H92" s="21" t="s">
        <v>118</v>
      </c>
      <c r="I92" s="21">
        <v>4</v>
      </c>
      <c r="J92" s="21">
        <v>50</v>
      </c>
      <c r="K92" s="21">
        <f t="shared" si="1"/>
        <v>54</v>
      </c>
    </row>
    <row r="93" s="20" customFormat="1" spans="1:11">
      <c r="A93" s="21" t="s">
        <v>11</v>
      </c>
      <c r="B93" s="21" t="s">
        <v>40</v>
      </c>
      <c r="C93" s="21" t="s">
        <v>41</v>
      </c>
      <c r="D93" s="21" t="s">
        <v>119</v>
      </c>
      <c r="E93" s="21" t="s">
        <v>70</v>
      </c>
      <c r="F93" s="22">
        <v>300110145002</v>
      </c>
      <c r="G93" s="21">
        <v>1</v>
      </c>
      <c r="H93" s="21" t="s">
        <v>120</v>
      </c>
      <c r="I93" s="21">
        <v>14</v>
      </c>
      <c r="J93" s="21">
        <v>783</v>
      </c>
      <c r="K93" s="21">
        <f t="shared" si="1"/>
        <v>797</v>
      </c>
    </row>
    <row r="94" s="20" customFormat="1" spans="1:11">
      <c r="A94" s="21" t="s">
        <v>11</v>
      </c>
      <c r="B94" s="21" t="s">
        <v>40</v>
      </c>
      <c r="C94" s="21" t="s">
        <v>41</v>
      </c>
      <c r="D94" s="21" t="s">
        <v>119</v>
      </c>
      <c r="E94" s="21" t="s">
        <v>71</v>
      </c>
      <c r="F94" s="22">
        <v>300110145001</v>
      </c>
      <c r="G94" s="21">
        <v>1</v>
      </c>
      <c r="H94" s="21" t="s">
        <v>120</v>
      </c>
      <c r="I94" s="21">
        <v>5</v>
      </c>
      <c r="J94" s="21">
        <v>653</v>
      </c>
      <c r="K94" s="21">
        <f t="shared" si="1"/>
        <v>658</v>
      </c>
    </row>
    <row r="95" s="20" customFormat="1" spans="1:11">
      <c r="A95" s="21" t="s">
        <v>11</v>
      </c>
      <c r="B95" s="21" t="s">
        <v>40</v>
      </c>
      <c r="C95" s="21" t="s">
        <v>41</v>
      </c>
      <c r="D95" s="21" t="s">
        <v>121</v>
      </c>
      <c r="E95" s="21" t="s">
        <v>70</v>
      </c>
      <c r="F95" s="22">
        <v>300110144002</v>
      </c>
      <c r="G95" s="21">
        <v>2</v>
      </c>
      <c r="H95" s="21" t="s">
        <v>122</v>
      </c>
      <c r="I95" s="21">
        <v>7</v>
      </c>
      <c r="J95" s="21">
        <v>113</v>
      </c>
      <c r="K95" s="21">
        <f t="shared" si="1"/>
        <v>120</v>
      </c>
    </row>
    <row r="96" s="20" customFormat="1" spans="1:11">
      <c r="A96" s="21" t="s">
        <v>11</v>
      </c>
      <c r="B96" s="21" t="s">
        <v>40</v>
      </c>
      <c r="C96" s="21">
        <v>130103</v>
      </c>
      <c r="D96" s="21" t="s">
        <v>121</v>
      </c>
      <c r="E96" s="21" t="s">
        <v>71</v>
      </c>
      <c r="F96" s="22">
        <v>300110144001</v>
      </c>
      <c r="G96" s="21">
        <v>2</v>
      </c>
      <c r="H96" s="21" t="s">
        <v>122</v>
      </c>
      <c r="I96" s="21">
        <v>6</v>
      </c>
      <c r="J96" s="21">
        <v>73</v>
      </c>
      <c r="K96" s="21">
        <f t="shared" si="1"/>
        <v>79</v>
      </c>
    </row>
    <row r="97" s="20" customFormat="1" spans="1:11">
      <c r="A97" s="21" t="s">
        <v>11</v>
      </c>
      <c r="B97" s="21" t="s">
        <v>40</v>
      </c>
      <c r="C97" s="21">
        <v>130103</v>
      </c>
      <c r="D97" s="21" t="s">
        <v>123</v>
      </c>
      <c r="E97" s="21" t="s">
        <v>70</v>
      </c>
      <c r="F97" s="22">
        <v>300110143002</v>
      </c>
      <c r="G97" s="21">
        <v>2</v>
      </c>
      <c r="H97" s="21" t="s">
        <v>124</v>
      </c>
      <c r="I97" s="21">
        <v>6</v>
      </c>
      <c r="J97" s="21">
        <v>273</v>
      </c>
      <c r="K97" s="21">
        <f t="shared" si="1"/>
        <v>279</v>
      </c>
    </row>
    <row r="98" s="20" customFormat="1" spans="1:11">
      <c r="A98" s="21" t="s">
        <v>11</v>
      </c>
      <c r="B98" s="21" t="s">
        <v>40</v>
      </c>
      <c r="C98" s="21" t="s">
        <v>41</v>
      </c>
      <c r="D98" s="21" t="s">
        <v>123</v>
      </c>
      <c r="E98" s="21" t="s">
        <v>71</v>
      </c>
      <c r="F98" s="22">
        <v>300110143001</v>
      </c>
      <c r="G98" s="21">
        <v>2</v>
      </c>
      <c r="H98" s="21" t="s">
        <v>124</v>
      </c>
      <c r="I98" s="21">
        <v>4</v>
      </c>
      <c r="J98" s="21">
        <v>202</v>
      </c>
      <c r="K98" s="21">
        <f t="shared" si="1"/>
        <v>206</v>
      </c>
    </row>
    <row r="99" s="20" customFormat="1" spans="1:11">
      <c r="A99" s="21" t="s">
        <v>11</v>
      </c>
      <c r="B99" s="21" t="s">
        <v>40</v>
      </c>
      <c r="C99" s="21" t="s">
        <v>41</v>
      </c>
      <c r="D99" s="21" t="s">
        <v>125</v>
      </c>
      <c r="E99" s="21" t="s">
        <v>74</v>
      </c>
      <c r="F99" s="22">
        <v>300110141001</v>
      </c>
      <c r="G99" s="21">
        <v>4</v>
      </c>
      <c r="H99" s="21" t="s">
        <v>126</v>
      </c>
      <c r="I99" s="21">
        <v>6</v>
      </c>
      <c r="J99" s="21">
        <v>76</v>
      </c>
      <c r="K99" s="21">
        <f t="shared" si="1"/>
        <v>82</v>
      </c>
    </row>
    <row r="100" s="20" customFormat="1" spans="1:11">
      <c r="A100" s="21" t="s">
        <v>11</v>
      </c>
      <c r="B100" s="21" t="s">
        <v>40</v>
      </c>
      <c r="C100" s="21">
        <v>130103</v>
      </c>
      <c r="D100" s="21" t="s">
        <v>127</v>
      </c>
      <c r="E100" s="21" t="s">
        <v>70</v>
      </c>
      <c r="F100" s="22">
        <v>300110140002</v>
      </c>
      <c r="G100" s="21">
        <v>2</v>
      </c>
      <c r="H100" s="21" t="s">
        <v>128</v>
      </c>
      <c r="I100" s="21">
        <v>2</v>
      </c>
      <c r="J100" s="21">
        <v>102</v>
      </c>
      <c r="K100" s="21">
        <f t="shared" si="1"/>
        <v>104</v>
      </c>
    </row>
    <row r="101" s="20" customFormat="1" spans="1:11">
      <c r="A101" s="21" t="s">
        <v>11</v>
      </c>
      <c r="B101" s="21" t="s">
        <v>40</v>
      </c>
      <c r="C101" s="21" t="s">
        <v>41</v>
      </c>
      <c r="D101" s="21" t="s">
        <v>127</v>
      </c>
      <c r="E101" s="21" t="s">
        <v>71</v>
      </c>
      <c r="F101" s="22">
        <v>300110140001</v>
      </c>
      <c r="G101" s="21">
        <v>2</v>
      </c>
      <c r="H101" s="21" t="s">
        <v>128</v>
      </c>
      <c r="I101" s="21">
        <v>1</v>
      </c>
      <c r="J101" s="21">
        <v>58</v>
      </c>
      <c r="K101" s="21">
        <f t="shared" si="1"/>
        <v>59</v>
      </c>
    </row>
    <row r="102" s="20" customFormat="1" spans="1:11">
      <c r="A102" s="21" t="s">
        <v>11</v>
      </c>
      <c r="B102" s="21" t="s">
        <v>40</v>
      </c>
      <c r="C102" s="21" t="s">
        <v>41</v>
      </c>
      <c r="D102" s="21" t="s">
        <v>129</v>
      </c>
      <c r="E102" s="21" t="s">
        <v>70</v>
      </c>
      <c r="F102" s="22">
        <v>300110136002</v>
      </c>
      <c r="G102" s="21">
        <v>2</v>
      </c>
      <c r="H102" s="21" t="s">
        <v>130</v>
      </c>
      <c r="I102" s="21">
        <v>6</v>
      </c>
      <c r="J102" s="21">
        <v>152</v>
      </c>
      <c r="K102" s="21">
        <f t="shared" si="1"/>
        <v>158</v>
      </c>
    </row>
    <row r="103" s="20" customFormat="1" spans="1:11">
      <c r="A103" s="21" t="s">
        <v>11</v>
      </c>
      <c r="B103" s="21" t="s">
        <v>40</v>
      </c>
      <c r="C103" s="21" t="s">
        <v>41</v>
      </c>
      <c r="D103" s="21" t="s">
        <v>129</v>
      </c>
      <c r="E103" s="21" t="s">
        <v>71</v>
      </c>
      <c r="F103" s="22">
        <v>300110136001</v>
      </c>
      <c r="G103" s="21">
        <v>2</v>
      </c>
      <c r="H103" s="21" t="s">
        <v>130</v>
      </c>
      <c r="I103" s="21">
        <v>0</v>
      </c>
      <c r="J103" s="21">
        <v>90</v>
      </c>
      <c r="K103" s="21">
        <f t="shared" si="1"/>
        <v>90</v>
      </c>
    </row>
    <row r="104" s="20" customFormat="1" spans="1:11">
      <c r="A104" s="21" t="s">
        <v>11</v>
      </c>
      <c r="B104" s="21" t="s">
        <v>40</v>
      </c>
      <c r="C104" s="21" t="s">
        <v>41</v>
      </c>
      <c r="D104" s="21" t="s">
        <v>131</v>
      </c>
      <c r="E104" s="21" t="s">
        <v>74</v>
      </c>
      <c r="F104" s="22">
        <v>300110133001</v>
      </c>
      <c r="G104" s="21">
        <v>2</v>
      </c>
      <c r="H104" s="21" t="s">
        <v>132</v>
      </c>
      <c r="I104" s="21">
        <v>4</v>
      </c>
      <c r="J104" s="21">
        <v>31</v>
      </c>
      <c r="K104" s="21">
        <f t="shared" si="1"/>
        <v>35</v>
      </c>
    </row>
    <row r="105" s="20" customFormat="1" spans="1:11">
      <c r="A105" s="21" t="s">
        <v>11</v>
      </c>
      <c r="B105" s="21" t="s">
        <v>40</v>
      </c>
      <c r="C105" s="21" t="s">
        <v>41</v>
      </c>
      <c r="D105" s="21" t="s">
        <v>133</v>
      </c>
      <c r="E105" s="21" t="s">
        <v>74</v>
      </c>
      <c r="F105" s="22">
        <v>300110130001</v>
      </c>
      <c r="G105" s="21">
        <v>2</v>
      </c>
      <c r="H105" s="21" t="s">
        <v>134</v>
      </c>
      <c r="I105" s="21">
        <v>2</v>
      </c>
      <c r="J105" s="21">
        <v>46</v>
      </c>
      <c r="K105" s="21">
        <f t="shared" si="1"/>
        <v>48</v>
      </c>
    </row>
    <row r="106" s="20" customFormat="1" spans="1:11">
      <c r="A106" s="21" t="s">
        <v>11</v>
      </c>
      <c r="B106" s="21" t="s">
        <v>40</v>
      </c>
      <c r="C106" s="21" t="s">
        <v>41</v>
      </c>
      <c r="D106" s="21" t="s">
        <v>135</v>
      </c>
      <c r="E106" s="21" t="s">
        <v>74</v>
      </c>
      <c r="F106" s="22">
        <v>300110128001</v>
      </c>
      <c r="G106" s="21">
        <v>2</v>
      </c>
      <c r="H106" s="21" t="s">
        <v>136</v>
      </c>
      <c r="I106" s="21">
        <v>8</v>
      </c>
      <c r="J106" s="21">
        <v>533</v>
      </c>
      <c r="K106" s="21">
        <f t="shared" si="1"/>
        <v>541</v>
      </c>
    </row>
    <row r="107" s="20" customFormat="1" spans="1:11">
      <c r="A107" s="21" t="s">
        <v>11</v>
      </c>
      <c r="B107" s="21" t="s">
        <v>40</v>
      </c>
      <c r="C107" s="21">
        <v>130103</v>
      </c>
      <c r="D107" s="21" t="s">
        <v>137</v>
      </c>
      <c r="E107" s="21" t="s">
        <v>70</v>
      </c>
      <c r="F107" s="22">
        <v>300110126002</v>
      </c>
      <c r="G107" s="21">
        <v>2</v>
      </c>
      <c r="H107" s="21" t="s">
        <v>138</v>
      </c>
      <c r="I107" s="21">
        <v>1</v>
      </c>
      <c r="J107" s="21">
        <v>62</v>
      </c>
      <c r="K107" s="21">
        <f t="shared" si="1"/>
        <v>63</v>
      </c>
    </row>
    <row r="108" s="20" customFormat="1" spans="1:11">
      <c r="A108" s="21" t="s">
        <v>11</v>
      </c>
      <c r="B108" s="21" t="s">
        <v>40</v>
      </c>
      <c r="C108" s="21" t="s">
        <v>41</v>
      </c>
      <c r="D108" s="21" t="s">
        <v>137</v>
      </c>
      <c r="E108" s="21" t="s">
        <v>71</v>
      </c>
      <c r="F108" s="22">
        <v>300110126001</v>
      </c>
      <c r="G108" s="21">
        <v>2</v>
      </c>
      <c r="H108" s="21" t="s">
        <v>138</v>
      </c>
      <c r="I108" s="21">
        <v>1</v>
      </c>
      <c r="J108" s="21">
        <v>41</v>
      </c>
      <c r="K108" s="21">
        <f t="shared" si="1"/>
        <v>42</v>
      </c>
    </row>
    <row r="109" s="20" customFormat="1" spans="1:11">
      <c r="A109" s="21" t="s">
        <v>11</v>
      </c>
      <c r="B109" s="21" t="s">
        <v>40</v>
      </c>
      <c r="C109" s="21" t="s">
        <v>41</v>
      </c>
      <c r="D109" s="21" t="s">
        <v>139</v>
      </c>
      <c r="E109" s="21" t="s">
        <v>70</v>
      </c>
      <c r="F109" s="22">
        <v>300110125002</v>
      </c>
      <c r="G109" s="21">
        <v>2</v>
      </c>
      <c r="H109" s="21" t="s">
        <v>140</v>
      </c>
      <c r="I109" s="21">
        <v>1</v>
      </c>
      <c r="J109" s="21">
        <v>55</v>
      </c>
      <c r="K109" s="21">
        <f t="shared" si="1"/>
        <v>56</v>
      </c>
    </row>
    <row r="110" s="20" customFormat="1" spans="1:11">
      <c r="A110" s="21" t="s">
        <v>11</v>
      </c>
      <c r="B110" s="21" t="s">
        <v>40</v>
      </c>
      <c r="C110" s="21" t="s">
        <v>41</v>
      </c>
      <c r="D110" s="21" t="s">
        <v>139</v>
      </c>
      <c r="E110" s="21" t="s">
        <v>71</v>
      </c>
      <c r="F110" s="22">
        <v>300110125001</v>
      </c>
      <c r="G110" s="21">
        <v>2</v>
      </c>
      <c r="H110" s="21" t="s">
        <v>140</v>
      </c>
      <c r="I110" s="21">
        <v>2</v>
      </c>
      <c r="J110" s="21">
        <v>32</v>
      </c>
      <c r="K110" s="21">
        <f t="shared" si="1"/>
        <v>34</v>
      </c>
    </row>
    <row r="111" s="20" customFormat="1" spans="1:11">
      <c r="A111" s="21" t="s">
        <v>11</v>
      </c>
      <c r="B111" s="21" t="s">
        <v>40</v>
      </c>
      <c r="C111" s="21" t="s">
        <v>41</v>
      </c>
      <c r="D111" s="21" t="s">
        <v>141</v>
      </c>
      <c r="E111" s="21" t="s">
        <v>70</v>
      </c>
      <c r="F111" s="22">
        <v>300110124002</v>
      </c>
      <c r="G111" s="21">
        <v>2</v>
      </c>
      <c r="H111" s="21" t="s">
        <v>142</v>
      </c>
      <c r="I111" s="21">
        <v>1</v>
      </c>
      <c r="J111" s="21">
        <v>75</v>
      </c>
      <c r="K111" s="21">
        <f t="shared" si="1"/>
        <v>76</v>
      </c>
    </row>
    <row r="112" s="20" customFormat="1" spans="1:11">
      <c r="A112" s="21" t="s">
        <v>11</v>
      </c>
      <c r="B112" s="21" t="s">
        <v>40</v>
      </c>
      <c r="C112" s="21" t="s">
        <v>41</v>
      </c>
      <c r="D112" s="21" t="s">
        <v>141</v>
      </c>
      <c r="E112" s="21" t="s">
        <v>71</v>
      </c>
      <c r="F112" s="22">
        <v>300110124001</v>
      </c>
      <c r="G112" s="21">
        <v>2</v>
      </c>
      <c r="H112" s="21" t="s">
        <v>142</v>
      </c>
      <c r="I112" s="21">
        <v>1</v>
      </c>
      <c r="J112" s="21">
        <v>41</v>
      </c>
      <c r="K112" s="21">
        <f t="shared" si="1"/>
        <v>42</v>
      </c>
    </row>
    <row r="113" s="20" customFormat="1" spans="1:11">
      <c r="A113" s="21" t="s">
        <v>11</v>
      </c>
      <c r="B113" s="21" t="s">
        <v>40</v>
      </c>
      <c r="C113" s="21" t="s">
        <v>41</v>
      </c>
      <c r="D113" s="21" t="s">
        <v>143</v>
      </c>
      <c r="E113" s="21" t="s">
        <v>70</v>
      </c>
      <c r="F113" s="22">
        <v>300110121002</v>
      </c>
      <c r="G113" s="21">
        <v>2</v>
      </c>
      <c r="H113" s="21" t="s">
        <v>144</v>
      </c>
      <c r="I113" s="21">
        <v>0</v>
      </c>
      <c r="J113" s="21">
        <v>69</v>
      </c>
      <c r="K113" s="21">
        <f t="shared" si="1"/>
        <v>69</v>
      </c>
    </row>
    <row r="114" s="20" customFormat="1" spans="1:11">
      <c r="A114" s="21" t="s">
        <v>11</v>
      </c>
      <c r="B114" s="21" t="s">
        <v>40</v>
      </c>
      <c r="C114" s="21" t="s">
        <v>41</v>
      </c>
      <c r="D114" s="21" t="s">
        <v>143</v>
      </c>
      <c r="E114" s="21" t="s">
        <v>71</v>
      </c>
      <c r="F114" s="22">
        <v>300110121001</v>
      </c>
      <c r="G114" s="21">
        <v>2</v>
      </c>
      <c r="H114" s="21" t="s">
        <v>144</v>
      </c>
      <c r="I114" s="21">
        <v>0</v>
      </c>
      <c r="J114" s="21">
        <v>46</v>
      </c>
      <c r="K114" s="21">
        <f t="shared" si="1"/>
        <v>46</v>
      </c>
    </row>
    <row r="115" s="20" customFormat="1" spans="1:11">
      <c r="A115" s="21" t="s">
        <v>11</v>
      </c>
      <c r="B115" s="21" t="s">
        <v>40</v>
      </c>
      <c r="C115" s="21" t="s">
        <v>41</v>
      </c>
      <c r="D115" s="21" t="s">
        <v>145</v>
      </c>
      <c r="E115" s="21" t="s">
        <v>70</v>
      </c>
      <c r="F115" s="22">
        <v>300110118002</v>
      </c>
      <c r="G115" s="21">
        <v>1</v>
      </c>
      <c r="H115" s="21" t="s">
        <v>146</v>
      </c>
      <c r="I115" s="21">
        <v>41</v>
      </c>
      <c r="J115" s="21">
        <v>274</v>
      </c>
      <c r="K115" s="21">
        <f t="shared" si="1"/>
        <v>315</v>
      </c>
    </row>
    <row r="116" s="20" customFormat="1" spans="1:11">
      <c r="A116" s="21" t="s">
        <v>11</v>
      </c>
      <c r="B116" s="21" t="s">
        <v>40</v>
      </c>
      <c r="C116" s="21">
        <v>130103</v>
      </c>
      <c r="D116" s="21" t="s">
        <v>145</v>
      </c>
      <c r="E116" s="21" t="s">
        <v>71</v>
      </c>
      <c r="F116" s="22">
        <v>300110118001</v>
      </c>
      <c r="G116" s="21">
        <v>1</v>
      </c>
      <c r="H116" s="21" t="s">
        <v>146</v>
      </c>
      <c r="I116" s="21">
        <v>31</v>
      </c>
      <c r="J116" s="21">
        <v>231</v>
      </c>
      <c r="K116" s="21">
        <f t="shared" si="1"/>
        <v>262</v>
      </c>
    </row>
    <row r="117" s="20" customFormat="1" spans="1:11">
      <c r="A117" s="21" t="s">
        <v>11</v>
      </c>
      <c r="B117" s="21" t="s">
        <v>40</v>
      </c>
      <c r="C117" s="21">
        <v>130103</v>
      </c>
      <c r="D117" s="21" t="s">
        <v>147</v>
      </c>
      <c r="E117" s="21" t="s">
        <v>66</v>
      </c>
      <c r="F117" s="22">
        <v>300110117003</v>
      </c>
      <c r="G117" s="21">
        <v>1</v>
      </c>
      <c r="H117" s="21" t="s">
        <v>148</v>
      </c>
      <c r="I117" s="21">
        <v>4</v>
      </c>
      <c r="J117" s="21">
        <v>6</v>
      </c>
      <c r="K117" s="21">
        <f t="shared" si="1"/>
        <v>10</v>
      </c>
    </row>
    <row r="118" s="20" customFormat="1" spans="1:11">
      <c r="A118" s="21" t="s">
        <v>11</v>
      </c>
      <c r="B118" s="21" t="s">
        <v>40</v>
      </c>
      <c r="C118" s="21" t="s">
        <v>41</v>
      </c>
      <c r="D118" s="21" t="s">
        <v>147</v>
      </c>
      <c r="E118" s="21" t="s">
        <v>70</v>
      </c>
      <c r="F118" s="22">
        <v>300110117002</v>
      </c>
      <c r="G118" s="21">
        <v>1</v>
      </c>
      <c r="H118" s="21" t="s">
        <v>148</v>
      </c>
      <c r="I118" s="21">
        <v>21</v>
      </c>
      <c r="J118" s="21">
        <v>149</v>
      </c>
      <c r="K118" s="21">
        <f t="shared" si="1"/>
        <v>170</v>
      </c>
    </row>
    <row r="119" s="20" customFormat="1" spans="1:11">
      <c r="A119" s="21" t="s">
        <v>11</v>
      </c>
      <c r="B119" s="21" t="s">
        <v>40</v>
      </c>
      <c r="C119" s="21" t="s">
        <v>41</v>
      </c>
      <c r="D119" s="21" t="s">
        <v>147</v>
      </c>
      <c r="E119" s="21" t="s">
        <v>71</v>
      </c>
      <c r="F119" s="22">
        <v>300110117001</v>
      </c>
      <c r="G119" s="21">
        <v>1</v>
      </c>
      <c r="H119" s="21" t="s">
        <v>148</v>
      </c>
      <c r="I119" s="21">
        <v>13</v>
      </c>
      <c r="J119" s="21">
        <v>110</v>
      </c>
      <c r="K119" s="21">
        <f t="shared" si="1"/>
        <v>123</v>
      </c>
    </row>
    <row r="120" s="20" customFormat="1" spans="1:11">
      <c r="A120" s="21" t="s">
        <v>11</v>
      </c>
      <c r="B120" s="21" t="s">
        <v>40</v>
      </c>
      <c r="C120" s="21" t="s">
        <v>41</v>
      </c>
      <c r="D120" s="21" t="s">
        <v>149</v>
      </c>
      <c r="E120" s="21" t="s">
        <v>70</v>
      </c>
      <c r="F120" s="22">
        <v>300110116002</v>
      </c>
      <c r="G120" s="21">
        <v>1</v>
      </c>
      <c r="H120" s="21" t="s">
        <v>150</v>
      </c>
      <c r="I120" s="21">
        <v>3</v>
      </c>
      <c r="J120" s="21">
        <v>35</v>
      </c>
      <c r="K120" s="21">
        <f t="shared" si="1"/>
        <v>38</v>
      </c>
    </row>
    <row r="121" s="20" customFormat="1" spans="1:11">
      <c r="A121" s="21" t="s">
        <v>11</v>
      </c>
      <c r="B121" s="21" t="s">
        <v>40</v>
      </c>
      <c r="C121" s="21" t="s">
        <v>41</v>
      </c>
      <c r="D121" s="21" t="s">
        <v>149</v>
      </c>
      <c r="E121" s="21" t="s">
        <v>71</v>
      </c>
      <c r="F121" s="22">
        <v>300110116001</v>
      </c>
      <c r="G121" s="21">
        <v>1</v>
      </c>
      <c r="H121" s="21" t="s">
        <v>150</v>
      </c>
      <c r="I121" s="21">
        <v>8</v>
      </c>
      <c r="J121" s="21">
        <v>24</v>
      </c>
      <c r="K121" s="21">
        <f t="shared" si="1"/>
        <v>32</v>
      </c>
    </row>
    <row r="122" s="20" customFormat="1" spans="1:11">
      <c r="A122" s="21" t="s">
        <v>11</v>
      </c>
      <c r="B122" s="21" t="s">
        <v>40</v>
      </c>
      <c r="C122" s="21" t="s">
        <v>41</v>
      </c>
      <c r="D122" s="21" t="s">
        <v>151</v>
      </c>
      <c r="E122" s="21" t="s">
        <v>70</v>
      </c>
      <c r="F122" s="22">
        <v>300110115002</v>
      </c>
      <c r="G122" s="21">
        <v>1</v>
      </c>
      <c r="H122" s="21" t="s">
        <v>152</v>
      </c>
      <c r="I122" s="21">
        <v>1</v>
      </c>
      <c r="J122" s="21">
        <v>37</v>
      </c>
      <c r="K122" s="21">
        <f t="shared" si="1"/>
        <v>38</v>
      </c>
    </row>
    <row r="123" s="20" customFormat="1" spans="1:11">
      <c r="A123" s="21" t="s">
        <v>11</v>
      </c>
      <c r="B123" s="21" t="s">
        <v>40</v>
      </c>
      <c r="C123" s="21" t="s">
        <v>41</v>
      </c>
      <c r="D123" s="21" t="s">
        <v>151</v>
      </c>
      <c r="E123" s="21" t="s">
        <v>71</v>
      </c>
      <c r="F123" s="22">
        <v>300110115001</v>
      </c>
      <c r="G123" s="21">
        <v>1</v>
      </c>
      <c r="H123" s="21" t="s">
        <v>152</v>
      </c>
      <c r="I123" s="21">
        <v>1</v>
      </c>
      <c r="J123" s="21">
        <v>25</v>
      </c>
      <c r="K123" s="21">
        <f t="shared" si="1"/>
        <v>26</v>
      </c>
    </row>
    <row r="124" s="20" customFormat="1" spans="1:11">
      <c r="A124" s="21" t="s">
        <v>11</v>
      </c>
      <c r="B124" s="21" t="s">
        <v>40</v>
      </c>
      <c r="C124" s="21" t="s">
        <v>41</v>
      </c>
      <c r="D124" s="21" t="s">
        <v>153</v>
      </c>
      <c r="E124" s="21" t="s">
        <v>70</v>
      </c>
      <c r="F124" s="22">
        <v>300110114002</v>
      </c>
      <c r="G124" s="21">
        <v>1</v>
      </c>
      <c r="H124" s="21" t="s">
        <v>154</v>
      </c>
      <c r="I124" s="21">
        <v>2</v>
      </c>
      <c r="J124" s="21">
        <v>155</v>
      </c>
      <c r="K124" s="21">
        <f t="shared" si="1"/>
        <v>157</v>
      </c>
    </row>
    <row r="125" s="20" customFormat="1" spans="1:11">
      <c r="A125" s="21" t="s">
        <v>11</v>
      </c>
      <c r="B125" s="21" t="s">
        <v>40</v>
      </c>
      <c r="C125" s="21" t="s">
        <v>41</v>
      </c>
      <c r="D125" s="21" t="s">
        <v>153</v>
      </c>
      <c r="E125" s="21" t="s">
        <v>71</v>
      </c>
      <c r="F125" s="22">
        <v>300110114001</v>
      </c>
      <c r="G125" s="21">
        <v>1</v>
      </c>
      <c r="H125" s="21" t="s">
        <v>154</v>
      </c>
      <c r="I125" s="21">
        <v>1</v>
      </c>
      <c r="J125" s="21">
        <v>123</v>
      </c>
      <c r="K125" s="21">
        <f t="shared" si="1"/>
        <v>124</v>
      </c>
    </row>
    <row r="126" s="20" customFormat="1" spans="1:11">
      <c r="A126" s="21" t="s">
        <v>11</v>
      </c>
      <c r="B126" s="21" t="s">
        <v>40</v>
      </c>
      <c r="C126" s="21" t="s">
        <v>41</v>
      </c>
      <c r="D126" s="21" t="s">
        <v>155</v>
      </c>
      <c r="E126" s="21" t="s">
        <v>70</v>
      </c>
      <c r="F126" s="22">
        <v>300110113002</v>
      </c>
      <c r="G126" s="21">
        <v>1</v>
      </c>
      <c r="H126" s="21" t="s">
        <v>156</v>
      </c>
      <c r="I126" s="21">
        <v>5</v>
      </c>
      <c r="J126" s="21">
        <v>157</v>
      </c>
      <c r="K126" s="21">
        <f t="shared" si="1"/>
        <v>162</v>
      </c>
    </row>
    <row r="127" s="20" customFormat="1" spans="1:11">
      <c r="A127" s="21" t="s">
        <v>11</v>
      </c>
      <c r="B127" s="21" t="s">
        <v>40</v>
      </c>
      <c r="C127" s="21">
        <v>130103</v>
      </c>
      <c r="D127" s="21" t="s">
        <v>155</v>
      </c>
      <c r="E127" s="21" t="s">
        <v>71</v>
      </c>
      <c r="F127" s="22">
        <v>300110113001</v>
      </c>
      <c r="G127" s="21">
        <v>1</v>
      </c>
      <c r="H127" s="21" t="s">
        <v>156</v>
      </c>
      <c r="I127" s="21">
        <v>4</v>
      </c>
      <c r="J127" s="21">
        <v>104</v>
      </c>
      <c r="K127" s="21">
        <f t="shared" si="1"/>
        <v>108</v>
      </c>
    </row>
    <row r="128" s="20" customFormat="1" spans="1:11">
      <c r="A128" s="21" t="s">
        <v>11</v>
      </c>
      <c r="B128" s="21" t="s">
        <v>40</v>
      </c>
      <c r="C128" s="21">
        <v>130103</v>
      </c>
      <c r="D128" s="21" t="s">
        <v>157</v>
      </c>
      <c r="E128" s="21" t="s">
        <v>66</v>
      </c>
      <c r="F128" s="22">
        <v>300110112006</v>
      </c>
      <c r="G128" s="21">
        <v>1</v>
      </c>
      <c r="H128" s="21" t="s">
        <v>158</v>
      </c>
      <c r="I128" s="21">
        <v>3</v>
      </c>
      <c r="J128" s="21">
        <v>11</v>
      </c>
      <c r="K128" s="21">
        <f t="shared" si="1"/>
        <v>14</v>
      </c>
    </row>
    <row r="129" s="20" customFormat="1" spans="1:11">
      <c r="A129" s="21" t="s">
        <v>11</v>
      </c>
      <c r="B129" s="21" t="s">
        <v>40</v>
      </c>
      <c r="C129" s="21">
        <v>130103</v>
      </c>
      <c r="D129" s="21" t="s">
        <v>157</v>
      </c>
      <c r="E129" s="21" t="s">
        <v>70</v>
      </c>
      <c r="F129" s="22">
        <v>300110112003</v>
      </c>
      <c r="G129" s="21">
        <v>1</v>
      </c>
      <c r="H129" s="21" t="s">
        <v>158</v>
      </c>
      <c r="I129" s="21">
        <v>5</v>
      </c>
      <c r="J129" s="21">
        <v>78</v>
      </c>
      <c r="K129" s="21">
        <f t="shared" si="1"/>
        <v>83</v>
      </c>
    </row>
    <row r="130" s="20" customFormat="1" spans="1:11">
      <c r="A130" s="21" t="s">
        <v>11</v>
      </c>
      <c r="B130" s="21" t="s">
        <v>40</v>
      </c>
      <c r="C130" s="21">
        <v>130103</v>
      </c>
      <c r="D130" s="21" t="s">
        <v>157</v>
      </c>
      <c r="E130" s="21" t="s">
        <v>71</v>
      </c>
      <c r="F130" s="22">
        <v>300110112002</v>
      </c>
      <c r="G130" s="21">
        <v>1</v>
      </c>
      <c r="H130" s="21" t="s">
        <v>158</v>
      </c>
      <c r="I130" s="21">
        <v>2</v>
      </c>
      <c r="J130" s="21">
        <v>38</v>
      </c>
      <c r="K130" s="21">
        <f t="shared" ref="K130:K193" si="2">I130+J130</f>
        <v>40</v>
      </c>
    </row>
    <row r="131" s="20" customFormat="1" spans="1:11">
      <c r="A131" s="21" t="s">
        <v>11</v>
      </c>
      <c r="B131" s="21" t="s">
        <v>40</v>
      </c>
      <c r="C131" s="21">
        <v>130103</v>
      </c>
      <c r="D131" s="21" t="s">
        <v>159</v>
      </c>
      <c r="E131" s="21" t="s">
        <v>70</v>
      </c>
      <c r="F131" s="22">
        <v>300110111002</v>
      </c>
      <c r="G131" s="21">
        <v>1</v>
      </c>
      <c r="H131" s="21" t="s">
        <v>160</v>
      </c>
      <c r="I131" s="21">
        <v>1</v>
      </c>
      <c r="J131" s="21">
        <v>46</v>
      </c>
      <c r="K131" s="21">
        <f t="shared" si="2"/>
        <v>47</v>
      </c>
    </row>
    <row r="132" s="20" customFormat="1" spans="1:11">
      <c r="A132" s="21" t="s">
        <v>11</v>
      </c>
      <c r="B132" s="21" t="s">
        <v>40</v>
      </c>
      <c r="C132" s="21">
        <v>130103</v>
      </c>
      <c r="D132" s="21" t="s">
        <v>159</v>
      </c>
      <c r="E132" s="21" t="s">
        <v>71</v>
      </c>
      <c r="F132" s="22">
        <v>300110111001</v>
      </c>
      <c r="G132" s="21">
        <v>1</v>
      </c>
      <c r="H132" s="21" t="s">
        <v>160</v>
      </c>
      <c r="I132" s="21">
        <v>2</v>
      </c>
      <c r="J132" s="21">
        <v>23</v>
      </c>
      <c r="K132" s="21">
        <f t="shared" si="2"/>
        <v>25</v>
      </c>
    </row>
    <row r="133" s="20" customFormat="1" spans="1:11">
      <c r="A133" s="21" t="s">
        <v>11</v>
      </c>
      <c r="B133" s="21" t="s">
        <v>40</v>
      </c>
      <c r="C133" s="21">
        <v>130103</v>
      </c>
      <c r="D133" s="21" t="s">
        <v>161</v>
      </c>
      <c r="E133" s="21" t="s">
        <v>70</v>
      </c>
      <c r="F133" s="22">
        <v>300110110002</v>
      </c>
      <c r="G133" s="21">
        <v>1</v>
      </c>
      <c r="H133" s="21" t="s">
        <v>162</v>
      </c>
      <c r="I133" s="21">
        <v>5</v>
      </c>
      <c r="J133" s="21">
        <v>60</v>
      </c>
      <c r="K133" s="21">
        <f t="shared" si="2"/>
        <v>65</v>
      </c>
    </row>
    <row r="134" s="20" customFormat="1" spans="1:11">
      <c r="A134" s="21" t="s">
        <v>11</v>
      </c>
      <c r="B134" s="21" t="s">
        <v>40</v>
      </c>
      <c r="C134" s="21">
        <v>130103</v>
      </c>
      <c r="D134" s="21" t="s">
        <v>161</v>
      </c>
      <c r="E134" s="21" t="s">
        <v>71</v>
      </c>
      <c r="F134" s="22">
        <v>300110110001</v>
      </c>
      <c r="G134" s="21">
        <v>1</v>
      </c>
      <c r="H134" s="21" t="s">
        <v>162</v>
      </c>
      <c r="I134" s="21">
        <v>0</v>
      </c>
      <c r="J134" s="21">
        <v>26</v>
      </c>
      <c r="K134" s="21">
        <f t="shared" si="2"/>
        <v>26</v>
      </c>
    </row>
    <row r="135" s="20" customFormat="1" spans="1:11">
      <c r="A135" s="21" t="s">
        <v>11</v>
      </c>
      <c r="B135" s="21" t="s">
        <v>40</v>
      </c>
      <c r="C135" s="21">
        <v>130103</v>
      </c>
      <c r="D135" s="21" t="s">
        <v>163</v>
      </c>
      <c r="E135" s="21" t="s">
        <v>66</v>
      </c>
      <c r="F135" s="22">
        <v>300110105003</v>
      </c>
      <c r="G135" s="21">
        <v>1</v>
      </c>
      <c r="H135" s="21" t="s">
        <v>164</v>
      </c>
      <c r="I135" s="21">
        <v>1</v>
      </c>
      <c r="J135" s="21">
        <v>23</v>
      </c>
      <c r="K135" s="21">
        <f t="shared" si="2"/>
        <v>24</v>
      </c>
    </row>
    <row r="136" s="20" customFormat="1" spans="1:11">
      <c r="A136" s="21" t="s">
        <v>11</v>
      </c>
      <c r="B136" s="21" t="s">
        <v>40</v>
      </c>
      <c r="C136" s="21">
        <v>130103</v>
      </c>
      <c r="D136" s="21" t="s">
        <v>163</v>
      </c>
      <c r="E136" s="21" t="s">
        <v>70</v>
      </c>
      <c r="F136" s="22">
        <v>300110105002</v>
      </c>
      <c r="G136" s="21">
        <v>1</v>
      </c>
      <c r="H136" s="21" t="s">
        <v>164</v>
      </c>
      <c r="I136" s="21">
        <v>1</v>
      </c>
      <c r="J136" s="21">
        <v>177</v>
      </c>
      <c r="K136" s="21">
        <f t="shared" si="2"/>
        <v>178</v>
      </c>
    </row>
    <row r="137" s="20" customFormat="1" spans="1:11">
      <c r="A137" s="21" t="s">
        <v>11</v>
      </c>
      <c r="B137" s="21" t="s">
        <v>40</v>
      </c>
      <c r="C137" s="21">
        <v>130103</v>
      </c>
      <c r="D137" s="21" t="s">
        <v>163</v>
      </c>
      <c r="E137" s="21" t="s">
        <v>71</v>
      </c>
      <c r="F137" s="22">
        <v>300110105001</v>
      </c>
      <c r="G137" s="21">
        <v>1</v>
      </c>
      <c r="H137" s="21" t="s">
        <v>164</v>
      </c>
      <c r="I137" s="21">
        <v>1</v>
      </c>
      <c r="J137" s="21">
        <v>133</v>
      </c>
      <c r="K137" s="21">
        <f t="shared" si="2"/>
        <v>134</v>
      </c>
    </row>
    <row r="138" s="20" customFormat="1" spans="1:11">
      <c r="A138" s="21" t="s">
        <v>11</v>
      </c>
      <c r="B138" s="21" t="s">
        <v>40</v>
      </c>
      <c r="C138" s="21">
        <v>130103</v>
      </c>
      <c r="D138" s="21" t="s">
        <v>165</v>
      </c>
      <c r="E138" s="21" t="s">
        <v>70</v>
      </c>
      <c r="F138" s="22">
        <v>300110068002</v>
      </c>
      <c r="G138" s="21">
        <v>1</v>
      </c>
      <c r="H138" s="21" t="s">
        <v>166</v>
      </c>
      <c r="I138" s="21">
        <v>1</v>
      </c>
      <c r="J138" s="21">
        <v>46</v>
      </c>
      <c r="K138" s="21">
        <f t="shared" si="2"/>
        <v>47</v>
      </c>
    </row>
    <row r="139" s="20" customFormat="1" spans="1:11">
      <c r="A139" s="21" t="s">
        <v>11</v>
      </c>
      <c r="B139" s="21" t="s">
        <v>40</v>
      </c>
      <c r="C139" s="21">
        <v>130103</v>
      </c>
      <c r="D139" s="21" t="s">
        <v>165</v>
      </c>
      <c r="E139" s="21" t="s">
        <v>167</v>
      </c>
      <c r="F139" s="26" t="s">
        <v>168</v>
      </c>
      <c r="G139" s="21">
        <v>1</v>
      </c>
      <c r="H139" s="21" t="s">
        <v>166</v>
      </c>
      <c r="I139" s="21">
        <v>0</v>
      </c>
      <c r="J139" s="21">
        <v>26</v>
      </c>
      <c r="K139" s="21">
        <f t="shared" si="2"/>
        <v>26</v>
      </c>
    </row>
    <row r="140" s="20" customFormat="1" spans="1:11">
      <c r="A140" s="21" t="s">
        <v>11</v>
      </c>
      <c r="B140" s="21" t="s">
        <v>40</v>
      </c>
      <c r="C140" s="21">
        <v>130103</v>
      </c>
      <c r="D140" s="21" t="s">
        <v>169</v>
      </c>
      <c r="E140" s="21" t="s">
        <v>170</v>
      </c>
      <c r="F140" s="26" t="s">
        <v>171</v>
      </c>
      <c r="G140" s="21">
        <v>1</v>
      </c>
      <c r="H140" s="21" t="s">
        <v>172</v>
      </c>
      <c r="I140" s="21">
        <v>1</v>
      </c>
      <c r="J140" s="21">
        <v>12</v>
      </c>
      <c r="K140" s="21">
        <f t="shared" si="2"/>
        <v>13</v>
      </c>
    </row>
    <row r="141" s="20" customFormat="1" spans="1:11">
      <c r="A141" s="21" t="s">
        <v>11</v>
      </c>
      <c r="B141" s="21" t="s">
        <v>40</v>
      </c>
      <c r="C141" s="21">
        <v>130103</v>
      </c>
      <c r="D141" s="21" t="s">
        <v>169</v>
      </c>
      <c r="E141" s="21" t="s">
        <v>70</v>
      </c>
      <c r="F141" s="26" t="s">
        <v>173</v>
      </c>
      <c r="G141" s="21">
        <v>1</v>
      </c>
      <c r="H141" s="21" t="s">
        <v>172</v>
      </c>
      <c r="I141" s="21">
        <v>1</v>
      </c>
      <c r="J141" s="21">
        <v>42</v>
      </c>
      <c r="K141" s="21">
        <f t="shared" si="2"/>
        <v>43</v>
      </c>
    </row>
    <row r="142" s="20" customFormat="1" spans="1:11">
      <c r="A142" s="21" t="s">
        <v>11</v>
      </c>
      <c r="B142" s="21" t="s">
        <v>40</v>
      </c>
      <c r="C142" s="21">
        <v>130103</v>
      </c>
      <c r="D142" s="21" t="s">
        <v>169</v>
      </c>
      <c r="E142" s="21" t="s">
        <v>71</v>
      </c>
      <c r="F142" s="26" t="s">
        <v>174</v>
      </c>
      <c r="G142" s="21">
        <v>1</v>
      </c>
      <c r="H142" s="21" t="s">
        <v>172</v>
      </c>
      <c r="I142" s="21">
        <v>1</v>
      </c>
      <c r="J142" s="21">
        <v>25</v>
      </c>
      <c r="K142" s="21">
        <f t="shared" si="2"/>
        <v>26</v>
      </c>
    </row>
    <row r="143" s="20" customFormat="1" spans="1:11">
      <c r="A143" s="21" t="s">
        <v>11</v>
      </c>
      <c r="B143" s="21" t="s">
        <v>40</v>
      </c>
      <c r="C143" s="21">
        <v>130103</v>
      </c>
      <c r="D143" s="21" t="s">
        <v>175</v>
      </c>
      <c r="E143" s="21" t="s">
        <v>70</v>
      </c>
      <c r="F143" s="26" t="s">
        <v>176</v>
      </c>
      <c r="G143" s="21">
        <v>1</v>
      </c>
      <c r="H143" s="21" t="s">
        <v>172</v>
      </c>
      <c r="I143" s="21">
        <v>2</v>
      </c>
      <c r="J143" s="21">
        <v>36</v>
      </c>
      <c r="K143" s="21">
        <f t="shared" si="2"/>
        <v>38</v>
      </c>
    </row>
    <row r="144" s="20" customFormat="1" spans="1:11">
      <c r="A144" s="21" t="s">
        <v>11</v>
      </c>
      <c r="B144" s="21" t="s">
        <v>40</v>
      </c>
      <c r="C144" s="21">
        <v>130103</v>
      </c>
      <c r="D144" s="21" t="s">
        <v>177</v>
      </c>
      <c r="E144" s="21" t="s">
        <v>71</v>
      </c>
      <c r="F144" s="26" t="s">
        <v>178</v>
      </c>
      <c r="G144" s="21">
        <v>1</v>
      </c>
      <c r="H144" s="21" t="s">
        <v>172</v>
      </c>
      <c r="I144" s="21">
        <v>3</v>
      </c>
      <c r="J144" s="21">
        <v>25</v>
      </c>
      <c r="K144" s="21">
        <f t="shared" si="2"/>
        <v>28</v>
      </c>
    </row>
    <row r="145" s="20" customFormat="1" spans="1:11">
      <c r="A145" s="21" t="s">
        <v>11</v>
      </c>
      <c r="B145" s="21" t="s">
        <v>40</v>
      </c>
      <c r="C145" s="21">
        <v>130103</v>
      </c>
      <c r="D145" s="21" t="s">
        <v>179</v>
      </c>
      <c r="E145" s="21" t="s">
        <v>74</v>
      </c>
      <c r="F145" s="26" t="s">
        <v>180</v>
      </c>
      <c r="G145" s="21">
        <v>3</v>
      </c>
      <c r="H145" s="21" t="s">
        <v>181</v>
      </c>
      <c r="I145" s="21">
        <v>2</v>
      </c>
      <c r="J145" s="21">
        <v>80</v>
      </c>
      <c r="K145" s="21">
        <f t="shared" si="2"/>
        <v>82</v>
      </c>
    </row>
    <row r="146" s="20" customFormat="1" spans="1:11">
      <c r="A146" s="21" t="s">
        <v>11</v>
      </c>
      <c r="B146" s="21" t="s">
        <v>40</v>
      </c>
      <c r="C146" s="21">
        <v>130103</v>
      </c>
      <c r="D146" s="21" t="s">
        <v>182</v>
      </c>
      <c r="E146" s="21" t="s">
        <v>70</v>
      </c>
      <c r="F146" s="26" t="s">
        <v>183</v>
      </c>
      <c r="G146" s="21">
        <v>1</v>
      </c>
      <c r="H146" s="21" t="s">
        <v>184</v>
      </c>
      <c r="I146" s="21">
        <v>1</v>
      </c>
      <c r="J146" s="21">
        <v>42</v>
      </c>
      <c r="K146" s="21">
        <f t="shared" si="2"/>
        <v>43</v>
      </c>
    </row>
    <row r="147" s="20" customFormat="1" spans="1:11">
      <c r="A147" s="21" t="s">
        <v>11</v>
      </c>
      <c r="B147" s="21" t="s">
        <v>40</v>
      </c>
      <c r="C147" s="21">
        <v>130103</v>
      </c>
      <c r="D147" s="21" t="s">
        <v>182</v>
      </c>
      <c r="E147" s="21" t="s">
        <v>71</v>
      </c>
      <c r="F147" s="26" t="s">
        <v>185</v>
      </c>
      <c r="G147" s="21">
        <v>1</v>
      </c>
      <c r="H147" s="21" t="s">
        <v>53</v>
      </c>
      <c r="I147" s="21">
        <v>2</v>
      </c>
      <c r="J147" s="21">
        <v>31</v>
      </c>
      <c r="K147" s="21">
        <f t="shared" si="2"/>
        <v>33</v>
      </c>
    </row>
    <row r="148" s="20" customFormat="1" spans="1:11">
      <c r="A148" s="21" t="s">
        <v>11</v>
      </c>
      <c r="B148" s="21" t="s">
        <v>40</v>
      </c>
      <c r="C148" s="21">
        <v>130103</v>
      </c>
      <c r="D148" s="21" t="s">
        <v>186</v>
      </c>
      <c r="E148" s="21" t="s">
        <v>187</v>
      </c>
      <c r="F148" s="26" t="s">
        <v>188</v>
      </c>
      <c r="G148" s="21">
        <v>2</v>
      </c>
      <c r="H148" s="21" t="s">
        <v>189</v>
      </c>
      <c r="I148" s="21">
        <v>1</v>
      </c>
      <c r="J148" s="21">
        <v>30</v>
      </c>
      <c r="K148" s="21">
        <f t="shared" si="2"/>
        <v>31</v>
      </c>
    </row>
    <row r="149" s="20" customFormat="1" spans="1:11">
      <c r="A149" s="21" t="s">
        <v>11</v>
      </c>
      <c r="B149" s="21" t="s">
        <v>40</v>
      </c>
      <c r="C149" s="21">
        <v>130103</v>
      </c>
      <c r="D149" s="21" t="s">
        <v>186</v>
      </c>
      <c r="E149" s="21" t="s">
        <v>71</v>
      </c>
      <c r="F149" s="26" t="s">
        <v>190</v>
      </c>
      <c r="G149" s="21">
        <v>2</v>
      </c>
      <c r="H149" s="21" t="s">
        <v>191</v>
      </c>
      <c r="I149" s="21">
        <v>2</v>
      </c>
      <c r="J149" s="21">
        <v>104</v>
      </c>
      <c r="K149" s="21">
        <f t="shared" si="2"/>
        <v>106</v>
      </c>
    </row>
    <row r="150" s="20" customFormat="1" spans="1:11">
      <c r="A150" s="21" t="s">
        <v>11</v>
      </c>
      <c r="B150" s="21" t="s">
        <v>40</v>
      </c>
      <c r="C150" s="21">
        <v>130103</v>
      </c>
      <c r="D150" s="21" t="s">
        <v>192</v>
      </c>
      <c r="E150" s="21" t="s">
        <v>70</v>
      </c>
      <c r="F150" s="26" t="s">
        <v>193</v>
      </c>
      <c r="G150" s="21">
        <v>1</v>
      </c>
      <c r="H150" s="21" t="s">
        <v>194</v>
      </c>
      <c r="I150" s="21">
        <v>35</v>
      </c>
      <c r="J150" s="21">
        <v>311</v>
      </c>
      <c r="K150" s="21">
        <f t="shared" si="2"/>
        <v>346</v>
      </c>
    </row>
    <row r="151" s="20" customFormat="1" spans="1:11">
      <c r="A151" s="21" t="s">
        <v>11</v>
      </c>
      <c r="B151" s="21" t="s">
        <v>40</v>
      </c>
      <c r="C151" s="21">
        <v>130103</v>
      </c>
      <c r="D151" s="21" t="s">
        <v>192</v>
      </c>
      <c r="E151" s="21" t="s">
        <v>71</v>
      </c>
      <c r="F151" s="26" t="s">
        <v>195</v>
      </c>
      <c r="G151" s="21">
        <v>1</v>
      </c>
      <c r="H151" s="21" t="s">
        <v>196</v>
      </c>
      <c r="I151" s="21">
        <v>2</v>
      </c>
      <c r="J151" s="21">
        <v>297</v>
      </c>
      <c r="K151" s="21">
        <f t="shared" si="2"/>
        <v>299</v>
      </c>
    </row>
    <row r="152" s="20" customFormat="1" spans="1:11">
      <c r="A152" s="21" t="s">
        <v>11</v>
      </c>
      <c r="B152" s="21" t="s">
        <v>40</v>
      </c>
      <c r="C152" s="21">
        <v>130103</v>
      </c>
      <c r="D152" s="21" t="s">
        <v>197</v>
      </c>
      <c r="E152" s="21" t="s">
        <v>170</v>
      </c>
      <c r="F152" s="26" t="s">
        <v>198</v>
      </c>
      <c r="G152" s="21">
        <v>1</v>
      </c>
      <c r="H152" s="21" t="s">
        <v>199</v>
      </c>
      <c r="I152" s="21">
        <v>1</v>
      </c>
      <c r="J152" s="21">
        <v>8</v>
      </c>
      <c r="K152" s="21">
        <f t="shared" si="2"/>
        <v>9</v>
      </c>
    </row>
    <row r="153" s="20" customFormat="1" spans="1:11">
      <c r="A153" s="21" t="s">
        <v>11</v>
      </c>
      <c r="B153" s="21" t="s">
        <v>40</v>
      </c>
      <c r="C153" s="21">
        <v>130103</v>
      </c>
      <c r="D153" s="21" t="s">
        <v>197</v>
      </c>
      <c r="E153" s="21" t="s">
        <v>70</v>
      </c>
      <c r="F153" s="26" t="s">
        <v>200</v>
      </c>
      <c r="G153" s="21">
        <v>1</v>
      </c>
      <c r="H153" s="21" t="s">
        <v>199</v>
      </c>
      <c r="I153" s="21">
        <v>8</v>
      </c>
      <c r="J153" s="21">
        <v>191</v>
      </c>
      <c r="K153" s="21">
        <f t="shared" si="2"/>
        <v>199</v>
      </c>
    </row>
    <row r="154" s="20" customFormat="1" spans="1:11">
      <c r="A154" s="21" t="s">
        <v>11</v>
      </c>
      <c r="B154" s="21" t="s">
        <v>40</v>
      </c>
      <c r="C154" s="21">
        <v>130103</v>
      </c>
      <c r="D154" s="21" t="s">
        <v>197</v>
      </c>
      <c r="E154" s="21" t="s">
        <v>71</v>
      </c>
      <c r="F154" s="26" t="s">
        <v>201</v>
      </c>
      <c r="G154" s="21">
        <v>1</v>
      </c>
      <c r="H154" s="21" t="s">
        <v>199</v>
      </c>
      <c r="I154" s="21">
        <v>7</v>
      </c>
      <c r="J154" s="21">
        <v>131</v>
      </c>
      <c r="K154" s="21">
        <f t="shared" si="2"/>
        <v>138</v>
      </c>
    </row>
    <row r="155" s="20" customFormat="1" spans="1:11">
      <c r="A155" s="21" t="s">
        <v>11</v>
      </c>
      <c r="B155" s="21" t="s">
        <v>40</v>
      </c>
      <c r="C155" s="21">
        <v>130103</v>
      </c>
      <c r="D155" s="21" t="s">
        <v>202</v>
      </c>
      <c r="E155" s="21" t="s">
        <v>70</v>
      </c>
      <c r="F155" s="26" t="s">
        <v>203</v>
      </c>
      <c r="G155" s="21">
        <v>1</v>
      </c>
      <c r="H155" s="21" t="s">
        <v>204</v>
      </c>
      <c r="I155" s="21">
        <v>3</v>
      </c>
      <c r="J155" s="21">
        <v>50</v>
      </c>
      <c r="K155" s="21">
        <f t="shared" si="2"/>
        <v>53</v>
      </c>
    </row>
    <row r="156" s="20" customFormat="1" spans="1:11">
      <c r="A156" s="21" t="s">
        <v>11</v>
      </c>
      <c r="B156" s="21" t="s">
        <v>40</v>
      </c>
      <c r="C156" s="21">
        <v>130103</v>
      </c>
      <c r="D156" s="21" t="s">
        <v>202</v>
      </c>
      <c r="E156" s="21" t="s">
        <v>205</v>
      </c>
      <c r="F156" s="26" t="s">
        <v>206</v>
      </c>
      <c r="G156" s="21">
        <v>1</v>
      </c>
      <c r="H156" s="21" t="s">
        <v>204</v>
      </c>
      <c r="I156" s="21">
        <v>3</v>
      </c>
      <c r="J156" s="21">
        <v>31</v>
      </c>
      <c r="K156" s="21">
        <f t="shared" si="2"/>
        <v>34</v>
      </c>
    </row>
    <row r="157" s="20" customFormat="1" spans="1:11">
      <c r="A157" s="21" t="s">
        <v>11</v>
      </c>
      <c r="B157" s="21" t="s">
        <v>40</v>
      </c>
      <c r="C157" s="21">
        <v>130103</v>
      </c>
      <c r="D157" s="21" t="s">
        <v>165</v>
      </c>
      <c r="E157" s="21" t="s">
        <v>170</v>
      </c>
      <c r="F157" s="26" t="s">
        <v>207</v>
      </c>
      <c r="G157" s="21">
        <v>1</v>
      </c>
      <c r="H157" s="21" t="s">
        <v>166</v>
      </c>
      <c r="I157" s="21">
        <v>3</v>
      </c>
      <c r="J157" s="21">
        <v>10</v>
      </c>
      <c r="K157" s="21">
        <f t="shared" si="2"/>
        <v>13</v>
      </c>
    </row>
    <row r="158" s="20" customFormat="1" spans="1:11">
      <c r="A158" s="21" t="s">
        <v>11</v>
      </c>
      <c r="B158" s="21" t="s">
        <v>40</v>
      </c>
      <c r="C158" s="21">
        <v>130103</v>
      </c>
      <c r="D158" s="21" t="s">
        <v>208</v>
      </c>
      <c r="E158" s="21" t="s">
        <v>187</v>
      </c>
      <c r="F158" s="26" t="s">
        <v>209</v>
      </c>
      <c r="G158" s="21">
        <v>2</v>
      </c>
      <c r="H158" s="21" t="s">
        <v>210</v>
      </c>
      <c r="I158" s="21">
        <v>0</v>
      </c>
      <c r="J158" s="21">
        <v>65</v>
      </c>
      <c r="K158" s="21">
        <f t="shared" si="2"/>
        <v>65</v>
      </c>
    </row>
    <row r="159" s="20" customFormat="1" spans="1:11">
      <c r="A159" s="21" t="s">
        <v>11</v>
      </c>
      <c r="B159" s="21" t="s">
        <v>40</v>
      </c>
      <c r="C159" s="21">
        <v>130103</v>
      </c>
      <c r="D159" s="21" t="s">
        <v>208</v>
      </c>
      <c r="E159" s="21" t="s">
        <v>71</v>
      </c>
      <c r="F159" s="26" t="s">
        <v>211</v>
      </c>
      <c r="G159" s="21">
        <v>2</v>
      </c>
      <c r="H159" s="21" t="s">
        <v>210</v>
      </c>
      <c r="I159" s="21">
        <v>0</v>
      </c>
      <c r="J159" s="21">
        <v>27</v>
      </c>
      <c r="K159" s="21">
        <f t="shared" si="2"/>
        <v>27</v>
      </c>
    </row>
    <row r="160" s="20" customFormat="1" spans="1:11">
      <c r="A160" s="21" t="s">
        <v>11</v>
      </c>
      <c r="B160" s="21" t="s">
        <v>40</v>
      </c>
      <c r="C160" s="21">
        <v>130103</v>
      </c>
      <c r="D160" s="21" t="s">
        <v>212</v>
      </c>
      <c r="E160" s="21" t="s">
        <v>70</v>
      </c>
      <c r="F160" s="26" t="s">
        <v>213</v>
      </c>
      <c r="G160" s="21">
        <v>2</v>
      </c>
      <c r="H160" s="21" t="s">
        <v>214</v>
      </c>
      <c r="I160" s="21">
        <v>0</v>
      </c>
      <c r="J160" s="21">
        <v>70</v>
      </c>
      <c r="K160" s="21">
        <f t="shared" si="2"/>
        <v>70</v>
      </c>
    </row>
    <row r="161" s="20" customFormat="1" spans="1:11">
      <c r="A161" s="21" t="s">
        <v>11</v>
      </c>
      <c r="B161" s="21" t="s">
        <v>40</v>
      </c>
      <c r="C161" s="21">
        <v>130103</v>
      </c>
      <c r="D161" s="21" t="s">
        <v>212</v>
      </c>
      <c r="E161" s="21" t="s">
        <v>71</v>
      </c>
      <c r="F161" s="26" t="s">
        <v>215</v>
      </c>
      <c r="G161" s="21">
        <v>2</v>
      </c>
      <c r="H161" s="21" t="s">
        <v>214</v>
      </c>
      <c r="I161" s="21">
        <v>0</v>
      </c>
      <c r="J161" s="21">
        <v>33</v>
      </c>
      <c r="K161" s="21">
        <f t="shared" si="2"/>
        <v>33</v>
      </c>
    </row>
    <row r="162" s="20" customFormat="1" spans="1:11">
      <c r="A162" s="21" t="s">
        <v>11</v>
      </c>
      <c r="B162" s="21" t="s">
        <v>40</v>
      </c>
      <c r="C162" s="21">
        <v>130103</v>
      </c>
      <c r="D162" s="21" t="s">
        <v>216</v>
      </c>
      <c r="E162" s="21" t="s">
        <v>70</v>
      </c>
      <c r="F162" s="26" t="s">
        <v>217</v>
      </c>
      <c r="G162" s="21">
        <v>2</v>
      </c>
      <c r="H162" s="21" t="s">
        <v>218</v>
      </c>
      <c r="I162" s="21">
        <v>1</v>
      </c>
      <c r="J162" s="21">
        <v>22</v>
      </c>
      <c r="K162" s="21">
        <f t="shared" si="2"/>
        <v>23</v>
      </c>
    </row>
    <row r="163" s="20" customFormat="1" spans="1:11">
      <c r="A163" s="21" t="s">
        <v>11</v>
      </c>
      <c r="B163" s="21" t="s">
        <v>40</v>
      </c>
      <c r="C163" s="21">
        <v>130103</v>
      </c>
      <c r="D163" s="21" t="s">
        <v>216</v>
      </c>
      <c r="E163" s="21" t="s">
        <v>167</v>
      </c>
      <c r="F163" s="26" t="s">
        <v>219</v>
      </c>
      <c r="G163" s="21">
        <v>2</v>
      </c>
      <c r="H163" s="21" t="s">
        <v>218</v>
      </c>
      <c r="I163" s="21">
        <v>1</v>
      </c>
      <c r="J163" s="21">
        <v>79</v>
      </c>
      <c r="K163" s="21">
        <f t="shared" si="2"/>
        <v>80</v>
      </c>
    </row>
    <row r="164" s="20" customFormat="1" spans="1:11">
      <c r="A164" s="21" t="s">
        <v>11</v>
      </c>
      <c r="B164" s="21" t="s">
        <v>40</v>
      </c>
      <c r="C164" s="21">
        <v>130103</v>
      </c>
      <c r="D164" s="21" t="s">
        <v>220</v>
      </c>
      <c r="E164" s="21" t="s">
        <v>221</v>
      </c>
      <c r="F164" s="26" t="s">
        <v>222</v>
      </c>
      <c r="G164" s="21">
        <v>2</v>
      </c>
      <c r="H164" s="21" t="s">
        <v>223</v>
      </c>
      <c r="I164" s="21">
        <v>3</v>
      </c>
      <c r="J164" s="21">
        <v>143</v>
      </c>
      <c r="K164" s="21">
        <f t="shared" si="2"/>
        <v>146</v>
      </c>
    </row>
    <row r="165" s="20" customFormat="1" spans="1:11">
      <c r="A165" s="21" t="s">
        <v>11</v>
      </c>
      <c r="B165" s="21" t="s">
        <v>40</v>
      </c>
      <c r="C165" s="21">
        <v>130103</v>
      </c>
      <c r="D165" s="21" t="s">
        <v>220</v>
      </c>
      <c r="E165" s="21" t="s">
        <v>71</v>
      </c>
      <c r="F165" s="26" t="s">
        <v>224</v>
      </c>
      <c r="G165" s="21">
        <v>2</v>
      </c>
      <c r="H165" s="21" t="s">
        <v>223</v>
      </c>
      <c r="I165" s="21">
        <v>3</v>
      </c>
      <c r="J165" s="21">
        <v>88</v>
      </c>
      <c r="K165" s="21">
        <f t="shared" si="2"/>
        <v>91</v>
      </c>
    </row>
    <row r="166" s="20" customFormat="1" spans="1:11">
      <c r="A166" s="21" t="s">
        <v>11</v>
      </c>
      <c r="B166" s="21" t="s">
        <v>40</v>
      </c>
      <c r="C166" s="21">
        <v>130103</v>
      </c>
      <c r="D166" s="21" t="s">
        <v>225</v>
      </c>
      <c r="E166" s="21" t="s">
        <v>70</v>
      </c>
      <c r="F166" s="26" t="s">
        <v>226</v>
      </c>
      <c r="G166" s="21">
        <v>2</v>
      </c>
      <c r="H166" s="21" t="s">
        <v>227</v>
      </c>
      <c r="I166" s="21">
        <v>4</v>
      </c>
      <c r="J166" s="21">
        <v>131</v>
      </c>
      <c r="K166" s="21">
        <f t="shared" si="2"/>
        <v>135</v>
      </c>
    </row>
    <row r="167" s="20" customFormat="1" spans="1:11">
      <c r="A167" s="21" t="s">
        <v>11</v>
      </c>
      <c r="B167" s="21" t="s">
        <v>40</v>
      </c>
      <c r="C167" s="21">
        <v>130103</v>
      </c>
      <c r="D167" s="21" t="s">
        <v>225</v>
      </c>
      <c r="E167" s="21" t="s">
        <v>71</v>
      </c>
      <c r="F167" s="26" t="s">
        <v>228</v>
      </c>
      <c r="G167" s="21">
        <v>2</v>
      </c>
      <c r="H167" s="21" t="s">
        <v>227</v>
      </c>
      <c r="I167" s="21">
        <v>2</v>
      </c>
      <c r="J167" s="21">
        <v>78</v>
      </c>
      <c r="K167" s="21">
        <f t="shared" si="2"/>
        <v>80</v>
      </c>
    </row>
    <row r="168" s="20" customFormat="1" spans="1:11">
      <c r="A168" s="21" t="s">
        <v>11</v>
      </c>
      <c r="B168" s="21" t="s">
        <v>40</v>
      </c>
      <c r="C168" s="21">
        <v>130103</v>
      </c>
      <c r="D168" s="21" t="s">
        <v>229</v>
      </c>
      <c r="E168" s="21" t="s">
        <v>71</v>
      </c>
      <c r="F168" s="26" t="s">
        <v>230</v>
      </c>
      <c r="G168" s="21">
        <v>1</v>
      </c>
      <c r="H168" s="21" t="s">
        <v>231</v>
      </c>
      <c r="I168" s="21">
        <v>2</v>
      </c>
      <c r="J168" s="21">
        <v>177</v>
      </c>
      <c r="K168" s="21">
        <f t="shared" si="2"/>
        <v>179</v>
      </c>
    </row>
    <row r="169" s="20" customFormat="1" spans="1:11">
      <c r="A169" s="21" t="s">
        <v>11</v>
      </c>
      <c r="B169" s="21" t="s">
        <v>40</v>
      </c>
      <c r="C169" s="21">
        <v>130103</v>
      </c>
      <c r="D169" s="21" t="s">
        <v>232</v>
      </c>
      <c r="E169" s="21" t="s">
        <v>70</v>
      </c>
      <c r="F169" s="26" t="s">
        <v>233</v>
      </c>
      <c r="G169" s="21">
        <v>1</v>
      </c>
      <c r="H169" s="21" t="s">
        <v>234</v>
      </c>
      <c r="I169" s="21">
        <v>0</v>
      </c>
      <c r="J169" s="21">
        <v>58</v>
      </c>
      <c r="K169" s="21">
        <f t="shared" si="2"/>
        <v>58</v>
      </c>
    </row>
    <row r="170" s="20" customFormat="1" spans="1:11">
      <c r="A170" s="21" t="s">
        <v>11</v>
      </c>
      <c r="B170" s="21" t="s">
        <v>40</v>
      </c>
      <c r="C170" s="21">
        <v>130103</v>
      </c>
      <c r="D170" s="21" t="s">
        <v>232</v>
      </c>
      <c r="E170" s="21" t="s">
        <v>205</v>
      </c>
      <c r="F170" s="26" t="s">
        <v>235</v>
      </c>
      <c r="G170" s="21">
        <v>1</v>
      </c>
      <c r="H170" s="21" t="s">
        <v>236</v>
      </c>
      <c r="I170" s="21">
        <v>0</v>
      </c>
      <c r="J170" s="21">
        <v>26</v>
      </c>
      <c r="K170" s="21">
        <f t="shared" si="2"/>
        <v>26</v>
      </c>
    </row>
    <row r="171" s="20" customFormat="1" spans="1:11">
      <c r="A171" s="21" t="s">
        <v>11</v>
      </c>
      <c r="B171" s="21" t="s">
        <v>40</v>
      </c>
      <c r="C171" s="21">
        <v>130103</v>
      </c>
      <c r="D171" s="21" t="s">
        <v>237</v>
      </c>
      <c r="E171" s="21" t="s">
        <v>70</v>
      </c>
      <c r="F171" s="26" t="s">
        <v>238</v>
      </c>
      <c r="G171" s="21">
        <v>1</v>
      </c>
      <c r="H171" s="21" t="s">
        <v>239</v>
      </c>
      <c r="I171" s="21">
        <v>0</v>
      </c>
      <c r="J171" s="21">
        <v>67</v>
      </c>
      <c r="K171" s="21">
        <f t="shared" si="2"/>
        <v>67</v>
      </c>
    </row>
    <row r="172" s="20" customFormat="1" spans="1:11">
      <c r="A172" s="21" t="s">
        <v>11</v>
      </c>
      <c r="B172" s="21" t="s">
        <v>40</v>
      </c>
      <c r="C172" s="21">
        <v>130103</v>
      </c>
      <c r="D172" s="21" t="s">
        <v>237</v>
      </c>
      <c r="E172" s="21" t="s">
        <v>71</v>
      </c>
      <c r="F172" s="26" t="s">
        <v>240</v>
      </c>
      <c r="G172" s="21">
        <v>1</v>
      </c>
      <c r="H172" s="21" t="s">
        <v>241</v>
      </c>
      <c r="I172" s="21">
        <v>0</v>
      </c>
      <c r="J172" s="21">
        <v>29</v>
      </c>
      <c r="K172" s="21">
        <f t="shared" si="2"/>
        <v>29</v>
      </c>
    </row>
    <row r="173" s="20" customFormat="1" spans="1:11">
      <c r="A173" s="21" t="s">
        <v>11</v>
      </c>
      <c r="B173" s="21" t="s">
        <v>40</v>
      </c>
      <c r="C173" s="21">
        <v>130103</v>
      </c>
      <c r="D173" s="21" t="s">
        <v>242</v>
      </c>
      <c r="E173" s="21" t="s">
        <v>70</v>
      </c>
      <c r="F173" s="26" t="s">
        <v>243</v>
      </c>
      <c r="G173" s="21">
        <v>1</v>
      </c>
      <c r="H173" s="21" t="s">
        <v>59</v>
      </c>
      <c r="I173" s="21">
        <v>0</v>
      </c>
      <c r="J173" s="21">
        <v>85</v>
      </c>
      <c r="K173" s="21">
        <f t="shared" si="2"/>
        <v>85</v>
      </c>
    </row>
    <row r="174" s="20" customFormat="1" spans="1:11">
      <c r="A174" s="21" t="s">
        <v>11</v>
      </c>
      <c r="B174" s="21" t="s">
        <v>40</v>
      </c>
      <c r="C174" s="21">
        <v>130103</v>
      </c>
      <c r="D174" s="21" t="s">
        <v>242</v>
      </c>
      <c r="E174" s="21" t="s">
        <v>71</v>
      </c>
      <c r="F174" s="26" t="s">
        <v>244</v>
      </c>
      <c r="G174" s="21">
        <v>1</v>
      </c>
      <c r="H174" s="21" t="s">
        <v>59</v>
      </c>
      <c r="I174" s="21">
        <v>1</v>
      </c>
      <c r="J174" s="21">
        <v>54</v>
      </c>
      <c r="K174" s="21">
        <f t="shared" si="2"/>
        <v>55</v>
      </c>
    </row>
    <row r="175" s="20" customFormat="1" spans="1:11">
      <c r="A175" s="21" t="s">
        <v>11</v>
      </c>
      <c r="B175" s="21" t="s">
        <v>40</v>
      </c>
      <c r="C175" s="21">
        <v>130103</v>
      </c>
      <c r="D175" s="21" t="s">
        <v>245</v>
      </c>
      <c r="E175" s="21" t="s">
        <v>70</v>
      </c>
      <c r="F175" s="26" t="s">
        <v>246</v>
      </c>
      <c r="G175" s="21">
        <v>1</v>
      </c>
      <c r="H175" s="21" t="s">
        <v>247</v>
      </c>
      <c r="I175" s="21">
        <v>1</v>
      </c>
      <c r="J175" s="21">
        <v>65</v>
      </c>
      <c r="K175" s="21">
        <f t="shared" si="2"/>
        <v>66</v>
      </c>
    </row>
    <row r="176" s="20" customFormat="1" spans="1:11">
      <c r="A176" s="21" t="s">
        <v>11</v>
      </c>
      <c r="B176" s="21" t="s">
        <v>40</v>
      </c>
      <c r="C176" s="21">
        <v>130103</v>
      </c>
      <c r="D176" s="21" t="s">
        <v>245</v>
      </c>
      <c r="E176" s="21" t="s">
        <v>71</v>
      </c>
      <c r="F176" s="26" t="s">
        <v>248</v>
      </c>
      <c r="G176" s="21">
        <v>1</v>
      </c>
      <c r="H176" s="21" t="s">
        <v>247</v>
      </c>
      <c r="I176" s="21">
        <v>1</v>
      </c>
      <c r="J176" s="21">
        <v>43</v>
      </c>
      <c r="K176" s="21">
        <f t="shared" si="2"/>
        <v>44</v>
      </c>
    </row>
    <row r="177" s="20" customFormat="1" spans="1:11">
      <c r="A177" s="21" t="s">
        <v>11</v>
      </c>
      <c r="B177" s="21" t="s">
        <v>40</v>
      </c>
      <c r="C177" s="21">
        <v>130103</v>
      </c>
      <c r="D177" s="21" t="s">
        <v>249</v>
      </c>
      <c r="E177" s="21" t="s">
        <v>74</v>
      </c>
      <c r="F177" s="26" t="s">
        <v>250</v>
      </c>
      <c r="G177" s="21">
        <v>2</v>
      </c>
      <c r="H177" s="21" t="s">
        <v>251</v>
      </c>
      <c r="I177" s="21">
        <v>5</v>
      </c>
      <c r="J177" s="21">
        <v>68</v>
      </c>
      <c r="K177" s="21">
        <f t="shared" si="2"/>
        <v>73</v>
      </c>
    </row>
    <row r="178" s="20" customFormat="1" spans="1:11">
      <c r="A178" s="21" t="s">
        <v>11</v>
      </c>
      <c r="B178" s="21" t="s">
        <v>40</v>
      </c>
      <c r="C178" s="21">
        <v>130103</v>
      </c>
      <c r="D178" s="21" t="s">
        <v>252</v>
      </c>
      <c r="E178" s="21" t="s">
        <v>66</v>
      </c>
      <c r="F178" s="26" t="s">
        <v>253</v>
      </c>
      <c r="G178" s="21">
        <v>1</v>
      </c>
      <c r="H178" s="21" t="s">
        <v>254</v>
      </c>
      <c r="I178" s="21">
        <v>2</v>
      </c>
      <c r="J178" s="21">
        <v>15</v>
      </c>
      <c r="K178" s="21">
        <f t="shared" si="2"/>
        <v>17</v>
      </c>
    </row>
    <row r="179" s="20" customFormat="1" spans="1:11">
      <c r="A179" s="21" t="s">
        <v>11</v>
      </c>
      <c r="B179" s="21" t="s">
        <v>40</v>
      </c>
      <c r="C179" s="21">
        <v>130103</v>
      </c>
      <c r="D179" s="21" t="s">
        <v>252</v>
      </c>
      <c r="E179" s="21" t="s">
        <v>70</v>
      </c>
      <c r="F179" s="26" t="s">
        <v>255</v>
      </c>
      <c r="G179" s="21">
        <v>1</v>
      </c>
      <c r="H179" s="21" t="s">
        <v>254</v>
      </c>
      <c r="I179" s="21">
        <v>4</v>
      </c>
      <c r="J179" s="21">
        <v>307</v>
      </c>
      <c r="K179" s="21">
        <f t="shared" si="2"/>
        <v>311</v>
      </c>
    </row>
    <row r="180" s="20" customFormat="1" spans="1:11">
      <c r="A180" s="21" t="s">
        <v>11</v>
      </c>
      <c r="B180" s="21" t="s">
        <v>40</v>
      </c>
      <c r="C180" s="21">
        <v>130103</v>
      </c>
      <c r="D180" s="21" t="s">
        <v>252</v>
      </c>
      <c r="E180" s="21" t="s">
        <v>71</v>
      </c>
      <c r="F180" s="26" t="s">
        <v>256</v>
      </c>
      <c r="G180" s="21">
        <v>1</v>
      </c>
      <c r="H180" s="21" t="s">
        <v>254</v>
      </c>
      <c r="I180" s="21">
        <v>3</v>
      </c>
      <c r="J180" s="21">
        <v>272</v>
      </c>
      <c r="K180" s="21">
        <f t="shared" si="2"/>
        <v>275</v>
      </c>
    </row>
    <row r="181" s="20" customFormat="1" spans="1:11">
      <c r="A181" s="21" t="s">
        <v>11</v>
      </c>
      <c r="B181" s="21" t="s">
        <v>40</v>
      </c>
      <c r="C181" s="21">
        <v>130103</v>
      </c>
      <c r="D181" s="21" t="s">
        <v>257</v>
      </c>
      <c r="E181" s="21" t="s">
        <v>66</v>
      </c>
      <c r="F181" s="26" t="s">
        <v>258</v>
      </c>
      <c r="G181" s="21">
        <v>1</v>
      </c>
      <c r="H181" s="21" t="s">
        <v>259</v>
      </c>
      <c r="I181" s="21">
        <v>0</v>
      </c>
      <c r="J181" s="21">
        <v>25</v>
      </c>
      <c r="K181" s="21">
        <f t="shared" si="2"/>
        <v>25</v>
      </c>
    </row>
    <row r="182" s="20" customFormat="1" spans="1:11">
      <c r="A182" s="21" t="s">
        <v>11</v>
      </c>
      <c r="B182" s="21" t="s">
        <v>40</v>
      </c>
      <c r="C182" s="21">
        <v>130103</v>
      </c>
      <c r="D182" s="21" t="s">
        <v>257</v>
      </c>
      <c r="E182" s="21" t="s">
        <v>70</v>
      </c>
      <c r="F182" s="26" t="s">
        <v>260</v>
      </c>
      <c r="G182" s="21">
        <v>1</v>
      </c>
      <c r="H182" s="21" t="s">
        <v>259</v>
      </c>
      <c r="I182" s="21">
        <v>4</v>
      </c>
      <c r="J182" s="21">
        <v>176</v>
      </c>
      <c r="K182" s="21">
        <f t="shared" si="2"/>
        <v>180</v>
      </c>
    </row>
    <row r="183" s="20" customFormat="1" spans="1:11">
      <c r="A183" s="21" t="s">
        <v>11</v>
      </c>
      <c r="B183" s="21" t="s">
        <v>40</v>
      </c>
      <c r="C183" s="21">
        <v>130103</v>
      </c>
      <c r="D183" s="21" t="s">
        <v>257</v>
      </c>
      <c r="E183" s="21" t="s">
        <v>71</v>
      </c>
      <c r="F183" s="26" t="s">
        <v>261</v>
      </c>
      <c r="G183" s="21">
        <v>1</v>
      </c>
      <c r="H183" s="21" t="s">
        <v>259</v>
      </c>
      <c r="I183" s="21">
        <v>2</v>
      </c>
      <c r="J183" s="21">
        <v>130</v>
      </c>
      <c r="K183" s="21">
        <f t="shared" si="2"/>
        <v>132</v>
      </c>
    </row>
    <row r="184" s="20" customFormat="1" spans="1:11">
      <c r="A184" s="21" t="s">
        <v>11</v>
      </c>
      <c r="B184" s="21" t="s">
        <v>40</v>
      </c>
      <c r="C184" s="21">
        <v>130103</v>
      </c>
      <c r="D184" s="21" t="s">
        <v>262</v>
      </c>
      <c r="E184" s="21" t="s">
        <v>66</v>
      </c>
      <c r="F184" s="26" t="s">
        <v>263</v>
      </c>
      <c r="G184" s="21">
        <v>1</v>
      </c>
      <c r="H184" s="21" t="s">
        <v>264</v>
      </c>
      <c r="I184" s="21">
        <v>0</v>
      </c>
      <c r="J184" s="21">
        <v>15</v>
      </c>
      <c r="K184" s="21">
        <f t="shared" si="2"/>
        <v>15</v>
      </c>
    </row>
    <row r="185" s="20" customFormat="1" spans="1:11">
      <c r="A185" s="21" t="s">
        <v>11</v>
      </c>
      <c r="B185" s="21" t="s">
        <v>40</v>
      </c>
      <c r="C185" s="21">
        <v>130103</v>
      </c>
      <c r="D185" s="21" t="s">
        <v>262</v>
      </c>
      <c r="E185" s="21" t="s">
        <v>70</v>
      </c>
      <c r="F185" s="26" t="s">
        <v>265</v>
      </c>
      <c r="G185" s="21">
        <v>1</v>
      </c>
      <c r="H185" s="21" t="s">
        <v>264</v>
      </c>
      <c r="I185" s="21">
        <v>0</v>
      </c>
      <c r="J185" s="21">
        <v>49</v>
      </c>
      <c r="K185" s="21">
        <f t="shared" si="2"/>
        <v>49</v>
      </c>
    </row>
    <row r="186" s="20" customFormat="1" spans="1:11">
      <c r="A186" s="21" t="s">
        <v>11</v>
      </c>
      <c r="B186" s="21" t="s">
        <v>40</v>
      </c>
      <c r="C186" s="21">
        <v>130103</v>
      </c>
      <c r="D186" s="21" t="s">
        <v>262</v>
      </c>
      <c r="E186" s="21" t="s">
        <v>71</v>
      </c>
      <c r="F186" s="26" t="s">
        <v>266</v>
      </c>
      <c r="G186" s="21">
        <v>1</v>
      </c>
      <c r="H186" s="21" t="s">
        <v>264</v>
      </c>
      <c r="I186" s="21">
        <v>0</v>
      </c>
      <c r="J186" s="21">
        <v>28</v>
      </c>
      <c r="K186" s="21">
        <f t="shared" si="2"/>
        <v>28</v>
      </c>
    </row>
    <row r="187" s="20" customFormat="1" spans="1:11">
      <c r="A187" s="21" t="s">
        <v>11</v>
      </c>
      <c r="B187" s="21" t="s">
        <v>40</v>
      </c>
      <c r="C187" s="21">
        <v>130103</v>
      </c>
      <c r="D187" s="21" t="s">
        <v>229</v>
      </c>
      <c r="E187" s="21" t="s">
        <v>70</v>
      </c>
      <c r="F187" s="26" t="s">
        <v>267</v>
      </c>
      <c r="G187" s="21">
        <v>1</v>
      </c>
      <c r="H187" s="21" t="s">
        <v>231</v>
      </c>
      <c r="I187" s="21">
        <v>1</v>
      </c>
      <c r="J187" s="21">
        <v>244</v>
      </c>
      <c r="K187" s="21">
        <f t="shared" si="2"/>
        <v>245</v>
      </c>
    </row>
    <row r="188" s="20" customFormat="1" spans="1:11">
      <c r="A188" s="21" t="s">
        <v>11</v>
      </c>
      <c r="B188" s="21" t="s">
        <v>268</v>
      </c>
      <c r="C188" s="21" t="s">
        <v>269</v>
      </c>
      <c r="D188" s="21" t="s">
        <v>268</v>
      </c>
      <c r="E188" s="21" t="s">
        <v>270</v>
      </c>
      <c r="F188" s="21">
        <v>400110103007</v>
      </c>
      <c r="G188" s="22">
        <v>1</v>
      </c>
      <c r="H188" s="21" t="s">
        <v>34</v>
      </c>
      <c r="I188" s="21">
        <v>0</v>
      </c>
      <c r="J188" s="21">
        <v>5</v>
      </c>
      <c r="K188" s="21">
        <f t="shared" si="2"/>
        <v>5</v>
      </c>
    </row>
    <row r="189" s="20" customFormat="1" spans="1:11">
      <c r="A189" s="21" t="s">
        <v>11</v>
      </c>
      <c r="B189" s="21" t="s">
        <v>268</v>
      </c>
      <c r="C189" s="21" t="s">
        <v>269</v>
      </c>
      <c r="D189" s="21" t="s">
        <v>268</v>
      </c>
      <c r="E189" s="21" t="s">
        <v>271</v>
      </c>
      <c r="F189" s="21">
        <v>400110103006</v>
      </c>
      <c r="G189" s="22">
        <v>1</v>
      </c>
      <c r="H189" s="21" t="s">
        <v>19</v>
      </c>
      <c r="I189" s="21">
        <v>4</v>
      </c>
      <c r="J189" s="21">
        <v>36</v>
      </c>
      <c r="K189" s="21">
        <f t="shared" si="2"/>
        <v>40</v>
      </c>
    </row>
    <row r="190" s="20" customFormat="1" spans="1:11">
      <c r="A190" s="21" t="s">
        <v>11</v>
      </c>
      <c r="B190" s="21" t="s">
        <v>268</v>
      </c>
      <c r="C190" s="21" t="s">
        <v>269</v>
      </c>
      <c r="D190" s="21" t="s">
        <v>268</v>
      </c>
      <c r="E190" s="21" t="s">
        <v>272</v>
      </c>
      <c r="F190" s="21">
        <v>400110103005</v>
      </c>
      <c r="G190" s="22">
        <v>1</v>
      </c>
      <c r="H190" s="21" t="s">
        <v>23</v>
      </c>
      <c r="I190" s="21">
        <v>11</v>
      </c>
      <c r="J190" s="21">
        <v>10</v>
      </c>
      <c r="K190" s="21">
        <f t="shared" si="2"/>
        <v>21</v>
      </c>
    </row>
    <row r="191" s="20" customFormat="1" spans="1:11">
      <c r="A191" s="21" t="s">
        <v>11</v>
      </c>
      <c r="B191" s="21" t="s">
        <v>268</v>
      </c>
      <c r="C191" s="21" t="s">
        <v>269</v>
      </c>
      <c r="D191" s="21" t="s">
        <v>268</v>
      </c>
      <c r="E191" s="21" t="s">
        <v>273</v>
      </c>
      <c r="F191" s="21">
        <v>400110103004</v>
      </c>
      <c r="G191" s="22">
        <v>1</v>
      </c>
      <c r="H191" s="21" t="s">
        <v>23</v>
      </c>
      <c r="I191" s="21">
        <v>3</v>
      </c>
      <c r="J191" s="21">
        <v>3</v>
      </c>
      <c r="K191" s="21">
        <f t="shared" si="2"/>
        <v>6</v>
      </c>
    </row>
    <row r="192" s="20" customFormat="1" spans="1:11">
      <c r="A192" s="21" t="s">
        <v>11</v>
      </c>
      <c r="B192" s="21" t="s">
        <v>268</v>
      </c>
      <c r="C192" s="21" t="s">
        <v>269</v>
      </c>
      <c r="D192" s="21" t="s">
        <v>268</v>
      </c>
      <c r="E192" s="21" t="s">
        <v>274</v>
      </c>
      <c r="F192" s="21">
        <v>400110103003</v>
      </c>
      <c r="G192" s="22">
        <v>2</v>
      </c>
      <c r="H192" s="21" t="s">
        <v>32</v>
      </c>
      <c r="I192" s="21">
        <v>0</v>
      </c>
      <c r="J192" s="21">
        <v>114</v>
      </c>
      <c r="K192" s="21">
        <f t="shared" si="2"/>
        <v>114</v>
      </c>
    </row>
    <row r="193" s="20" customFormat="1" spans="1:11">
      <c r="A193" s="21" t="s">
        <v>11</v>
      </c>
      <c r="B193" s="21" t="s">
        <v>268</v>
      </c>
      <c r="C193" s="21" t="s">
        <v>269</v>
      </c>
      <c r="D193" s="21" t="s">
        <v>268</v>
      </c>
      <c r="E193" s="21" t="s">
        <v>275</v>
      </c>
      <c r="F193" s="21">
        <v>400110103002</v>
      </c>
      <c r="G193" s="22">
        <v>1</v>
      </c>
      <c r="H193" s="21" t="s">
        <v>32</v>
      </c>
      <c r="I193" s="21">
        <v>12</v>
      </c>
      <c r="J193" s="21">
        <v>10</v>
      </c>
      <c r="K193" s="21">
        <f t="shared" si="2"/>
        <v>22</v>
      </c>
    </row>
    <row r="194" s="20" customFormat="1" spans="1:11">
      <c r="A194" s="21" t="s">
        <v>11</v>
      </c>
      <c r="B194" s="21" t="s">
        <v>268</v>
      </c>
      <c r="C194" s="21" t="s">
        <v>269</v>
      </c>
      <c r="D194" s="21" t="s">
        <v>268</v>
      </c>
      <c r="E194" s="21" t="s">
        <v>276</v>
      </c>
      <c r="F194" s="21">
        <v>400110103001</v>
      </c>
      <c r="G194" s="22">
        <v>1</v>
      </c>
      <c r="H194" s="21" t="s">
        <v>32</v>
      </c>
      <c r="I194" s="21">
        <v>2</v>
      </c>
      <c r="J194" s="21">
        <v>21</v>
      </c>
      <c r="K194" s="21">
        <f t="shared" ref="K194:K257" si="3">I194+J194</f>
        <v>23</v>
      </c>
    </row>
    <row r="195" s="20" customFormat="1" spans="1:11">
      <c r="A195" s="21" t="s">
        <v>11</v>
      </c>
      <c r="B195" s="21" t="s">
        <v>268</v>
      </c>
      <c r="C195" s="21" t="s">
        <v>269</v>
      </c>
      <c r="D195" s="21" t="s">
        <v>268</v>
      </c>
      <c r="E195" s="21" t="s">
        <v>277</v>
      </c>
      <c r="F195" s="22" t="s">
        <v>278</v>
      </c>
      <c r="G195" s="21">
        <v>1</v>
      </c>
      <c r="H195" s="21" t="s">
        <v>32</v>
      </c>
      <c r="I195" s="21">
        <v>1</v>
      </c>
      <c r="J195" s="21">
        <v>57</v>
      </c>
      <c r="K195" s="21">
        <f t="shared" si="3"/>
        <v>58</v>
      </c>
    </row>
    <row r="196" s="20" customFormat="1" spans="1:11">
      <c r="A196" s="21" t="s">
        <v>11</v>
      </c>
      <c r="B196" s="21" t="s">
        <v>268</v>
      </c>
      <c r="C196" s="21" t="s">
        <v>269</v>
      </c>
      <c r="D196" s="21" t="s">
        <v>268</v>
      </c>
      <c r="E196" s="21" t="s">
        <v>279</v>
      </c>
      <c r="F196" s="22" t="s">
        <v>280</v>
      </c>
      <c r="G196" s="21">
        <v>1</v>
      </c>
      <c r="H196" s="21" t="s">
        <v>281</v>
      </c>
      <c r="I196" s="21">
        <v>2</v>
      </c>
      <c r="J196" s="21">
        <v>2</v>
      </c>
      <c r="K196" s="21">
        <f t="shared" si="3"/>
        <v>4</v>
      </c>
    </row>
    <row r="197" s="20" customFormat="1" spans="1:11">
      <c r="A197" s="21" t="s">
        <v>11</v>
      </c>
      <c r="B197" s="21" t="s">
        <v>268</v>
      </c>
      <c r="C197" s="21" t="s">
        <v>269</v>
      </c>
      <c r="D197" s="21" t="s">
        <v>268</v>
      </c>
      <c r="E197" s="21" t="s">
        <v>282</v>
      </c>
      <c r="F197" s="22" t="s">
        <v>283</v>
      </c>
      <c r="G197" s="21">
        <v>1</v>
      </c>
      <c r="H197" s="21" t="s">
        <v>281</v>
      </c>
      <c r="I197" s="21">
        <v>2</v>
      </c>
      <c r="J197" s="21">
        <v>71</v>
      </c>
      <c r="K197" s="21">
        <f t="shared" si="3"/>
        <v>73</v>
      </c>
    </row>
    <row r="198" s="20" customFormat="1" spans="1:11">
      <c r="A198" s="21" t="s">
        <v>11</v>
      </c>
      <c r="B198" s="21" t="s">
        <v>268</v>
      </c>
      <c r="C198" s="21" t="s">
        <v>269</v>
      </c>
      <c r="D198" s="21" t="s">
        <v>268</v>
      </c>
      <c r="E198" s="21" t="s">
        <v>284</v>
      </c>
      <c r="F198" s="22" t="s">
        <v>285</v>
      </c>
      <c r="G198" s="21">
        <v>1</v>
      </c>
      <c r="H198" s="21" t="s">
        <v>286</v>
      </c>
      <c r="I198" s="21">
        <v>23</v>
      </c>
      <c r="J198" s="21">
        <v>18</v>
      </c>
      <c r="K198" s="21">
        <f t="shared" si="3"/>
        <v>41</v>
      </c>
    </row>
    <row r="199" s="20" customFormat="1" spans="1:11">
      <c r="A199" s="21" t="s">
        <v>11</v>
      </c>
      <c r="B199" s="21" t="s">
        <v>268</v>
      </c>
      <c r="C199" s="21" t="s">
        <v>269</v>
      </c>
      <c r="D199" s="21" t="s">
        <v>268</v>
      </c>
      <c r="E199" s="21" t="s">
        <v>287</v>
      </c>
      <c r="F199" s="22" t="s">
        <v>288</v>
      </c>
      <c r="G199" s="21">
        <v>1</v>
      </c>
      <c r="H199" s="21" t="s">
        <v>289</v>
      </c>
      <c r="I199" s="21">
        <v>0</v>
      </c>
      <c r="J199" s="21">
        <v>0</v>
      </c>
      <c r="K199" s="21">
        <f t="shared" si="3"/>
        <v>0</v>
      </c>
    </row>
    <row r="200" s="20" customFormat="1" spans="1:11">
      <c r="A200" s="21" t="s">
        <v>11</v>
      </c>
      <c r="B200" s="21" t="s">
        <v>268</v>
      </c>
      <c r="C200" s="21" t="s">
        <v>269</v>
      </c>
      <c r="D200" s="21" t="s">
        <v>268</v>
      </c>
      <c r="E200" s="21" t="s">
        <v>290</v>
      </c>
      <c r="F200" s="22" t="s">
        <v>291</v>
      </c>
      <c r="G200" s="21">
        <v>1</v>
      </c>
      <c r="H200" s="21" t="s">
        <v>289</v>
      </c>
      <c r="I200" s="21">
        <v>1</v>
      </c>
      <c r="J200" s="21">
        <v>16</v>
      </c>
      <c r="K200" s="21">
        <f t="shared" si="3"/>
        <v>17</v>
      </c>
    </row>
    <row r="201" s="20" customFormat="1" spans="1:11">
      <c r="A201" s="21" t="s">
        <v>11</v>
      </c>
      <c r="B201" s="21" t="s">
        <v>268</v>
      </c>
      <c r="C201" s="21" t="s">
        <v>269</v>
      </c>
      <c r="D201" s="21" t="s">
        <v>268</v>
      </c>
      <c r="E201" s="21" t="s">
        <v>292</v>
      </c>
      <c r="F201" s="22" t="s">
        <v>293</v>
      </c>
      <c r="G201" s="21">
        <v>1</v>
      </c>
      <c r="H201" s="21" t="s">
        <v>289</v>
      </c>
      <c r="I201" s="21">
        <v>2</v>
      </c>
      <c r="J201" s="21">
        <v>2</v>
      </c>
      <c r="K201" s="21">
        <f t="shared" si="3"/>
        <v>4</v>
      </c>
    </row>
    <row r="202" s="20" customFormat="1" spans="1:11">
      <c r="A202" s="21" t="s">
        <v>11</v>
      </c>
      <c r="B202" s="21" t="s">
        <v>268</v>
      </c>
      <c r="C202" s="21" t="s">
        <v>269</v>
      </c>
      <c r="D202" s="21" t="s">
        <v>268</v>
      </c>
      <c r="E202" s="21" t="s">
        <v>294</v>
      </c>
      <c r="F202" s="22" t="s">
        <v>295</v>
      </c>
      <c r="G202" s="21">
        <v>1</v>
      </c>
      <c r="H202" s="21" t="s">
        <v>289</v>
      </c>
      <c r="I202" s="21">
        <v>2</v>
      </c>
      <c r="J202" s="21">
        <v>13</v>
      </c>
      <c r="K202" s="21">
        <f t="shared" si="3"/>
        <v>15</v>
      </c>
    </row>
    <row r="203" s="20" customFormat="1" spans="1:11">
      <c r="A203" s="21" t="s">
        <v>11</v>
      </c>
      <c r="B203" s="21" t="s">
        <v>268</v>
      </c>
      <c r="C203" s="21" t="s">
        <v>269</v>
      </c>
      <c r="D203" s="21" t="s">
        <v>268</v>
      </c>
      <c r="E203" s="21" t="s">
        <v>296</v>
      </c>
      <c r="F203" s="22" t="s">
        <v>297</v>
      </c>
      <c r="G203" s="21">
        <v>1</v>
      </c>
      <c r="H203" s="21" t="s">
        <v>32</v>
      </c>
      <c r="I203" s="21">
        <v>0</v>
      </c>
      <c r="J203" s="21">
        <v>14</v>
      </c>
      <c r="K203" s="21">
        <f t="shared" si="3"/>
        <v>14</v>
      </c>
    </row>
    <row r="204" s="20" customFormat="1" spans="1:11">
      <c r="A204" s="21" t="s">
        <v>11</v>
      </c>
      <c r="B204" s="21" t="s">
        <v>268</v>
      </c>
      <c r="C204" s="21" t="s">
        <v>269</v>
      </c>
      <c r="D204" s="21" t="s">
        <v>268</v>
      </c>
      <c r="E204" s="21" t="s">
        <v>298</v>
      </c>
      <c r="F204" s="22" t="s">
        <v>299</v>
      </c>
      <c r="G204" s="21">
        <v>1</v>
      </c>
      <c r="H204" s="21" t="s">
        <v>32</v>
      </c>
      <c r="I204" s="21">
        <v>1</v>
      </c>
      <c r="J204" s="21">
        <v>10</v>
      </c>
      <c r="K204" s="21">
        <f t="shared" si="3"/>
        <v>11</v>
      </c>
    </row>
    <row r="205" s="20" customFormat="1" spans="1:11">
      <c r="A205" s="21" t="s">
        <v>11</v>
      </c>
      <c r="B205" s="21" t="s">
        <v>268</v>
      </c>
      <c r="C205" s="21" t="s">
        <v>269</v>
      </c>
      <c r="D205" s="21" t="s">
        <v>268</v>
      </c>
      <c r="E205" s="21" t="s">
        <v>300</v>
      </c>
      <c r="F205" s="22" t="s">
        <v>301</v>
      </c>
      <c r="G205" s="21">
        <v>1</v>
      </c>
      <c r="H205" s="21" t="s">
        <v>32</v>
      </c>
      <c r="I205" s="21">
        <v>5</v>
      </c>
      <c r="J205" s="21">
        <v>31</v>
      </c>
      <c r="K205" s="21">
        <f t="shared" si="3"/>
        <v>36</v>
      </c>
    </row>
    <row r="206" s="20" customFormat="1" spans="1:11">
      <c r="A206" s="21" t="s">
        <v>11</v>
      </c>
      <c r="B206" s="21" t="s">
        <v>268</v>
      </c>
      <c r="C206" s="21">
        <v>135103</v>
      </c>
      <c r="D206" s="21" t="s">
        <v>268</v>
      </c>
      <c r="E206" s="21" t="s">
        <v>302</v>
      </c>
      <c r="F206" s="26" t="s">
        <v>303</v>
      </c>
      <c r="G206" s="21">
        <v>1</v>
      </c>
      <c r="H206" s="21" t="s">
        <v>304</v>
      </c>
      <c r="I206" s="21">
        <v>4</v>
      </c>
      <c r="J206" s="21">
        <v>1</v>
      </c>
      <c r="K206" s="21">
        <f t="shared" si="3"/>
        <v>5</v>
      </c>
    </row>
    <row r="207" s="20" customFormat="1" spans="1:11">
      <c r="A207" s="21" t="s">
        <v>11</v>
      </c>
      <c r="B207" s="21" t="s">
        <v>268</v>
      </c>
      <c r="C207" s="21" t="s">
        <v>269</v>
      </c>
      <c r="D207" s="21" t="s">
        <v>268</v>
      </c>
      <c r="E207" s="21" t="s">
        <v>305</v>
      </c>
      <c r="F207" s="22" t="s">
        <v>306</v>
      </c>
      <c r="G207" s="21">
        <v>1</v>
      </c>
      <c r="H207" s="21" t="s">
        <v>80</v>
      </c>
      <c r="I207" s="21">
        <v>69</v>
      </c>
      <c r="J207" s="21">
        <v>55</v>
      </c>
      <c r="K207" s="21">
        <f t="shared" si="3"/>
        <v>124</v>
      </c>
    </row>
    <row r="208" s="20" customFormat="1" spans="1:11">
      <c r="A208" s="21" t="s">
        <v>11</v>
      </c>
      <c r="B208" s="21" t="s">
        <v>268</v>
      </c>
      <c r="C208" s="21" t="s">
        <v>269</v>
      </c>
      <c r="D208" s="21" t="s">
        <v>268</v>
      </c>
      <c r="E208" s="21" t="s">
        <v>307</v>
      </c>
      <c r="F208" s="22" t="s">
        <v>308</v>
      </c>
      <c r="G208" s="21">
        <v>1</v>
      </c>
      <c r="H208" s="21" t="s">
        <v>309</v>
      </c>
      <c r="I208" s="21">
        <v>11</v>
      </c>
      <c r="J208" s="21">
        <v>3</v>
      </c>
      <c r="K208" s="21">
        <f t="shared" si="3"/>
        <v>14</v>
      </c>
    </row>
    <row r="209" s="20" customFormat="1" spans="1:11">
      <c r="A209" s="21" t="s">
        <v>11</v>
      </c>
      <c r="B209" s="21" t="s">
        <v>268</v>
      </c>
      <c r="C209" s="21" t="s">
        <v>269</v>
      </c>
      <c r="D209" s="21" t="s">
        <v>268</v>
      </c>
      <c r="E209" s="21" t="s">
        <v>310</v>
      </c>
      <c r="F209" s="22" t="s">
        <v>311</v>
      </c>
      <c r="G209" s="21">
        <v>1</v>
      </c>
      <c r="H209" s="21" t="s">
        <v>312</v>
      </c>
      <c r="I209" s="21">
        <v>12</v>
      </c>
      <c r="J209" s="21">
        <v>4</v>
      </c>
      <c r="K209" s="21">
        <f t="shared" si="3"/>
        <v>16</v>
      </c>
    </row>
    <row r="210" s="20" customFormat="1" spans="1:11">
      <c r="A210" s="21" t="s">
        <v>11</v>
      </c>
      <c r="B210" s="21" t="s">
        <v>268</v>
      </c>
      <c r="C210" s="21" t="s">
        <v>269</v>
      </c>
      <c r="D210" s="21" t="s">
        <v>268</v>
      </c>
      <c r="E210" s="21" t="s">
        <v>313</v>
      </c>
      <c r="F210" s="22" t="s">
        <v>314</v>
      </c>
      <c r="G210" s="21">
        <v>1</v>
      </c>
      <c r="H210" s="21" t="s">
        <v>104</v>
      </c>
      <c r="I210" s="21">
        <v>0</v>
      </c>
      <c r="J210" s="21">
        <v>11</v>
      </c>
      <c r="K210" s="21">
        <f t="shared" si="3"/>
        <v>11</v>
      </c>
    </row>
    <row r="211" s="20" customFormat="1" spans="1:11">
      <c r="A211" s="21" t="s">
        <v>11</v>
      </c>
      <c r="B211" s="21" t="s">
        <v>268</v>
      </c>
      <c r="C211" s="21" t="s">
        <v>269</v>
      </c>
      <c r="D211" s="21" t="s">
        <v>268</v>
      </c>
      <c r="E211" s="21" t="s">
        <v>315</v>
      </c>
      <c r="F211" s="22" t="s">
        <v>316</v>
      </c>
      <c r="G211" s="21">
        <v>1</v>
      </c>
      <c r="H211" s="21" t="s">
        <v>30</v>
      </c>
      <c r="I211" s="21">
        <v>1</v>
      </c>
      <c r="J211" s="21">
        <v>17</v>
      </c>
      <c r="K211" s="21">
        <f t="shared" si="3"/>
        <v>18</v>
      </c>
    </row>
    <row r="212" s="20" customFormat="1" spans="1:11">
      <c r="A212" s="21" t="s">
        <v>11</v>
      </c>
      <c r="B212" s="21" t="s">
        <v>268</v>
      </c>
      <c r="C212" s="21" t="s">
        <v>269</v>
      </c>
      <c r="D212" s="21" t="s">
        <v>268</v>
      </c>
      <c r="E212" s="21" t="s">
        <v>317</v>
      </c>
      <c r="F212" s="22" t="s">
        <v>318</v>
      </c>
      <c r="G212" s="21">
        <v>1</v>
      </c>
      <c r="H212" s="21" t="s">
        <v>30</v>
      </c>
      <c r="I212" s="21">
        <v>3</v>
      </c>
      <c r="J212" s="21">
        <v>23</v>
      </c>
      <c r="K212" s="21">
        <f t="shared" si="3"/>
        <v>26</v>
      </c>
    </row>
    <row r="213" s="20" customFormat="1" spans="1:11">
      <c r="A213" s="21" t="s">
        <v>11</v>
      </c>
      <c r="B213" s="21" t="s">
        <v>268</v>
      </c>
      <c r="C213" s="21" t="s">
        <v>269</v>
      </c>
      <c r="D213" s="21" t="s">
        <v>268</v>
      </c>
      <c r="E213" s="21" t="s">
        <v>319</v>
      </c>
      <c r="F213" s="22" t="s">
        <v>320</v>
      </c>
      <c r="G213" s="21">
        <v>2</v>
      </c>
      <c r="H213" s="21" t="s">
        <v>30</v>
      </c>
      <c r="I213" s="21">
        <v>8</v>
      </c>
      <c r="J213" s="21">
        <v>7</v>
      </c>
      <c r="K213" s="21">
        <f t="shared" si="3"/>
        <v>15</v>
      </c>
    </row>
    <row r="214" s="20" customFormat="1" spans="1:11">
      <c r="A214" s="21" t="s">
        <v>11</v>
      </c>
      <c r="B214" s="21" t="s">
        <v>268</v>
      </c>
      <c r="C214" s="21" t="s">
        <v>269</v>
      </c>
      <c r="D214" s="21" t="s">
        <v>268</v>
      </c>
      <c r="E214" s="21" t="s">
        <v>321</v>
      </c>
      <c r="F214" s="22" t="s">
        <v>322</v>
      </c>
      <c r="G214" s="21">
        <v>1</v>
      </c>
      <c r="H214" s="21" t="s">
        <v>323</v>
      </c>
      <c r="I214" s="21">
        <v>0</v>
      </c>
      <c r="J214" s="21">
        <v>5</v>
      </c>
      <c r="K214" s="21">
        <f t="shared" si="3"/>
        <v>5</v>
      </c>
    </row>
    <row r="215" s="20" customFormat="1" spans="1:11">
      <c r="A215" s="21" t="s">
        <v>11</v>
      </c>
      <c r="B215" s="21" t="s">
        <v>268</v>
      </c>
      <c r="C215" s="21">
        <v>135103</v>
      </c>
      <c r="D215" s="21" t="s">
        <v>268</v>
      </c>
      <c r="E215" s="21" t="s">
        <v>324</v>
      </c>
      <c r="F215" s="22" t="s">
        <v>325</v>
      </c>
      <c r="G215" s="21">
        <v>1</v>
      </c>
      <c r="H215" s="21" t="s">
        <v>323</v>
      </c>
      <c r="I215" s="21">
        <v>0</v>
      </c>
      <c r="J215" s="21">
        <v>36</v>
      </c>
      <c r="K215" s="21">
        <f t="shared" si="3"/>
        <v>36</v>
      </c>
    </row>
    <row r="216" s="20" customFormat="1" spans="1:11">
      <c r="A216" s="21" t="s">
        <v>11</v>
      </c>
      <c r="B216" s="21" t="s">
        <v>268</v>
      </c>
      <c r="C216" s="21">
        <v>135103</v>
      </c>
      <c r="D216" s="21" t="s">
        <v>268</v>
      </c>
      <c r="E216" s="21" t="s">
        <v>326</v>
      </c>
      <c r="F216" s="22" t="s">
        <v>327</v>
      </c>
      <c r="G216" s="21">
        <v>1</v>
      </c>
      <c r="H216" s="21" t="s">
        <v>328</v>
      </c>
      <c r="I216" s="21">
        <v>0</v>
      </c>
      <c r="J216" s="21">
        <v>5</v>
      </c>
      <c r="K216" s="21">
        <f t="shared" si="3"/>
        <v>5</v>
      </c>
    </row>
    <row r="217" s="20" customFormat="1" spans="1:11">
      <c r="A217" s="21" t="s">
        <v>11</v>
      </c>
      <c r="B217" s="21" t="s">
        <v>268</v>
      </c>
      <c r="C217" s="21">
        <v>135103</v>
      </c>
      <c r="D217" s="21" t="s">
        <v>268</v>
      </c>
      <c r="E217" s="21" t="s">
        <v>329</v>
      </c>
      <c r="F217" s="22" t="s">
        <v>330</v>
      </c>
      <c r="G217" s="21">
        <v>1</v>
      </c>
      <c r="H217" s="21" t="s">
        <v>331</v>
      </c>
      <c r="I217" s="21">
        <v>3</v>
      </c>
      <c r="J217" s="21">
        <v>6</v>
      </c>
      <c r="K217" s="21">
        <f t="shared" si="3"/>
        <v>9</v>
      </c>
    </row>
    <row r="218" s="20" customFormat="1" spans="1:11">
      <c r="A218" s="21" t="s">
        <v>11</v>
      </c>
      <c r="B218" s="21" t="s">
        <v>268</v>
      </c>
      <c r="C218" s="21">
        <v>135103</v>
      </c>
      <c r="D218" s="21" t="s">
        <v>268</v>
      </c>
      <c r="E218" s="21" t="s">
        <v>332</v>
      </c>
      <c r="F218" s="22" t="s">
        <v>333</v>
      </c>
      <c r="G218" s="21">
        <v>1</v>
      </c>
      <c r="H218" s="21" t="s">
        <v>331</v>
      </c>
      <c r="I218" s="21">
        <v>7</v>
      </c>
      <c r="J218" s="21">
        <v>11</v>
      </c>
      <c r="K218" s="21">
        <f t="shared" si="3"/>
        <v>18</v>
      </c>
    </row>
    <row r="219" s="20" customFormat="1" spans="1:11">
      <c r="A219" s="21" t="s">
        <v>11</v>
      </c>
      <c r="B219" s="21" t="s">
        <v>268</v>
      </c>
      <c r="C219" s="21">
        <v>135103</v>
      </c>
      <c r="D219" s="21" t="s">
        <v>268</v>
      </c>
      <c r="E219" s="21" t="s">
        <v>334</v>
      </c>
      <c r="F219" s="22" t="s">
        <v>335</v>
      </c>
      <c r="G219" s="21">
        <v>1</v>
      </c>
      <c r="H219" s="21" t="s">
        <v>336</v>
      </c>
      <c r="I219" s="21">
        <v>27</v>
      </c>
      <c r="J219" s="21">
        <v>23</v>
      </c>
      <c r="K219" s="21">
        <f t="shared" si="3"/>
        <v>50</v>
      </c>
    </row>
    <row r="220" s="20" customFormat="1" spans="1:11">
      <c r="A220" s="21" t="s">
        <v>11</v>
      </c>
      <c r="B220" s="21" t="s">
        <v>268</v>
      </c>
      <c r="C220" s="21">
        <v>135103</v>
      </c>
      <c r="D220" s="21" t="s">
        <v>268</v>
      </c>
      <c r="E220" s="21" t="s">
        <v>337</v>
      </c>
      <c r="F220" s="22" t="s">
        <v>338</v>
      </c>
      <c r="G220" s="21">
        <v>1</v>
      </c>
      <c r="H220" s="21" t="s">
        <v>339</v>
      </c>
      <c r="I220" s="21">
        <v>7</v>
      </c>
      <c r="J220" s="21">
        <v>6</v>
      </c>
      <c r="K220" s="21">
        <f t="shared" si="3"/>
        <v>13</v>
      </c>
    </row>
    <row r="221" s="20" customFormat="1" spans="1:11">
      <c r="A221" s="21" t="s">
        <v>11</v>
      </c>
      <c r="B221" s="21" t="s">
        <v>268</v>
      </c>
      <c r="C221" s="21">
        <v>135103</v>
      </c>
      <c r="D221" s="21" t="s">
        <v>268</v>
      </c>
      <c r="E221" s="21" t="s">
        <v>340</v>
      </c>
      <c r="F221" s="22" t="s">
        <v>341</v>
      </c>
      <c r="G221" s="21">
        <v>1</v>
      </c>
      <c r="H221" s="21" t="s">
        <v>342</v>
      </c>
      <c r="I221" s="21">
        <v>22</v>
      </c>
      <c r="J221" s="21">
        <v>18</v>
      </c>
      <c r="K221" s="21">
        <f t="shared" si="3"/>
        <v>40</v>
      </c>
    </row>
    <row r="222" s="20" customFormat="1" spans="1:11">
      <c r="A222" s="21" t="s">
        <v>11</v>
      </c>
      <c r="B222" s="21" t="s">
        <v>268</v>
      </c>
      <c r="C222" s="21">
        <v>135103</v>
      </c>
      <c r="D222" s="21" t="s">
        <v>268</v>
      </c>
      <c r="E222" s="21" t="s">
        <v>343</v>
      </c>
      <c r="F222" s="22" t="s">
        <v>344</v>
      </c>
      <c r="G222" s="21">
        <v>1</v>
      </c>
      <c r="H222" s="21" t="s">
        <v>342</v>
      </c>
      <c r="I222" s="21">
        <v>39</v>
      </c>
      <c r="J222" s="21">
        <v>115</v>
      </c>
      <c r="K222" s="21">
        <f t="shared" si="3"/>
        <v>154</v>
      </c>
    </row>
    <row r="223" s="20" customFormat="1" spans="1:11">
      <c r="A223" s="21" t="s">
        <v>11</v>
      </c>
      <c r="B223" s="21" t="s">
        <v>268</v>
      </c>
      <c r="C223" s="21">
        <v>135103</v>
      </c>
      <c r="D223" s="21" t="s">
        <v>268</v>
      </c>
      <c r="E223" s="21" t="s">
        <v>345</v>
      </c>
      <c r="F223" s="22" t="s">
        <v>346</v>
      </c>
      <c r="G223" s="21">
        <v>1</v>
      </c>
      <c r="H223" s="21" t="s">
        <v>347</v>
      </c>
      <c r="I223" s="21">
        <v>8</v>
      </c>
      <c r="J223" s="21">
        <v>26</v>
      </c>
      <c r="K223" s="21">
        <f t="shared" si="3"/>
        <v>34</v>
      </c>
    </row>
    <row r="224" s="20" customFormat="1" spans="1:11">
      <c r="A224" s="21" t="s">
        <v>11</v>
      </c>
      <c r="B224" s="21" t="s">
        <v>268</v>
      </c>
      <c r="C224" s="21">
        <v>135103</v>
      </c>
      <c r="D224" s="21" t="s">
        <v>268</v>
      </c>
      <c r="E224" s="21" t="s">
        <v>348</v>
      </c>
      <c r="F224" s="22" t="s">
        <v>349</v>
      </c>
      <c r="G224" s="21">
        <v>1</v>
      </c>
      <c r="H224" s="21" t="s">
        <v>347</v>
      </c>
      <c r="I224" s="21">
        <v>3</v>
      </c>
      <c r="J224" s="21">
        <v>5</v>
      </c>
      <c r="K224" s="21">
        <f t="shared" si="3"/>
        <v>8</v>
      </c>
    </row>
    <row r="225" s="20" customFormat="1" spans="1:11">
      <c r="A225" s="21" t="s">
        <v>11</v>
      </c>
      <c r="B225" s="21" t="s">
        <v>268</v>
      </c>
      <c r="C225" s="21">
        <v>135103</v>
      </c>
      <c r="D225" s="21" t="s">
        <v>268</v>
      </c>
      <c r="E225" s="21" t="s">
        <v>350</v>
      </c>
      <c r="F225" s="22" t="s">
        <v>351</v>
      </c>
      <c r="G225" s="21">
        <v>1</v>
      </c>
      <c r="H225" s="21" t="s">
        <v>352</v>
      </c>
      <c r="I225" s="21">
        <v>20</v>
      </c>
      <c r="J225" s="21">
        <v>46</v>
      </c>
      <c r="K225" s="21">
        <f t="shared" si="3"/>
        <v>66</v>
      </c>
    </row>
    <row r="226" s="20" customFormat="1" spans="1:11">
      <c r="A226" s="21" t="s">
        <v>11</v>
      </c>
      <c r="B226" s="21" t="s">
        <v>268</v>
      </c>
      <c r="C226" s="21">
        <v>135103</v>
      </c>
      <c r="D226" s="21" t="s">
        <v>268</v>
      </c>
      <c r="E226" s="21" t="s">
        <v>353</v>
      </c>
      <c r="F226" s="22">
        <v>400110103018</v>
      </c>
      <c r="G226" s="21">
        <v>1</v>
      </c>
      <c r="H226" s="21" t="s">
        <v>304</v>
      </c>
      <c r="I226" s="21">
        <v>2</v>
      </c>
      <c r="J226" s="21">
        <v>7</v>
      </c>
      <c r="K226" s="21">
        <f t="shared" si="3"/>
        <v>9</v>
      </c>
    </row>
    <row r="227" s="20" customFormat="1" spans="1:11">
      <c r="A227" s="21" t="s">
        <v>11</v>
      </c>
      <c r="B227" s="21" t="s">
        <v>268</v>
      </c>
      <c r="C227" s="21">
        <v>135103</v>
      </c>
      <c r="D227" s="21" t="s">
        <v>268</v>
      </c>
      <c r="E227" s="21" t="s">
        <v>354</v>
      </c>
      <c r="F227" s="22">
        <v>400110103019</v>
      </c>
      <c r="G227" s="21">
        <v>1</v>
      </c>
      <c r="H227" s="21" t="s">
        <v>304</v>
      </c>
      <c r="I227" s="21">
        <v>0</v>
      </c>
      <c r="J227" s="21">
        <v>4</v>
      </c>
      <c r="K227" s="21">
        <f t="shared" si="3"/>
        <v>4</v>
      </c>
    </row>
    <row r="228" s="20" customFormat="1" spans="1:11">
      <c r="A228" s="21" t="s">
        <v>11</v>
      </c>
      <c r="B228" s="21" t="s">
        <v>268</v>
      </c>
      <c r="C228" s="21">
        <v>135103</v>
      </c>
      <c r="D228" s="21" t="s">
        <v>268</v>
      </c>
      <c r="E228" s="21" t="s">
        <v>355</v>
      </c>
      <c r="F228" s="22">
        <v>400110103020</v>
      </c>
      <c r="G228" s="21">
        <v>1</v>
      </c>
      <c r="H228" s="21" t="s">
        <v>304</v>
      </c>
      <c r="I228" s="21">
        <v>2</v>
      </c>
      <c r="J228" s="21">
        <v>56</v>
      </c>
      <c r="K228" s="21">
        <f t="shared" si="3"/>
        <v>58</v>
      </c>
    </row>
    <row r="229" s="20" customFormat="1" spans="1:11">
      <c r="A229" s="21" t="s">
        <v>11</v>
      </c>
      <c r="B229" s="21" t="s">
        <v>268</v>
      </c>
      <c r="C229" s="21">
        <v>135103</v>
      </c>
      <c r="D229" s="21" t="s">
        <v>268</v>
      </c>
      <c r="E229" s="21" t="s">
        <v>356</v>
      </c>
      <c r="F229" s="22">
        <v>400110103021</v>
      </c>
      <c r="G229" s="21">
        <v>1</v>
      </c>
      <c r="H229" s="21" t="s">
        <v>53</v>
      </c>
      <c r="I229" s="21">
        <v>3</v>
      </c>
      <c r="J229" s="21">
        <v>19</v>
      </c>
      <c r="K229" s="21">
        <f t="shared" si="3"/>
        <v>22</v>
      </c>
    </row>
    <row r="230" s="20" customFormat="1" spans="1:11">
      <c r="A230" s="21" t="s">
        <v>11</v>
      </c>
      <c r="B230" s="21" t="s">
        <v>268</v>
      </c>
      <c r="C230" s="21">
        <v>135103</v>
      </c>
      <c r="D230" s="21" t="s">
        <v>268</v>
      </c>
      <c r="E230" s="21" t="s">
        <v>357</v>
      </c>
      <c r="F230" s="22">
        <v>400110103022</v>
      </c>
      <c r="G230" s="21">
        <v>1</v>
      </c>
      <c r="H230" s="21" t="s">
        <v>358</v>
      </c>
      <c r="I230" s="21">
        <v>6</v>
      </c>
      <c r="J230" s="21">
        <v>21</v>
      </c>
      <c r="K230" s="21">
        <f t="shared" si="3"/>
        <v>27</v>
      </c>
    </row>
    <row r="231" s="20" customFormat="1" spans="1:11">
      <c r="A231" s="21" t="s">
        <v>11</v>
      </c>
      <c r="B231" s="21" t="s">
        <v>268</v>
      </c>
      <c r="C231" s="21">
        <v>135103</v>
      </c>
      <c r="D231" s="21" t="s">
        <v>268</v>
      </c>
      <c r="E231" s="21" t="s">
        <v>359</v>
      </c>
      <c r="F231" s="22">
        <v>400110103023</v>
      </c>
      <c r="G231" s="21">
        <v>1</v>
      </c>
      <c r="H231" s="21" t="s">
        <v>360</v>
      </c>
      <c r="I231" s="21">
        <v>0</v>
      </c>
      <c r="J231" s="21">
        <v>11</v>
      </c>
      <c r="K231" s="21">
        <f t="shared" si="3"/>
        <v>11</v>
      </c>
    </row>
    <row r="232" s="20" customFormat="1" spans="1:11">
      <c r="A232" s="21" t="s">
        <v>11</v>
      </c>
      <c r="B232" s="21" t="s">
        <v>268</v>
      </c>
      <c r="C232" s="21">
        <v>135103</v>
      </c>
      <c r="D232" s="21" t="s">
        <v>268</v>
      </c>
      <c r="E232" s="21" t="s">
        <v>361</v>
      </c>
      <c r="F232" s="22">
        <v>400110103024</v>
      </c>
      <c r="G232" s="21">
        <v>1</v>
      </c>
      <c r="H232" s="21" t="s">
        <v>36</v>
      </c>
      <c r="I232" s="21">
        <v>5</v>
      </c>
      <c r="J232" s="21">
        <v>4</v>
      </c>
      <c r="K232" s="21">
        <f t="shared" si="3"/>
        <v>9</v>
      </c>
    </row>
    <row r="233" s="20" customFormat="1" spans="1:11">
      <c r="A233" s="21" t="s">
        <v>11</v>
      </c>
      <c r="B233" s="21" t="s">
        <v>268</v>
      </c>
      <c r="C233" s="21">
        <v>135103</v>
      </c>
      <c r="D233" s="21" t="s">
        <v>268</v>
      </c>
      <c r="E233" s="21" t="s">
        <v>362</v>
      </c>
      <c r="F233" s="22">
        <v>400110103025</v>
      </c>
      <c r="G233" s="21">
        <v>1</v>
      </c>
      <c r="H233" s="21" t="s">
        <v>36</v>
      </c>
      <c r="I233" s="21">
        <v>1</v>
      </c>
      <c r="J233" s="21">
        <v>6</v>
      </c>
      <c r="K233" s="21">
        <f t="shared" si="3"/>
        <v>7</v>
      </c>
    </row>
    <row r="234" s="20" customFormat="1" spans="1:11">
      <c r="A234" s="21" t="s">
        <v>11</v>
      </c>
      <c r="B234" s="21" t="s">
        <v>268</v>
      </c>
      <c r="C234" s="21">
        <v>135103</v>
      </c>
      <c r="D234" s="21" t="s">
        <v>268</v>
      </c>
      <c r="E234" s="21" t="s">
        <v>363</v>
      </c>
      <c r="F234" s="22">
        <v>400110103026</v>
      </c>
      <c r="G234" s="21">
        <v>1</v>
      </c>
      <c r="H234" s="21" t="s">
        <v>36</v>
      </c>
      <c r="I234" s="21">
        <v>0</v>
      </c>
      <c r="J234" s="21">
        <v>7</v>
      </c>
      <c r="K234" s="21">
        <f t="shared" si="3"/>
        <v>7</v>
      </c>
    </row>
    <row r="235" s="20" customFormat="1" spans="1:11">
      <c r="A235" s="21" t="s">
        <v>11</v>
      </c>
      <c r="B235" s="21" t="s">
        <v>268</v>
      </c>
      <c r="C235" s="21">
        <v>135103</v>
      </c>
      <c r="D235" s="21" t="s">
        <v>268</v>
      </c>
      <c r="E235" s="21" t="s">
        <v>364</v>
      </c>
      <c r="F235" s="22">
        <v>400110103027</v>
      </c>
      <c r="G235" s="21">
        <v>1</v>
      </c>
      <c r="H235" s="21" t="s">
        <v>36</v>
      </c>
      <c r="I235" s="21">
        <v>16</v>
      </c>
      <c r="J235" s="21">
        <v>28</v>
      </c>
      <c r="K235" s="21">
        <f t="shared" si="3"/>
        <v>44</v>
      </c>
    </row>
    <row r="236" s="20" customFormat="1" spans="1:11">
      <c r="A236" s="21" t="s">
        <v>11</v>
      </c>
      <c r="B236" s="21" t="s">
        <v>365</v>
      </c>
      <c r="C236" s="21" t="s">
        <v>366</v>
      </c>
      <c r="D236" s="21" t="s">
        <v>42</v>
      </c>
      <c r="E236" s="21" t="s">
        <v>367</v>
      </c>
      <c r="F236" s="22">
        <v>300110001011</v>
      </c>
      <c r="G236" s="21">
        <v>2</v>
      </c>
      <c r="H236" s="21" t="s">
        <v>63</v>
      </c>
      <c r="I236" s="21">
        <v>0</v>
      </c>
      <c r="J236" s="21">
        <v>6</v>
      </c>
      <c r="K236" s="21">
        <f t="shared" si="3"/>
        <v>6</v>
      </c>
    </row>
    <row r="237" s="20" customFormat="1" spans="1:11">
      <c r="A237" s="21" t="s">
        <v>11</v>
      </c>
      <c r="B237" s="21" t="s">
        <v>365</v>
      </c>
      <c r="C237" s="21" t="s">
        <v>366</v>
      </c>
      <c r="D237" s="21" t="s">
        <v>42</v>
      </c>
      <c r="E237" s="21" t="s">
        <v>368</v>
      </c>
      <c r="F237" s="22">
        <v>300110001010</v>
      </c>
      <c r="G237" s="21">
        <v>1</v>
      </c>
      <c r="H237" s="21" t="s">
        <v>63</v>
      </c>
      <c r="I237" s="21">
        <v>0</v>
      </c>
      <c r="J237" s="21">
        <v>13</v>
      </c>
      <c r="K237" s="21">
        <f t="shared" si="3"/>
        <v>13</v>
      </c>
    </row>
    <row r="238" s="20" customFormat="1" spans="1:11">
      <c r="A238" s="21" t="s">
        <v>11</v>
      </c>
      <c r="B238" s="21" t="s">
        <v>365</v>
      </c>
      <c r="C238" s="21" t="s">
        <v>366</v>
      </c>
      <c r="D238" s="21" t="s">
        <v>42</v>
      </c>
      <c r="E238" s="21" t="s">
        <v>369</v>
      </c>
      <c r="F238" s="22">
        <v>300110001009</v>
      </c>
      <c r="G238" s="21">
        <v>4</v>
      </c>
      <c r="H238" s="21" t="s">
        <v>44</v>
      </c>
      <c r="I238" s="21">
        <v>0</v>
      </c>
      <c r="J238" s="21">
        <v>13</v>
      </c>
      <c r="K238" s="21">
        <f t="shared" si="3"/>
        <v>13</v>
      </c>
    </row>
    <row r="239" s="20" customFormat="1" spans="1:11">
      <c r="A239" s="21" t="s">
        <v>11</v>
      </c>
      <c r="B239" s="21" t="s">
        <v>365</v>
      </c>
      <c r="C239" s="21" t="s">
        <v>366</v>
      </c>
      <c r="D239" s="21" t="s">
        <v>42</v>
      </c>
      <c r="E239" s="21" t="s">
        <v>370</v>
      </c>
      <c r="F239" s="22">
        <v>300110001008</v>
      </c>
      <c r="G239" s="21">
        <v>1</v>
      </c>
      <c r="H239" s="21" t="s">
        <v>44</v>
      </c>
      <c r="I239" s="21">
        <v>1</v>
      </c>
      <c r="J239" s="21">
        <v>162</v>
      </c>
      <c r="K239" s="21">
        <f t="shared" si="3"/>
        <v>163</v>
      </c>
    </row>
    <row r="240" s="20" customFormat="1" spans="1:11">
      <c r="A240" s="21" t="s">
        <v>11</v>
      </c>
      <c r="B240" s="21" t="s">
        <v>365</v>
      </c>
      <c r="C240" s="21" t="s">
        <v>366</v>
      </c>
      <c r="D240" s="21" t="s">
        <v>42</v>
      </c>
      <c r="E240" s="21" t="s">
        <v>371</v>
      </c>
      <c r="F240" s="22">
        <v>300110001007</v>
      </c>
      <c r="G240" s="21">
        <v>2</v>
      </c>
      <c r="H240" s="21" t="s">
        <v>44</v>
      </c>
      <c r="I240" s="21">
        <v>1</v>
      </c>
      <c r="J240" s="21">
        <v>30</v>
      </c>
      <c r="K240" s="21">
        <f t="shared" si="3"/>
        <v>31</v>
      </c>
    </row>
    <row r="241" s="20" customFormat="1" spans="1:11">
      <c r="A241" s="21" t="s">
        <v>11</v>
      </c>
      <c r="B241" s="21" t="s">
        <v>365</v>
      </c>
      <c r="C241" s="21" t="s">
        <v>366</v>
      </c>
      <c r="D241" s="21" t="s">
        <v>372</v>
      </c>
      <c r="E241" s="21" t="s">
        <v>373</v>
      </c>
      <c r="F241" s="22">
        <v>300110104001</v>
      </c>
      <c r="G241" s="21">
        <v>1</v>
      </c>
      <c r="H241" s="21" t="s">
        <v>32</v>
      </c>
      <c r="I241" s="21">
        <v>7</v>
      </c>
      <c r="J241" s="21">
        <v>341</v>
      </c>
      <c r="K241" s="21">
        <f t="shared" si="3"/>
        <v>348</v>
      </c>
    </row>
    <row r="242" s="20" customFormat="1" spans="1:11">
      <c r="A242" s="21" t="s">
        <v>11</v>
      </c>
      <c r="B242" s="21" t="s">
        <v>365</v>
      </c>
      <c r="C242" s="21" t="s">
        <v>366</v>
      </c>
      <c r="D242" s="21" t="s">
        <v>374</v>
      </c>
      <c r="E242" s="21" t="s">
        <v>375</v>
      </c>
      <c r="F242" s="22">
        <v>300110103001</v>
      </c>
      <c r="G242" s="21">
        <v>1</v>
      </c>
      <c r="H242" s="21" t="s">
        <v>32</v>
      </c>
      <c r="I242" s="21">
        <v>3</v>
      </c>
      <c r="J242" s="21">
        <v>236</v>
      </c>
      <c r="K242" s="21">
        <f t="shared" si="3"/>
        <v>239</v>
      </c>
    </row>
    <row r="243" s="20" customFormat="1" spans="1:11">
      <c r="A243" s="21" t="s">
        <v>11</v>
      </c>
      <c r="B243" s="21" t="s">
        <v>365</v>
      </c>
      <c r="C243" s="21" t="s">
        <v>366</v>
      </c>
      <c r="D243" s="21" t="s">
        <v>376</v>
      </c>
      <c r="E243" s="21" t="s">
        <v>377</v>
      </c>
      <c r="F243" s="22">
        <v>300110102001</v>
      </c>
      <c r="G243" s="21">
        <v>1</v>
      </c>
      <c r="H243" s="21" t="s">
        <v>32</v>
      </c>
      <c r="I243" s="21">
        <v>2</v>
      </c>
      <c r="J243" s="21">
        <v>63</v>
      </c>
      <c r="K243" s="21">
        <f t="shared" si="3"/>
        <v>65</v>
      </c>
    </row>
    <row r="244" s="20" customFormat="1" spans="1:11">
      <c r="A244" s="21" t="s">
        <v>11</v>
      </c>
      <c r="B244" s="21" t="s">
        <v>365</v>
      </c>
      <c r="C244" s="21" t="s">
        <v>366</v>
      </c>
      <c r="D244" s="21" t="s">
        <v>378</v>
      </c>
      <c r="E244" s="21" t="s">
        <v>379</v>
      </c>
      <c r="F244" s="22">
        <v>300110101001</v>
      </c>
      <c r="G244" s="21">
        <v>1</v>
      </c>
      <c r="H244" s="21" t="s">
        <v>32</v>
      </c>
      <c r="I244" s="21">
        <v>5</v>
      </c>
      <c r="J244" s="21">
        <v>239</v>
      </c>
      <c r="K244" s="21">
        <f t="shared" si="3"/>
        <v>244</v>
      </c>
    </row>
    <row r="245" s="20" customFormat="1" spans="1:11">
      <c r="A245" s="21" t="s">
        <v>11</v>
      </c>
      <c r="B245" s="21" t="s">
        <v>365</v>
      </c>
      <c r="C245" s="21" t="s">
        <v>366</v>
      </c>
      <c r="D245" s="21" t="s">
        <v>380</v>
      </c>
      <c r="E245" s="21" t="s">
        <v>381</v>
      </c>
      <c r="F245" s="22">
        <v>300110003004</v>
      </c>
      <c r="G245" s="21">
        <v>1</v>
      </c>
      <c r="H245" s="21" t="s">
        <v>34</v>
      </c>
      <c r="I245" s="21">
        <v>3</v>
      </c>
      <c r="J245" s="21">
        <v>32</v>
      </c>
      <c r="K245" s="21">
        <f t="shared" si="3"/>
        <v>35</v>
      </c>
    </row>
    <row r="246" s="20" customFormat="1" spans="1:11">
      <c r="A246" s="21" t="s">
        <v>11</v>
      </c>
      <c r="B246" s="21" t="s">
        <v>365</v>
      </c>
      <c r="C246" s="21" t="s">
        <v>366</v>
      </c>
      <c r="D246" s="21" t="s">
        <v>380</v>
      </c>
      <c r="E246" s="21" t="s">
        <v>382</v>
      </c>
      <c r="F246" s="22">
        <v>300110003003</v>
      </c>
      <c r="G246" s="21">
        <v>1</v>
      </c>
      <c r="H246" s="21" t="s">
        <v>34</v>
      </c>
      <c r="I246" s="21">
        <v>1</v>
      </c>
      <c r="J246" s="21">
        <v>37</v>
      </c>
      <c r="K246" s="21">
        <f t="shared" si="3"/>
        <v>38</v>
      </c>
    </row>
    <row r="247" s="20" customFormat="1" spans="1:11">
      <c r="A247" s="21" t="s">
        <v>11</v>
      </c>
      <c r="B247" s="21" t="s">
        <v>365</v>
      </c>
      <c r="C247" s="21" t="s">
        <v>366</v>
      </c>
      <c r="D247" s="21" t="s">
        <v>380</v>
      </c>
      <c r="E247" s="21" t="s">
        <v>383</v>
      </c>
      <c r="F247" s="22">
        <v>300110003002</v>
      </c>
      <c r="G247" s="21">
        <v>1</v>
      </c>
      <c r="H247" s="21" t="s">
        <v>34</v>
      </c>
      <c r="I247" s="21">
        <v>41</v>
      </c>
      <c r="J247" s="21">
        <v>425</v>
      </c>
      <c r="K247" s="21">
        <f t="shared" si="3"/>
        <v>466</v>
      </c>
    </row>
    <row r="248" s="20" customFormat="1" spans="1:11">
      <c r="A248" s="21" t="s">
        <v>11</v>
      </c>
      <c r="B248" s="21" t="s">
        <v>365</v>
      </c>
      <c r="C248" s="21" t="s">
        <v>366</v>
      </c>
      <c r="D248" s="21" t="s">
        <v>380</v>
      </c>
      <c r="E248" s="21" t="s">
        <v>384</v>
      </c>
      <c r="F248" s="22">
        <v>300110003001</v>
      </c>
      <c r="G248" s="21">
        <v>1</v>
      </c>
      <c r="H248" s="21" t="s">
        <v>34</v>
      </c>
      <c r="I248" s="21">
        <v>1</v>
      </c>
      <c r="J248" s="21">
        <v>14</v>
      </c>
      <c r="K248" s="21">
        <f t="shared" si="3"/>
        <v>15</v>
      </c>
    </row>
    <row r="249" s="20" customFormat="1" spans="1:11">
      <c r="A249" s="21" t="s">
        <v>11</v>
      </c>
      <c r="B249" s="21" t="s">
        <v>365</v>
      </c>
      <c r="C249" s="21" t="s">
        <v>366</v>
      </c>
      <c r="D249" s="21" t="s">
        <v>57</v>
      </c>
      <c r="E249" s="21" t="s">
        <v>385</v>
      </c>
      <c r="F249" s="22">
        <v>300110002005</v>
      </c>
      <c r="G249" s="21">
        <v>1</v>
      </c>
      <c r="H249" s="21" t="s">
        <v>59</v>
      </c>
      <c r="I249" s="21">
        <v>1</v>
      </c>
      <c r="J249" s="21">
        <v>13</v>
      </c>
      <c r="K249" s="21">
        <f t="shared" si="3"/>
        <v>14</v>
      </c>
    </row>
    <row r="250" s="20" customFormat="1" spans="1:11">
      <c r="A250" s="21" t="s">
        <v>11</v>
      </c>
      <c r="B250" s="21" t="s">
        <v>365</v>
      </c>
      <c r="C250" s="21" t="s">
        <v>366</v>
      </c>
      <c r="D250" s="21" t="s">
        <v>57</v>
      </c>
      <c r="E250" s="21" t="s">
        <v>386</v>
      </c>
      <c r="F250" s="22">
        <v>300110002004</v>
      </c>
      <c r="G250" s="21">
        <v>1</v>
      </c>
      <c r="H250" s="21" t="s">
        <v>59</v>
      </c>
      <c r="I250" s="21">
        <v>2</v>
      </c>
      <c r="J250" s="21">
        <v>23</v>
      </c>
      <c r="K250" s="21">
        <f t="shared" si="3"/>
        <v>25</v>
      </c>
    </row>
    <row r="251" s="20" customFormat="1" spans="1:11">
      <c r="A251" s="21" t="s">
        <v>11</v>
      </c>
      <c r="B251" s="21" t="s">
        <v>365</v>
      </c>
      <c r="C251" s="21" t="s">
        <v>366</v>
      </c>
      <c r="D251" s="21" t="s">
        <v>387</v>
      </c>
      <c r="E251" s="21" t="s">
        <v>71</v>
      </c>
      <c r="F251" s="22">
        <v>300110007004</v>
      </c>
      <c r="G251" s="21">
        <v>2</v>
      </c>
      <c r="H251" s="21" t="s">
        <v>388</v>
      </c>
      <c r="I251" s="21">
        <v>4</v>
      </c>
      <c r="J251" s="21">
        <v>572</v>
      </c>
      <c r="K251" s="21">
        <f t="shared" si="3"/>
        <v>576</v>
      </c>
    </row>
    <row r="252" s="20" customFormat="1" spans="1:11">
      <c r="A252" s="21" t="s">
        <v>11</v>
      </c>
      <c r="B252" s="21" t="s">
        <v>365</v>
      </c>
      <c r="C252" s="21" t="s">
        <v>366</v>
      </c>
      <c r="D252" s="21" t="s">
        <v>389</v>
      </c>
      <c r="E252" s="21" t="s">
        <v>70</v>
      </c>
      <c r="F252" s="22">
        <v>300110005005</v>
      </c>
      <c r="G252" s="21">
        <v>2</v>
      </c>
      <c r="H252" s="21" t="s">
        <v>390</v>
      </c>
      <c r="I252" s="21">
        <v>0</v>
      </c>
      <c r="J252" s="21">
        <v>32</v>
      </c>
      <c r="K252" s="21">
        <f t="shared" si="3"/>
        <v>32</v>
      </c>
    </row>
    <row r="253" s="20" customFormat="1" spans="1:11">
      <c r="A253" s="21" t="s">
        <v>11</v>
      </c>
      <c r="B253" s="21" t="s">
        <v>365</v>
      </c>
      <c r="C253" s="21" t="s">
        <v>366</v>
      </c>
      <c r="D253" s="21" t="s">
        <v>389</v>
      </c>
      <c r="E253" s="21" t="s">
        <v>71</v>
      </c>
      <c r="F253" s="22">
        <v>300110005004</v>
      </c>
      <c r="G253" s="21">
        <v>2</v>
      </c>
      <c r="H253" s="21" t="s">
        <v>390</v>
      </c>
      <c r="I253" s="21">
        <v>11</v>
      </c>
      <c r="J253" s="21">
        <v>550</v>
      </c>
      <c r="K253" s="21">
        <f t="shared" si="3"/>
        <v>561</v>
      </c>
    </row>
    <row r="254" s="20" customFormat="1" spans="1:11">
      <c r="A254" s="21" t="s">
        <v>11</v>
      </c>
      <c r="B254" s="21" t="s">
        <v>365</v>
      </c>
      <c r="C254" s="21" t="s">
        <v>366</v>
      </c>
      <c r="D254" s="21" t="s">
        <v>391</v>
      </c>
      <c r="E254" s="21" t="s">
        <v>70</v>
      </c>
      <c r="F254" s="22">
        <v>300110003005</v>
      </c>
      <c r="G254" s="21">
        <v>3</v>
      </c>
      <c r="H254" s="21" t="s">
        <v>392</v>
      </c>
      <c r="I254" s="21">
        <v>4</v>
      </c>
      <c r="J254" s="21">
        <v>130</v>
      </c>
      <c r="K254" s="21">
        <f t="shared" si="3"/>
        <v>134</v>
      </c>
    </row>
    <row r="255" s="20" customFormat="1" spans="1:11">
      <c r="A255" s="21" t="s">
        <v>11</v>
      </c>
      <c r="B255" s="21" t="s">
        <v>365</v>
      </c>
      <c r="C255" s="21" t="s">
        <v>366</v>
      </c>
      <c r="D255" s="21" t="s">
        <v>391</v>
      </c>
      <c r="E255" s="21" t="s">
        <v>71</v>
      </c>
      <c r="F255" s="22">
        <v>300110003004</v>
      </c>
      <c r="G255" s="21">
        <v>3</v>
      </c>
      <c r="H255" s="21" t="s">
        <v>392</v>
      </c>
      <c r="I255" s="21">
        <v>3</v>
      </c>
      <c r="J255" s="21">
        <v>116</v>
      </c>
      <c r="K255" s="21">
        <f t="shared" si="3"/>
        <v>119</v>
      </c>
    </row>
    <row r="256" s="20" customFormat="1" spans="1:11">
      <c r="A256" s="21" t="s">
        <v>11</v>
      </c>
      <c r="B256" s="21" t="s">
        <v>365</v>
      </c>
      <c r="C256" s="21" t="s">
        <v>366</v>
      </c>
      <c r="D256" s="21" t="s">
        <v>393</v>
      </c>
      <c r="E256" s="21" t="s">
        <v>394</v>
      </c>
      <c r="F256" s="22">
        <v>300130109001</v>
      </c>
      <c r="G256" s="21">
        <v>1</v>
      </c>
      <c r="H256" s="21" t="s">
        <v>304</v>
      </c>
      <c r="I256" s="21">
        <v>2</v>
      </c>
      <c r="J256" s="21">
        <v>29</v>
      </c>
      <c r="K256" s="21">
        <f t="shared" si="3"/>
        <v>31</v>
      </c>
    </row>
    <row r="257" s="20" customFormat="1" spans="1:11">
      <c r="A257" s="21" t="s">
        <v>11</v>
      </c>
      <c r="B257" s="21" t="s">
        <v>365</v>
      </c>
      <c r="C257" s="21" t="s">
        <v>366</v>
      </c>
      <c r="D257" s="21" t="s">
        <v>395</v>
      </c>
      <c r="E257" s="21" t="s">
        <v>396</v>
      </c>
      <c r="F257" s="22">
        <v>300110107002</v>
      </c>
      <c r="G257" s="21">
        <v>1</v>
      </c>
      <c r="H257" s="21" t="s">
        <v>397</v>
      </c>
      <c r="I257" s="21">
        <v>6</v>
      </c>
      <c r="J257" s="21">
        <v>112</v>
      </c>
      <c r="K257" s="21">
        <f t="shared" si="3"/>
        <v>118</v>
      </c>
    </row>
    <row r="258" s="20" customFormat="1" spans="1:11">
      <c r="A258" s="21" t="s">
        <v>11</v>
      </c>
      <c r="B258" s="25" t="s">
        <v>398</v>
      </c>
      <c r="C258" s="25" t="s">
        <v>399</v>
      </c>
      <c r="D258" s="25" t="s">
        <v>398</v>
      </c>
      <c r="E258" s="25" t="s">
        <v>400</v>
      </c>
      <c r="F258" s="25">
        <v>400110103002</v>
      </c>
      <c r="G258" s="25">
        <v>1</v>
      </c>
      <c r="H258" s="25" t="s">
        <v>401</v>
      </c>
      <c r="I258" s="25">
        <v>48</v>
      </c>
      <c r="J258" s="25">
        <v>259</v>
      </c>
      <c r="K258" s="21">
        <f t="shared" ref="K258:K321" si="4">I258+J258</f>
        <v>307</v>
      </c>
    </row>
    <row r="259" s="20" customFormat="1" spans="1:11">
      <c r="A259" s="21" t="s">
        <v>11</v>
      </c>
      <c r="B259" s="25" t="s">
        <v>398</v>
      </c>
      <c r="C259" s="25" t="s">
        <v>399</v>
      </c>
      <c r="D259" s="25" t="s">
        <v>398</v>
      </c>
      <c r="E259" s="25" t="s">
        <v>402</v>
      </c>
      <c r="F259" s="25">
        <v>400110103001</v>
      </c>
      <c r="G259" s="25">
        <v>1</v>
      </c>
      <c r="H259" s="25" t="s">
        <v>401</v>
      </c>
      <c r="I259" s="25">
        <v>0</v>
      </c>
      <c r="J259" s="25">
        <v>272</v>
      </c>
      <c r="K259" s="21">
        <f t="shared" si="4"/>
        <v>272</v>
      </c>
    </row>
    <row r="260" spans="1:11">
      <c r="A260" s="21" t="s">
        <v>11</v>
      </c>
      <c r="B260" s="21" t="s">
        <v>403</v>
      </c>
      <c r="C260" s="21" t="s">
        <v>404</v>
      </c>
      <c r="D260" s="21" t="s">
        <v>405</v>
      </c>
      <c r="E260" s="21" t="s">
        <v>406</v>
      </c>
      <c r="F260" s="22" t="s">
        <v>407</v>
      </c>
      <c r="G260" s="21">
        <v>1</v>
      </c>
      <c r="H260" s="21" t="s">
        <v>194</v>
      </c>
      <c r="I260" s="21">
        <v>2</v>
      </c>
      <c r="J260" s="21">
        <v>5</v>
      </c>
      <c r="K260" s="21">
        <f t="shared" si="4"/>
        <v>7</v>
      </c>
    </row>
    <row r="261" spans="1:11">
      <c r="A261" s="21" t="s">
        <v>11</v>
      </c>
      <c r="B261" s="21" t="s">
        <v>403</v>
      </c>
      <c r="C261" s="21" t="s">
        <v>404</v>
      </c>
      <c r="D261" s="21" t="s">
        <v>408</v>
      </c>
      <c r="E261" s="21" t="s">
        <v>406</v>
      </c>
      <c r="F261" s="22" t="s">
        <v>409</v>
      </c>
      <c r="G261" s="21">
        <v>1</v>
      </c>
      <c r="H261" s="21" t="s">
        <v>410</v>
      </c>
      <c r="I261" s="21">
        <v>2</v>
      </c>
      <c r="J261" s="21">
        <v>6</v>
      </c>
      <c r="K261" s="21">
        <f t="shared" si="4"/>
        <v>8</v>
      </c>
    </row>
    <row r="262" spans="1:11">
      <c r="A262" s="21" t="s">
        <v>11</v>
      </c>
      <c r="B262" s="21" t="s">
        <v>403</v>
      </c>
      <c r="C262" s="21" t="s">
        <v>404</v>
      </c>
      <c r="D262" s="21" t="s">
        <v>411</v>
      </c>
      <c r="E262" s="21" t="s">
        <v>406</v>
      </c>
      <c r="F262" s="22" t="s">
        <v>412</v>
      </c>
      <c r="G262" s="21">
        <v>1</v>
      </c>
      <c r="H262" s="21" t="s">
        <v>413</v>
      </c>
      <c r="I262" s="21">
        <v>0</v>
      </c>
      <c r="J262" s="21">
        <v>2</v>
      </c>
      <c r="K262" s="21">
        <f t="shared" si="4"/>
        <v>2</v>
      </c>
    </row>
    <row r="263" spans="1:11">
      <c r="A263" s="21" t="s">
        <v>11</v>
      </c>
      <c r="B263" s="21" t="s">
        <v>403</v>
      </c>
      <c r="C263" s="21" t="s">
        <v>404</v>
      </c>
      <c r="D263" s="21" t="s">
        <v>414</v>
      </c>
      <c r="E263" s="21" t="s">
        <v>406</v>
      </c>
      <c r="F263" s="22" t="s">
        <v>415</v>
      </c>
      <c r="G263" s="21">
        <v>1</v>
      </c>
      <c r="H263" s="21" t="s">
        <v>416</v>
      </c>
      <c r="I263" s="21">
        <v>3</v>
      </c>
      <c r="J263" s="21">
        <v>9</v>
      </c>
      <c r="K263" s="21">
        <f t="shared" si="4"/>
        <v>12</v>
      </c>
    </row>
    <row r="264" spans="1:11">
      <c r="A264" s="21" t="s">
        <v>11</v>
      </c>
      <c r="B264" s="21" t="s">
        <v>403</v>
      </c>
      <c r="C264" s="21" t="s">
        <v>404</v>
      </c>
      <c r="D264" s="21" t="s">
        <v>417</v>
      </c>
      <c r="E264" s="21" t="s">
        <v>406</v>
      </c>
      <c r="F264" s="22" t="s">
        <v>418</v>
      </c>
      <c r="G264" s="21">
        <v>1</v>
      </c>
      <c r="H264" s="21" t="s">
        <v>419</v>
      </c>
      <c r="I264" s="21">
        <v>0</v>
      </c>
      <c r="J264" s="21">
        <v>2</v>
      </c>
      <c r="K264" s="21">
        <f t="shared" si="4"/>
        <v>2</v>
      </c>
    </row>
    <row r="265" spans="1:11">
      <c r="A265" s="21" t="s">
        <v>11</v>
      </c>
      <c r="B265" s="21" t="s">
        <v>403</v>
      </c>
      <c r="C265" s="21" t="s">
        <v>404</v>
      </c>
      <c r="D265" s="21" t="s">
        <v>420</v>
      </c>
      <c r="E265" s="21" t="s">
        <v>406</v>
      </c>
      <c r="F265" s="22" t="s">
        <v>421</v>
      </c>
      <c r="G265" s="21">
        <v>1</v>
      </c>
      <c r="H265" s="21" t="s">
        <v>422</v>
      </c>
      <c r="I265" s="21">
        <v>14</v>
      </c>
      <c r="J265" s="21">
        <v>576</v>
      </c>
      <c r="K265" s="21">
        <f t="shared" si="4"/>
        <v>590</v>
      </c>
    </row>
    <row r="266" spans="1:11">
      <c r="A266" s="21" t="s">
        <v>11</v>
      </c>
      <c r="B266" s="21" t="s">
        <v>403</v>
      </c>
      <c r="C266" s="21" t="s">
        <v>404</v>
      </c>
      <c r="D266" s="21" t="s">
        <v>423</v>
      </c>
      <c r="E266" s="21" t="s">
        <v>406</v>
      </c>
      <c r="F266" s="22" t="s">
        <v>424</v>
      </c>
      <c r="G266" s="21">
        <v>1</v>
      </c>
      <c r="H266" s="21" t="s">
        <v>425</v>
      </c>
      <c r="I266" s="21">
        <v>1</v>
      </c>
      <c r="J266" s="21">
        <v>3</v>
      </c>
      <c r="K266" s="21">
        <f t="shared" si="4"/>
        <v>4</v>
      </c>
    </row>
    <row r="267" spans="1:11">
      <c r="A267" s="21" t="s">
        <v>11</v>
      </c>
      <c r="B267" s="21" t="s">
        <v>403</v>
      </c>
      <c r="C267" s="21" t="s">
        <v>404</v>
      </c>
      <c r="D267" s="21" t="s">
        <v>426</v>
      </c>
      <c r="E267" s="21" t="s">
        <v>406</v>
      </c>
      <c r="F267" s="22" t="s">
        <v>427</v>
      </c>
      <c r="G267" s="21">
        <v>1</v>
      </c>
      <c r="H267" s="21" t="s">
        <v>428</v>
      </c>
      <c r="I267" s="21">
        <v>0</v>
      </c>
      <c r="J267" s="21">
        <v>2</v>
      </c>
      <c r="K267" s="21">
        <f t="shared" si="4"/>
        <v>2</v>
      </c>
    </row>
    <row r="268" spans="1:11">
      <c r="A268" s="21" t="s">
        <v>11</v>
      </c>
      <c r="B268" s="21" t="s">
        <v>403</v>
      </c>
      <c r="C268" s="21" t="s">
        <v>404</v>
      </c>
      <c r="D268" s="21" t="s">
        <v>429</v>
      </c>
      <c r="E268" s="21" t="s">
        <v>406</v>
      </c>
      <c r="F268" s="22" t="s">
        <v>430</v>
      </c>
      <c r="G268" s="21">
        <v>1</v>
      </c>
      <c r="H268" s="21" t="s">
        <v>431</v>
      </c>
      <c r="I268" s="21">
        <v>0</v>
      </c>
      <c r="J268" s="21">
        <v>1</v>
      </c>
      <c r="K268" s="21">
        <f t="shared" si="4"/>
        <v>1</v>
      </c>
    </row>
    <row r="269" spans="1:11">
      <c r="A269" s="21" t="s">
        <v>11</v>
      </c>
      <c r="B269" s="21" t="s">
        <v>403</v>
      </c>
      <c r="C269" s="21">
        <v>153103</v>
      </c>
      <c r="D269" s="21" t="s">
        <v>432</v>
      </c>
      <c r="E269" s="21" t="s">
        <v>406</v>
      </c>
      <c r="F269" s="22">
        <v>400149093001</v>
      </c>
      <c r="G269" s="21">
        <v>1</v>
      </c>
      <c r="H269" s="21" t="s">
        <v>152</v>
      </c>
      <c r="I269" s="21">
        <v>0</v>
      </c>
      <c r="J269" s="21">
        <v>1</v>
      </c>
      <c r="K269" s="21">
        <f t="shared" si="4"/>
        <v>1</v>
      </c>
    </row>
    <row r="270" spans="1:11">
      <c r="A270" s="21" t="s">
        <v>11</v>
      </c>
      <c r="B270" s="21" t="s">
        <v>403</v>
      </c>
      <c r="C270" s="21">
        <v>153103</v>
      </c>
      <c r="D270" s="21" t="s">
        <v>433</v>
      </c>
      <c r="E270" s="21" t="s">
        <v>434</v>
      </c>
      <c r="F270" s="22">
        <v>400110100001</v>
      </c>
      <c r="G270" s="21">
        <v>1</v>
      </c>
      <c r="H270" s="21" t="s">
        <v>435</v>
      </c>
      <c r="I270" s="21">
        <v>12</v>
      </c>
      <c r="J270" s="21">
        <v>219</v>
      </c>
      <c r="K270" s="21">
        <f t="shared" si="4"/>
        <v>231</v>
      </c>
    </row>
    <row r="271" spans="1:11">
      <c r="A271" s="21" t="s">
        <v>11</v>
      </c>
      <c r="B271" s="21" t="s">
        <v>403</v>
      </c>
      <c r="C271" s="21">
        <v>153103</v>
      </c>
      <c r="D271" s="21" t="s">
        <v>433</v>
      </c>
      <c r="E271" s="21" t="s">
        <v>436</v>
      </c>
      <c r="F271" s="22">
        <v>400149100002</v>
      </c>
      <c r="G271" s="21">
        <v>1</v>
      </c>
      <c r="H271" s="21" t="s">
        <v>435</v>
      </c>
      <c r="I271" s="21">
        <v>0</v>
      </c>
      <c r="J271" s="21">
        <v>2</v>
      </c>
      <c r="K271" s="21">
        <f t="shared" si="4"/>
        <v>2</v>
      </c>
    </row>
    <row r="272" spans="1:11">
      <c r="A272" s="21" t="s">
        <v>11</v>
      </c>
      <c r="B272" s="21" t="s">
        <v>403</v>
      </c>
      <c r="C272" s="21">
        <v>153103</v>
      </c>
      <c r="D272" s="21" t="s">
        <v>437</v>
      </c>
      <c r="E272" s="21" t="s">
        <v>406</v>
      </c>
      <c r="F272" s="22">
        <v>400149101001</v>
      </c>
      <c r="G272" s="21">
        <v>1</v>
      </c>
      <c r="H272" s="21" t="s">
        <v>438</v>
      </c>
      <c r="I272" s="21">
        <v>0</v>
      </c>
      <c r="J272" s="21">
        <v>1</v>
      </c>
      <c r="K272" s="21">
        <f t="shared" si="4"/>
        <v>1</v>
      </c>
    </row>
    <row r="273" spans="1:11">
      <c r="A273" s="21" t="s">
        <v>11</v>
      </c>
      <c r="B273" s="21" t="s">
        <v>403</v>
      </c>
      <c r="C273" s="21">
        <v>153103</v>
      </c>
      <c r="D273" s="21" t="s">
        <v>439</v>
      </c>
      <c r="E273" s="21" t="s">
        <v>406</v>
      </c>
      <c r="F273" s="22">
        <v>400110102001</v>
      </c>
      <c r="G273" s="21">
        <v>1</v>
      </c>
      <c r="H273" s="21" t="s">
        <v>440</v>
      </c>
      <c r="I273" s="21">
        <v>0</v>
      </c>
      <c r="J273" s="21">
        <v>8</v>
      </c>
      <c r="K273" s="21">
        <f t="shared" si="4"/>
        <v>8</v>
      </c>
    </row>
    <row r="274" spans="1:11">
      <c r="A274" s="21" t="s">
        <v>11</v>
      </c>
      <c r="B274" s="21" t="s">
        <v>403</v>
      </c>
      <c r="C274" s="21">
        <v>153103</v>
      </c>
      <c r="D274" s="21" t="s">
        <v>439</v>
      </c>
      <c r="E274" s="21" t="s">
        <v>406</v>
      </c>
      <c r="F274" s="22">
        <v>400149102001</v>
      </c>
      <c r="G274" s="21">
        <v>1</v>
      </c>
      <c r="H274" s="21" t="s">
        <v>440</v>
      </c>
      <c r="I274" s="21">
        <v>0</v>
      </c>
      <c r="J274" s="21">
        <v>1</v>
      </c>
      <c r="K274" s="21">
        <f t="shared" si="4"/>
        <v>1</v>
      </c>
    </row>
    <row r="275" spans="1:11">
      <c r="A275" s="21" t="s">
        <v>11</v>
      </c>
      <c r="B275" s="21" t="s">
        <v>403</v>
      </c>
      <c r="C275" s="21">
        <v>153103</v>
      </c>
      <c r="D275" s="21" t="s">
        <v>441</v>
      </c>
      <c r="E275" s="21" t="s">
        <v>406</v>
      </c>
      <c r="F275" s="22">
        <v>400110103001</v>
      </c>
      <c r="G275" s="21">
        <v>1</v>
      </c>
      <c r="H275" s="21" t="s">
        <v>442</v>
      </c>
      <c r="I275" s="21">
        <v>17</v>
      </c>
      <c r="J275" s="21">
        <v>292</v>
      </c>
      <c r="K275" s="21">
        <f t="shared" si="4"/>
        <v>309</v>
      </c>
    </row>
    <row r="276" spans="1:11">
      <c r="A276" s="21" t="s">
        <v>11</v>
      </c>
      <c r="B276" s="21" t="s">
        <v>403</v>
      </c>
      <c r="C276" s="21">
        <v>153103</v>
      </c>
      <c r="D276" s="21" t="s">
        <v>443</v>
      </c>
      <c r="E276" s="21" t="s">
        <v>406</v>
      </c>
      <c r="F276" s="22">
        <v>400110104001</v>
      </c>
      <c r="G276" s="21">
        <v>1</v>
      </c>
      <c r="H276" s="21" t="s">
        <v>444</v>
      </c>
      <c r="I276" s="21">
        <v>5</v>
      </c>
      <c r="J276" s="21">
        <v>214</v>
      </c>
      <c r="K276" s="21">
        <f t="shared" si="4"/>
        <v>219</v>
      </c>
    </row>
    <row r="277" spans="1:11">
      <c r="A277" s="21" t="s">
        <v>11</v>
      </c>
      <c r="B277" s="21" t="s">
        <v>403</v>
      </c>
      <c r="C277" s="21">
        <v>153103</v>
      </c>
      <c r="D277" s="21" t="s">
        <v>443</v>
      </c>
      <c r="E277" s="21" t="s">
        <v>406</v>
      </c>
      <c r="F277" s="22">
        <v>400149104001</v>
      </c>
      <c r="G277" s="21">
        <v>1</v>
      </c>
      <c r="H277" s="21" t="s">
        <v>444</v>
      </c>
      <c r="I277" s="21">
        <v>0</v>
      </c>
      <c r="J277" s="21">
        <v>3</v>
      </c>
      <c r="K277" s="21">
        <f t="shared" si="4"/>
        <v>3</v>
      </c>
    </row>
    <row r="278" spans="1:11">
      <c r="A278" s="21" t="s">
        <v>11</v>
      </c>
      <c r="B278" s="21" t="s">
        <v>403</v>
      </c>
      <c r="C278" s="21">
        <v>153103</v>
      </c>
      <c r="D278" s="21" t="s">
        <v>445</v>
      </c>
      <c r="E278" s="21" t="s">
        <v>406</v>
      </c>
      <c r="F278" s="22">
        <v>400149105001</v>
      </c>
      <c r="G278" s="21">
        <v>1</v>
      </c>
      <c r="H278" s="21" t="s">
        <v>144</v>
      </c>
      <c r="I278" s="21">
        <v>0</v>
      </c>
      <c r="J278" s="21">
        <v>1</v>
      </c>
      <c r="K278" s="21">
        <f t="shared" si="4"/>
        <v>1</v>
      </c>
    </row>
    <row r="279" spans="1:11">
      <c r="A279" s="21" t="s">
        <v>11</v>
      </c>
      <c r="B279" s="21" t="s">
        <v>403</v>
      </c>
      <c r="C279" s="21" t="s">
        <v>404</v>
      </c>
      <c r="D279" s="21" t="s">
        <v>446</v>
      </c>
      <c r="E279" s="21" t="s">
        <v>436</v>
      </c>
      <c r="F279" s="22">
        <v>400110070001</v>
      </c>
      <c r="G279" s="21">
        <v>1</v>
      </c>
      <c r="H279" s="21" t="s">
        <v>447</v>
      </c>
      <c r="I279" s="21">
        <v>15</v>
      </c>
      <c r="J279" s="21">
        <v>145</v>
      </c>
      <c r="K279" s="21">
        <f t="shared" si="4"/>
        <v>160</v>
      </c>
    </row>
    <row r="280" spans="1:11">
      <c r="A280" s="21" t="s">
        <v>11</v>
      </c>
      <c r="B280" s="21" t="s">
        <v>403</v>
      </c>
      <c r="C280" s="21" t="s">
        <v>404</v>
      </c>
      <c r="D280" s="21" t="s">
        <v>448</v>
      </c>
      <c r="E280" s="21" t="s">
        <v>406</v>
      </c>
      <c r="F280" s="22">
        <v>400149071001</v>
      </c>
      <c r="G280" s="21">
        <v>1</v>
      </c>
      <c r="H280" s="21" t="s">
        <v>449</v>
      </c>
      <c r="I280" s="21">
        <v>3</v>
      </c>
      <c r="J280" s="21">
        <v>6</v>
      </c>
      <c r="K280" s="21">
        <f t="shared" si="4"/>
        <v>9</v>
      </c>
    </row>
    <row r="281" spans="1:11">
      <c r="A281" s="21" t="s">
        <v>11</v>
      </c>
      <c r="B281" s="21" t="s">
        <v>403</v>
      </c>
      <c r="C281" s="21" t="s">
        <v>404</v>
      </c>
      <c r="D281" s="21" t="s">
        <v>450</v>
      </c>
      <c r="E281" s="21" t="s">
        <v>451</v>
      </c>
      <c r="F281" s="22">
        <v>400149080001</v>
      </c>
      <c r="G281" s="21">
        <v>1</v>
      </c>
      <c r="H281" s="21" t="s">
        <v>452</v>
      </c>
      <c r="I281" s="21">
        <v>1</v>
      </c>
      <c r="J281" s="21">
        <v>9</v>
      </c>
      <c r="K281" s="21">
        <f t="shared" si="4"/>
        <v>10</v>
      </c>
    </row>
    <row r="282" spans="1:11">
      <c r="A282" s="21" t="s">
        <v>11</v>
      </c>
      <c r="B282" s="21" t="s">
        <v>403</v>
      </c>
      <c r="C282" s="21" t="s">
        <v>404</v>
      </c>
      <c r="D282" s="21" t="s">
        <v>453</v>
      </c>
      <c r="E282" s="21" t="s">
        <v>406</v>
      </c>
      <c r="F282" s="22">
        <v>400110083001</v>
      </c>
      <c r="G282" s="21">
        <v>1</v>
      </c>
      <c r="H282" s="21" t="s">
        <v>352</v>
      </c>
      <c r="I282" s="21">
        <v>21</v>
      </c>
      <c r="J282" s="21">
        <v>139</v>
      </c>
      <c r="K282" s="21">
        <f t="shared" si="4"/>
        <v>160</v>
      </c>
    </row>
    <row r="283" spans="1:11">
      <c r="A283" s="21" t="s">
        <v>11</v>
      </c>
      <c r="B283" s="21" t="s">
        <v>403</v>
      </c>
      <c r="C283" s="21" t="s">
        <v>404</v>
      </c>
      <c r="D283" s="21" t="s">
        <v>454</v>
      </c>
      <c r="E283" s="21" t="s">
        <v>406</v>
      </c>
      <c r="F283" s="22">
        <v>400149085001</v>
      </c>
      <c r="G283" s="21">
        <v>1</v>
      </c>
      <c r="H283" s="21" t="s">
        <v>455</v>
      </c>
      <c r="I283" s="21">
        <v>0</v>
      </c>
      <c r="J283" s="21">
        <v>8</v>
      </c>
      <c r="K283" s="21">
        <f t="shared" si="4"/>
        <v>8</v>
      </c>
    </row>
    <row r="284" spans="1:11">
      <c r="A284" s="21" t="s">
        <v>11</v>
      </c>
      <c r="B284" s="21" t="s">
        <v>403</v>
      </c>
      <c r="C284" s="21" t="s">
        <v>404</v>
      </c>
      <c r="D284" s="21" t="s">
        <v>456</v>
      </c>
      <c r="E284" s="21" t="s">
        <v>406</v>
      </c>
      <c r="F284" s="22">
        <v>400110090001</v>
      </c>
      <c r="G284" s="21">
        <v>1</v>
      </c>
      <c r="H284" s="21" t="s">
        <v>457</v>
      </c>
      <c r="I284" s="21">
        <v>0</v>
      </c>
      <c r="J284" s="21">
        <v>3</v>
      </c>
      <c r="K284" s="21">
        <f t="shared" si="4"/>
        <v>3</v>
      </c>
    </row>
    <row r="285" spans="1:11">
      <c r="A285" s="21" t="s">
        <v>11</v>
      </c>
      <c r="B285" s="21" t="s">
        <v>403</v>
      </c>
      <c r="C285" s="21" t="s">
        <v>404</v>
      </c>
      <c r="D285" s="21" t="s">
        <v>458</v>
      </c>
      <c r="E285" s="21" t="s">
        <v>406</v>
      </c>
      <c r="F285" s="22">
        <v>400110091001</v>
      </c>
      <c r="G285" s="21">
        <v>1</v>
      </c>
      <c r="H285" s="21" t="s">
        <v>459</v>
      </c>
      <c r="I285" s="21">
        <v>10</v>
      </c>
      <c r="J285" s="21">
        <v>145</v>
      </c>
      <c r="K285" s="21">
        <f t="shared" si="4"/>
        <v>155</v>
      </c>
    </row>
    <row r="286" spans="1:11">
      <c r="A286" s="21" t="s">
        <v>11</v>
      </c>
      <c r="B286" s="21" t="s">
        <v>403</v>
      </c>
      <c r="C286" s="21" t="s">
        <v>404</v>
      </c>
      <c r="D286" s="21" t="s">
        <v>458</v>
      </c>
      <c r="E286" s="21" t="s">
        <v>406</v>
      </c>
      <c r="F286" s="22">
        <v>400149091001</v>
      </c>
      <c r="G286" s="21">
        <v>1</v>
      </c>
      <c r="H286" s="21" t="s">
        <v>459</v>
      </c>
      <c r="I286" s="21">
        <v>0</v>
      </c>
      <c r="J286" s="21">
        <v>1</v>
      </c>
      <c r="K286" s="21">
        <f t="shared" si="4"/>
        <v>1</v>
      </c>
    </row>
    <row r="287" spans="1:11">
      <c r="A287" s="21" t="s">
        <v>11</v>
      </c>
      <c r="B287" s="21" t="s">
        <v>403</v>
      </c>
      <c r="C287" s="21" t="s">
        <v>404</v>
      </c>
      <c r="D287" s="21" t="s">
        <v>460</v>
      </c>
      <c r="E287" s="21" t="s">
        <v>406</v>
      </c>
      <c r="F287" s="22">
        <v>400110092001</v>
      </c>
      <c r="G287" s="21">
        <v>1</v>
      </c>
      <c r="H287" s="21" t="s">
        <v>336</v>
      </c>
      <c r="I287" s="21">
        <v>15</v>
      </c>
      <c r="J287" s="21">
        <v>381</v>
      </c>
      <c r="K287" s="21">
        <f t="shared" si="4"/>
        <v>396</v>
      </c>
    </row>
    <row r="288" spans="1:11">
      <c r="A288" s="21" t="s">
        <v>11</v>
      </c>
      <c r="B288" s="21" t="s">
        <v>403</v>
      </c>
      <c r="C288" s="21" t="s">
        <v>404</v>
      </c>
      <c r="D288" s="21" t="s">
        <v>460</v>
      </c>
      <c r="E288" s="21" t="s">
        <v>406</v>
      </c>
      <c r="F288" s="22">
        <v>400149092002</v>
      </c>
      <c r="G288" s="21">
        <v>1</v>
      </c>
      <c r="H288" s="21" t="s">
        <v>336</v>
      </c>
      <c r="I288" s="21">
        <v>0</v>
      </c>
      <c r="J288" s="21">
        <v>1</v>
      </c>
      <c r="K288" s="21">
        <f t="shared" si="4"/>
        <v>1</v>
      </c>
    </row>
    <row r="289" spans="1:11">
      <c r="A289" s="21" t="s">
        <v>11</v>
      </c>
      <c r="B289" s="25" t="s">
        <v>403</v>
      </c>
      <c r="C289" s="25" t="s">
        <v>404</v>
      </c>
      <c r="D289" s="25" t="s">
        <v>461</v>
      </c>
      <c r="E289" s="25" t="s">
        <v>406</v>
      </c>
      <c r="F289" s="25">
        <v>400110113001</v>
      </c>
      <c r="G289" s="25">
        <v>1</v>
      </c>
      <c r="H289" s="25" t="s">
        <v>462</v>
      </c>
      <c r="I289" s="25">
        <v>0</v>
      </c>
      <c r="J289" s="25">
        <v>5</v>
      </c>
      <c r="K289" s="21">
        <f t="shared" si="4"/>
        <v>5</v>
      </c>
    </row>
    <row r="290" spans="1:11">
      <c r="A290" s="21" t="s">
        <v>11</v>
      </c>
      <c r="B290" s="25" t="s">
        <v>403</v>
      </c>
      <c r="C290" s="25" t="s">
        <v>404</v>
      </c>
      <c r="D290" s="25" t="s">
        <v>463</v>
      </c>
      <c r="E290" s="25" t="s">
        <v>406</v>
      </c>
      <c r="F290" s="25">
        <v>400110112001</v>
      </c>
      <c r="G290" s="25">
        <v>1</v>
      </c>
      <c r="H290" s="25" t="s">
        <v>128</v>
      </c>
      <c r="I290" s="25">
        <v>12</v>
      </c>
      <c r="J290" s="25">
        <v>393</v>
      </c>
      <c r="K290" s="21">
        <f t="shared" si="4"/>
        <v>405</v>
      </c>
    </row>
    <row r="291" spans="1:11">
      <c r="A291" s="21" t="s">
        <v>11</v>
      </c>
      <c r="B291" s="25" t="s">
        <v>403</v>
      </c>
      <c r="C291" s="25" t="s">
        <v>404</v>
      </c>
      <c r="D291" s="25" t="s">
        <v>464</v>
      </c>
      <c r="E291" s="25" t="s">
        <v>406</v>
      </c>
      <c r="F291" s="25">
        <v>400149111001</v>
      </c>
      <c r="G291" s="25">
        <v>1</v>
      </c>
      <c r="H291" s="25" t="s">
        <v>465</v>
      </c>
      <c r="I291" s="25">
        <v>1</v>
      </c>
      <c r="J291" s="25">
        <v>3</v>
      </c>
      <c r="K291" s="21">
        <f t="shared" si="4"/>
        <v>4</v>
      </c>
    </row>
    <row r="292" spans="1:11">
      <c r="A292" s="21" t="s">
        <v>11</v>
      </c>
      <c r="B292" s="25" t="s">
        <v>403</v>
      </c>
      <c r="C292" s="25" t="s">
        <v>404</v>
      </c>
      <c r="D292" s="25" t="s">
        <v>466</v>
      </c>
      <c r="E292" s="25" t="s">
        <v>406</v>
      </c>
      <c r="F292" s="25">
        <v>400149110001</v>
      </c>
      <c r="G292" s="25">
        <v>1</v>
      </c>
      <c r="H292" s="25" t="s">
        <v>122</v>
      </c>
      <c r="I292" s="25">
        <v>0</v>
      </c>
      <c r="J292" s="25">
        <v>1</v>
      </c>
      <c r="K292" s="21">
        <f t="shared" si="4"/>
        <v>1</v>
      </c>
    </row>
    <row r="293" spans="1:11">
      <c r="A293" s="21" t="s">
        <v>11</v>
      </c>
      <c r="B293" s="25" t="s">
        <v>403</v>
      </c>
      <c r="C293" s="25" t="s">
        <v>404</v>
      </c>
      <c r="D293" s="25" t="s">
        <v>467</v>
      </c>
      <c r="E293" s="25" t="s">
        <v>406</v>
      </c>
      <c r="F293" s="25">
        <v>400149106001</v>
      </c>
      <c r="G293" s="25">
        <v>1</v>
      </c>
      <c r="H293" s="25" t="s">
        <v>132</v>
      </c>
      <c r="I293" s="25">
        <v>0</v>
      </c>
      <c r="J293" s="25">
        <v>3</v>
      </c>
      <c r="K293" s="21">
        <f t="shared" si="4"/>
        <v>3</v>
      </c>
    </row>
    <row r="294" spans="1:11">
      <c r="A294" s="21" t="s">
        <v>11</v>
      </c>
      <c r="B294" s="21" t="s">
        <v>468</v>
      </c>
      <c r="C294" s="21" t="s">
        <v>469</v>
      </c>
      <c r="D294" s="21" t="s">
        <v>395</v>
      </c>
      <c r="E294" s="21" t="s">
        <v>470</v>
      </c>
      <c r="F294" s="22">
        <v>300110107001</v>
      </c>
      <c r="G294" s="21">
        <v>1</v>
      </c>
      <c r="H294" s="21" t="s">
        <v>397</v>
      </c>
      <c r="I294" s="21">
        <v>5</v>
      </c>
      <c r="J294" s="21">
        <v>82</v>
      </c>
      <c r="K294" s="21">
        <f t="shared" si="4"/>
        <v>87</v>
      </c>
    </row>
    <row r="295" spans="1:11">
      <c r="A295" s="21" t="s">
        <v>11</v>
      </c>
      <c r="B295" s="21" t="s">
        <v>471</v>
      </c>
      <c r="C295" s="21" t="s">
        <v>472</v>
      </c>
      <c r="D295" s="21" t="s">
        <v>473</v>
      </c>
      <c r="E295" s="21" t="s">
        <v>474</v>
      </c>
      <c r="F295" s="22">
        <v>300110002001</v>
      </c>
      <c r="G295" s="21">
        <v>1</v>
      </c>
      <c r="H295" s="21" t="s">
        <v>323</v>
      </c>
      <c r="I295" s="21">
        <v>7</v>
      </c>
      <c r="J295" s="21">
        <v>550</v>
      </c>
      <c r="K295" s="21">
        <f t="shared" si="4"/>
        <v>557</v>
      </c>
    </row>
    <row r="296" spans="1:11">
      <c r="A296" s="21" t="s">
        <v>11</v>
      </c>
      <c r="B296" s="21" t="s">
        <v>471</v>
      </c>
      <c r="C296" s="21" t="s">
        <v>472</v>
      </c>
      <c r="D296" s="21" t="s">
        <v>473</v>
      </c>
      <c r="E296" s="21" t="s">
        <v>475</v>
      </c>
      <c r="F296" s="22">
        <v>300110002002</v>
      </c>
      <c r="G296" s="21">
        <v>1</v>
      </c>
      <c r="H296" s="21" t="s">
        <v>323</v>
      </c>
      <c r="I296" s="21">
        <v>68</v>
      </c>
      <c r="J296" s="21">
        <v>477</v>
      </c>
      <c r="K296" s="21">
        <f t="shared" si="4"/>
        <v>545</v>
      </c>
    </row>
    <row r="297" spans="1:11">
      <c r="A297" s="21" t="s">
        <v>11</v>
      </c>
      <c r="B297" s="21" t="s">
        <v>471</v>
      </c>
      <c r="C297" s="21" t="s">
        <v>472</v>
      </c>
      <c r="D297" s="21" t="s">
        <v>476</v>
      </c>
      <c r="E297" s="21" t="s">
        <v>477</v>
      </c>
      <c r="F297" s="22">
        <v>300110001001</v>
      </c>
      <c r="G297" s="21">
        <v>1</v>
      </c>
      <c r="H297" s="21" t="s">
        <v>304</v>
      </c>
      <c r="I297" s="21">
        <v>5</v>
      </c>
      <c r="J297" s="21">
        <v>68</v>
      </c>
      <c r="K297" s="21">
        <f t="shared" si="4"/>
        <v>73</v>
      </c>
    </row>
    <row r="298" spans="1:11">
      <c r="A298" s="21" t="s">
        <v>11</v>
      </c>
      <c r="B298" s="21" t="s">
        <v>478</v>
      </c>
      <c r="C298" s="21" t="s">
        <v>479</v>
      </c>
      <c r="D298" s="21" t="s">
        <v>478</v>
      </c>
      <c r="E298" s="21" t="s">
        <v>480</v>
      </c>
      <c r="F298" s="22">
        <v>300130845026</v>
      </c>
      <c r="G298" s="21">
        <v>1</v>
      </c>
      <c r="H298" s="21" t="s">
        <v>481</v>
      </c>
      <c r="I298" s="21">
        <v>16</v>
      </c>
      <c r="J298" s="21">
        <v>22</v>
      </c>
      <c r="K298" s="21">
        <f t="shared" si="4"/>
        <v>38</v>
      </c>
    </row>
    <row r="299" spans="1:11">
      <c r="A299" s="21" t="s">
        <v>11</v>
      </c>
      <c r="B299" s="21" t="s">
        <v>478</v>
      </c>
      <c r="C299" s="21" t="s">
        <v>479</v>
      </c>
      <c r="D299" s="21" t="s">
        <v>478</v>
      </c>
      <c r="E299" s="21" t="s">
        <v>480</v>
      </c>
      <c r="F299" s="22">
        <v>300130845025</v>
      </c>
      <c r="G299" s="21">
        <v>1</v>
      </c>
      <c r="H299" s="21" t="s">
        <v>481</v>
      </c>
      <c r="I299" s="21">
        <v>84</v>
      </c>
      <c r="J299" s="21">
        <v>173</v>
      </c>
      <c r="K299" s="21">
        <f t="shared" si="4"/>
        <v>257</v>
      </c>
    </row>
    <row r="300" spans="1:11">
      <c r="A300" s="21" t="s">
        <v>11</v>
      </c>
      <c r="B300" s="21" t="s">
        <v>478</v>
      </c>
      <c r="C300" s="21" t="s">
        <v>479</v>
      </c>
      <c r="D300" s="21" t="s">
        <v>478</v>
      </c>
      <c r="E300" s="21" t="s">
        <v>480</v>
      </c>
      <c r="F300" s="22">
        <v>300130845024</v>
      </c>
      <c r="G300" s="21">
        <v>1</v>
      </c>
      <c r="H300" s="21" t="s">
        <v>481</v>
      </c>
      <c r="I300" s="21">
        <v>31</v>
      </c>
      <c r="J300" s="21">
        <v>167</v>
      </c>
      <c r="K300" s="21">
        <f t="shared" si="4"/>
        <v>198</v>
      </c>
    </row>
    <row r="301" spans="1:11">
      <c r="A301" s="21" t="s">
        <v>11</v>
      </c>
      <c r="B301" s="21" t="s">
        <v>478</v>
      </c>
      <c r="C301" s="21">
        <v>188105</v>
      </c>
      <c r="D301" s="21" t="s">
        <v>478</v>
      </c>
      <c r="E301" s="21" t="s">
        <v>480</v>
      </c>
      <c r="F301" s="22">
        <v>300130845023</v>
      </c>
      <c r="G301" s="21">
        <v>1</v>
      </c>
      <c r="H301" s="21" t="s">
        <v>481</v>
      </c>
      <c r="I301" s="21">
        <v>45</v>
      </c>
      <c r="J301" s="21">
        <v>126</v>
      </c>
      <c r="K301" s="21">
        <f t="shared" si="4"/>
        <v>171</v>
      </c>
    </row>
    <row r="302" spans="1:11">
      <c r="A302" s="21" t="s">
        <v>11</v>
      </c>
      <c r="B302" s="21" t="s">
        <v>482</v>
      </c>
      <c r="C302" s="21" t="s">
        <v>483</v>
      </c>
      <c r="D302" s="21" t="s">
        <v>484</v>
      </c>
      <c r="E302" s="21" t="s">
        <v>485</v>
      </c>
      <c r="F302" s="22">
        <v>300110106001</v>
      </c>
      <c r="G302" s="21">
        <v>1</v>
      </c>
      <c r="H302" s="21" t="s">
        <v>32</v>
      </c>
      <c r="I302" s="21">
        <v>0</v>
      </c>
      <c r="J302" s="21">
        <v>4</v>
      </c>
      <c r="K302" s="21">
        <f t="shared" si="4"/>
        <v>4</v>
      </c>
    </row>
    <row r="303" spans="1:11">
      <c r="A303" s="21" t="s">
        <v>11</v>
      </c>
      <c r="B303" s="21" t="s">
        <v>482</v>
      </c>
      <c r="C303" s="21" t="s">
        <v>483</v>
      </c>
      <c r="D303" s="21" t="s">
        <v>486</v>
      </c>
      <c r="E303" s="21" t="s">
        <v>487</v>
      </c>
      <c r="F303" s="22">
        <v>300110105001</v>
      </c>
      <c r="G303" s="21">
        <v>1</v>
      </c>
      <c r="H303" s="21" t="s">
        <v>323</v>
      </c>
      <c r="I303" s="21">
        <v>0</v>
      </c>
      <c r="J303" s="21">
        <v>7</v>
      </c>
      <c r="K303" s="21">
        <f t="shared" si="4"/>
        <v>7</v>
      </c>
    </row>
    <row r="304" spans="1:11">
      <c r="A304" s="21" t="s">
        <v>11</v>
      </c>
      <c r="B304" s="21" t="s">
        <v>482</v>
      </c>
      <c r="C304" s="21" t="s">
        <v>483</v>
      </c>
      <c r="D304" s="21" t="s">
        <v>115</v>
      </c>
      <c r="E304" s="21" t="s">
        <v>71</v>
      </c>
      <c r="F304" s="22">
        <v>300110015001</v>
      </c>
      <c r="G304" s="21">
        <v>1</v>
      </c>
      <c r="H304" s="21" t="s">
        <v>488</v>
      </c>
      <c r="I304" s="21">
        <v>1</v>
      </c>
      <c r="J304" s="21">
        <v>42</v>
      </c>
      <c r="K304" s="21">
        <f t="shared" si="4"/>
        <v>43</v>
      </c>
    </row>
    <row r="305" spans="1:11">
      <c r="A305" s="21" t="s">
        <v>11</v>
      </c>
      <c r="B305" s="21" t="s">
        <v>482</v>
      </c>
      <c r="C305" s="21" t="s">
        <v>483</v>
      </c>
      <c r="D305" s="21" t="s">
        <v>489</v>
      </c>
      <c r="E305" s="21" t="s">
        <v>66</v>
      </c>
      <c r="F305" s="22">
        <v>300110014003</v>
      </c>
      <c r="G305" s="21">
        <v>1</v>
      </c>
      <c r="H305" s="21" t="s">
        <v>490</v>
      </c>
      <c r="I305" s="21">
        <v>0</v>
      </c>
      <c r="J305" s="21">
        <v>44</v>
      </c>
      <c r="K305" s="21">
        <f t="shared" si="4"/>
        <v>44</v>
      </c>
    </row>
    <row r="306" spans="1:11">
      <c r="A306" s="21" t="s">
        <v>11</v>
      </c>
      <c r="B306" s="21" t="s">
        <v>482</v>
      </c>
      <c r="C306" s="21" t="s">
        <v>483</v>
      </c>
      <c r="D306" s="21" t="s">
        <v>489</v>
      </c>
      <c r="E306" s="21" t="s">
        <v>70</v>
      </c>
      <c r="F306" s="22">
        <v>300110014002</v>
      </c>
      <c r="G306" s="21">
        <v>1</v>
      </c>
      <c r="H306" s="21" t="s">
        <v>490</v>
      </c>
      <c r="I306" s="21">
        <v>1</v>
      </c>
      <c r="J306" s="21">
        <v>95</v>
      </c>
      <c r="K306" s="21">
        <f t="shared" si="4"/>
        <v>96</v>
      </c>
    </row>
    <row r="307" spans="1:11">
      <c r="A307" s="21" t="s">
        <v>11</v>
      </c>
      <c r="B307" s="21" t="s">
        <v>482</v>
      </c>
      <c r="C307" s="21" t="s">
        <v>483</v>
      </c>
      <c r="D307" s="21" t="s">
        <v>489</v>
      </c>
      <c r="E307" s="21" t="s">
        <v>71</v>
      </c>
      <c r="F307" s="22">
        <v>300110014001</v>
      </c>
      <c r="G307" s="21">
        <v>1</v>
      </c>
      <c r="H307" s="21" t="s">
        <v>490</v>
      </c>
      <c r="I307" s="21">
        <v>0</v>
      </c>
      <c r="J307" s="21">
        <v>67</v>
      </c>
      <c r="K307" s="21">
        <f t="shared" si="4"/>
        <v>67</v>
      </c>
    </row>
    <row r="308" spans="1:11">
      <c r="A308" s="21" t="s">
        <v>11</v>
      </c>
      <c r="B308" s="21" t="s">
        <v>482</v>
      </c>
      <c r="C308" s="21" t="s">
        <v>483</v>
      </c>
      <c r="D308" s="21" t="s">
        <v>491</v>
      </c>
      <c r="E308" s="21" t="s">
        <v>66</v>
      </c>
      <c r="F308" s="22">
        <v>300110012006</v>
      </c>
      <c r="G308" s="21">
        <v>2</v>
      </c>
      <c r="H308" s="21" t="s">
        <v>32</v>
      </c>
      <c r="I308" s="21">
        <v>9</v>
      </c>
      <c r="J308" s="21">
        <v>344</v>
      </c>
      <c r="K308" s="21">
        <f t="shared" si="4"/>
        <v>353</v>
      </c>
    </row>
    <row r="309" spans="1:11">
      <c r="A309" s="21" t="s">
        <v>11</v>
      </c>
      <c r="B309" s="21" t="s">
        <v>482</v>
      </c>
      <c r="C309" s="21" t="s">
        <v>483</v>
      </c>
      <c r="D309" s="21" t="s">
        <v>491</v>
      </c>
      <c r="E309" s="21" t="s">
        <v>70</v>
      </c>
      <c r="F309" s="22">
        <v>300110012005</v>
      </c>
      <c r="G309" s="21">
        <v>2</v>
      </c>
      <c r="H309" s="21" t="s">
        <v>32</v>
      </c>
      <c r="I309" s="21">
        <v>5</v>
      </c>
      <c r="J309" s="21">
        <v>386</v>
      </c>
      <c r="K309" s="21">
        <f t="shared" si="4"/>
        <v>391</v>
      </c>
    </row>
    <row r="310" spans="1:11">
      <c r="A310" s="21" t="s">
        <v>11</v>
      </c>
      <c r="B310" s="21" t="s">
        <v>482</v>
      </c>
      <c r="C310" s="21" t="s">
        <v>483</v>
      </c>
      <c r="D310" s="21" t="s">
        <v>491</v>
      </c>
      <c r="E310" s="21" t="s">
        <v>71</v>
      </c>
      <c r="F310" s="22">
        <v>300110012004</v>
      </c>
      <c r="G310" s="21">
        <v>2</v>
      </c>
      <c r="H310" s="21" t="s">
        <v>32</v>
      </c>
      <c r="I310" s="21">
        <v>10</v>
      </c>
      <c r="J310" s="21">
        <v>174</v>
      </c>
      <c r="K310" s="21">
        <f t="shared" si="4"/>
        <v>184</v>
      </c>
    </row>
    <row r="311" spans="1:11">
      <c r="A311" s="21" t="s">
        <v>11</v>
      </c>
      <c r="B311" s="21" t="s">
        <v>492</v>
      </c>
      <c r="C311" s="21" t="s">
        <v>493</v>
      </c>
      <c r="D311" s="21" t="s">
        <v>494</v>
      </c>
      <c r="E311" s="21" t="s">
        <v>495</v>
      </c>
      <c r="F311" s="21">
        <v>400110004001</v>
      </c>
      <c r="G311" s="22">
        <v>1</v>
      </c>
      <c r="H311" s="21" t="s">
        <v>27</v>
      </c>
      <c r="I311" s="21">
        <v>0</v>
      </c>
      <c r="J311" s="21">
        <v>10</v>
      </c>
      <c r="K311" s="21">
        <f t="shared" si="4"/>
        <v>10</v>
      </c>
    </row>
    <row r="312" spans="1:11">
      <c r="A312" s="21" t="s">
        <v>11</v>
      </c>
      <c r="B312" s="21" t="s">
        <v>492</v>
      </c>
      <c r="C312" s="21" t="s">
        <v>493</v>
      </c>
      <c r="D312" s="21" t="s">
        <v>494</v>
      </c>
      <c r="E312" s="21" t="s">
        <v>496</v>
      </c>
      <c r="F312" s="21">
        <v>400110004002</v>
      </c>
      <c r="G312" s="22">
        <v>1</v>
      </c>
      <c r="H312" s="21" t="s">
        <v>27</v>
      </c>
      <c r="I312" s="21">
        <v>3</v>
      </c>
      <c r="J312" s="21">
        <v>12</v>
      </c>
      <c r="K312" s="21">
        <f t="shared" si="4"/>
        <v>15</v>
      </c>
    </row>
    <row r="313" spans="1:11">
      <c r="A313" s="21" t="s">
        <v>11</v>
      </c>
      <c r="B313" s="21" t="s">
        <v>492</v>
      </c>
      <c r="C313" s="21" t="s">
        <v>493</v>
      </c>
      <c r="D313" s="21" t="s">
        <v>497</v>
      </c>
      <c r="E313" s="21" t="s">
        <v>498</v>
      </c>
      <c r="F313" s="21">
        <v>400110002027</v>
      </c>
      <c r="G313" s="22">
        <v>1</v>
      </c>
      <c r="H313" s="21" t="s">
        <v>499</v>
      </c>
      <c r="I313" s="21">
        <v>16</v>
      </c>
      <c r="J313" s="21">
        <v>85</v>
      </c>
      <c r="K313" s="21">
        <f t="shared" si="4"/>
        <v>101</v>
      </c>
    </row>
    <row r="314" spans="1:11">
      <c r="A314" s="21" t="s">
        <v>11</v>
      </c>
      <c r="B314" s="21" t="s">
        <v>492</v>
      </c>
      <c r="C314" s="21">
        <v>119104</v>
      </c>
      <c r="D314" s="21" t="s">
        <v>497</v>
      </c>
      <c r="E314" s="21" t="s">
        <v>500</v>
      </c>
      <c r="F314" s="22">
        <v>400110002023</v>
      </c>
      <c r="G314" s="21">
        <v>1</v>
      </c>
      <c r="H314" s="21" t="s">
        <v>27</v>
      </c>
      <c r="I314" s="21">
        <v>37</v>
      </c>
      <c r="J314" s="21">
        <v>78</v>
      </c>
      <c r="K314" s="21">
        <f t="shared" si="4"/>
        <v>115</v>
      </c>
    </row>
    <row r="315" spans="1:11">
      <c r="A315" s="21" t="s">
        <v>11</v>
      </c>
      <c r="B315" s="21" t="s">
        <v>492</v>
      </c>
      <c r="C315" s="21">
        <v>119105</v>
      </c>
      <c r="D315" s="21" t="s">
        <v>497</v>
      </c>
      <c r="E315" s="21" t="s">
        <v>501</v>
      </c>
      <c r="F315" s="22">
        <v>400110002022</v>
      </c>
      <c r="G315" s="21">
        <v>1</v>
      </c>
      <c r="H315" s="21" t="s">
        <v>27</v>
      </c>
      <c r="I315" s="21">
        <v>0</v>
      </c>
      <c r="J315" s="21">
        <v>3</v>
      </c>
      <c r="K315" s="21">
        <f t="shared" si="4"/>
        <v>3</v>
      </c>
    </row>
    <row r="316" spans="1:11">
      <c r="A316" s="21" t="s">
        <v>11</v>
      </c>
      <c r="B316" s="21" t="s">
        <v>492</v>
      </c>
      <c r="C316" s="21">
        <v>119106</v>
      </c>
      <c r="D316" s="21" t="s">
        <v>497</v>
      </c>
      <c r="E316" s="21" t="s">
        <v>502</v>
      </c>
      <c r="F316" s="22">
        <v>400110002021</v>
      </c>
      <c r="G316" s="21">
        <v>1</v>
      </c>
      <c r="H316" s="21" t="s">
        <v>503</v>
      </c>
      <c r="I316" s="21">
        <v>32</v>
      </c>
      <c r="J316" s="21">
        <v>49</v>
      </c>
      <c r="K316" s="21">
        <f t="shared" si="4"/>
        <v>81</v>
      </c>
    </row>
    <row r="317" spans="1:11">
      <c r="A317" s="21" t="s">
        <v>11</v>
      </c>
      <c r="B317" s="21" t="s">
        <v>492</v>
      </c>
      <c r="C317" s="21">
        <v>119108</v>
      </c>
      <c r="D317" s="21" t="s">
        <v>497</v>
      </c>
      <c r="E317" s="21" t="s">
        <v>504</v>
      </c>
      <c r="F317" s="22">
        <v>400110002020</v>
      </c>
      <c r="G317" s="21">
        <v>1</v>
      </c>
      <c r="H317" s="21" t="s">
        <v>254</v>
      </c>
      <c r="I317" s="21">
        <v>13</v>
      </c>
      <c r="J317" s="21">
        <v>34</v>
      </c>
      <c r="K317" s="21">
        <f t="shared" si="4"/>
        <v>47</v>
      </c>
    </row>
    <row r="318" spans="1:11">
      <c r="A318" s="21" t="s">
        <v>11</v>
      </c>
      <c r="B318" s="21" t="s">
        <v>492</v>
      </c>
      <c r="C318" s="21">
        <v>119107</v>
      </c>
      <c r="D318" s="21" t="s">
        <v>497</v>
      </c>
      <c r="E318" s="21" t="s">
        <v>505</v>
      </c>
      <c r="F318" s="22">
        <v>400110002017</v>
      </c>
      <c r="G318" s="21">
        <v>1</v>
      </c>
      <c r="H318" s="21" t="s">
        <v>506</v>
      </c>
      <c r="I318" s="21">
        <v>0</v>
      </c>
      <c r="J318" s="21">
        <v>0</v>
      </c>
      <c r="K318" s="21">
        <f t="shared" si="4"/>
        <v>0</v>
      </c>
    </row>
    <row r="319" spans="1:11">
      <c r="A319" s="21" t="s">
        <v>11</v>
      </c>
      <c r="B319" s="21" t="s">
        <v>492</v>
      </c>
      <c r="C319" s="21">
        <v>119109</v>
      </c>
      <c r="D319" s="21" t="s">
        <v>497</v>
      </c>
      <c r="E319" s="21" t="s">
        <v>507</v>
      </c>
      <c r="F319" s="22">
        <v>400110002016</v>
      </c>
      <c r="G319" s="21">
        <v>1</v>
      </c>
      <c r="H319" s="21" t="s">
        <v>136</v>
      </c>
      <c r="I319" s="21">
        <v>4</v>
      </c>
      <c r="J319" s="21">
        <v>88</v>
      </c>
      <c r="K319" s="21">
        <f t="shared" si="4"/>
        <v>92</v>
      </c>
    </row>
    <row r="320" spans="1:11">
      <c r="A320" s="21" t="s">
        <v>11</v>
      </c>
      <c r="B320" s="21" t="s">
        <v>492</v>
      </c>
      <c r="C320" s="21">
        <v>119110</v>
      </c>
      <c r="D320" s="21" t="s">
        <v>497</v>
      </c>
      <c r="E320" s="21" t="s">
        <v>508</v>
      </c>
      <c r="F320" s="22">
        <v>400110002015</v>
      </c>
      <c r="G320" s="21">
        <v>1</v>
      </c>
      <c r="H320" s="21" t="s">
        <v>136</v>
      </c>
      <c r="I320" s="21">
        <v>3</v>
      </c>
      <c r="J320" s="21">
        <v>34</v>
      </c>
      <c r="K320" s="21">
        <f t="shared" si="4"/>
        <v>37</v>
      </c>
    </row>
    <row r="321" spans="1:11">
      <c r="A321" s="21" t="s">
        <v>11</v>
      </c>
      <c r="B321" s="21" t="s">
        <v>492</v>
      </c>
      <c r="C321" s="21">
        <v>119111</v>
      </c>
      <c r="D321" s="21" t="s">
        <v>497</v>
      </c>
      <c r="E321" s="21" t="s">
        <v>509</v>
      </c>
      <c r="F321" s="22">
        <v>400110002014</v>
      </c>
      <c r="G321" s="21">
        <v>1</v>
      </c>
      <c r="H321" s="21" t="s">
        <v>136</v>
      </c>
      <c r="I321" s="21">
        <v>0</v>
      </c>
      <c r="J321" s="21">
        <v>6</v>
      </c>
      <c r="K321" s="21">
        <f t="shared" si="4"/>
        <v>6</v>
      </c>
    </row>
    <row r="322" spans="1:11">
      <c r="A322" s="21" t="s">
        <v>11</v>
      </c>
      <c r="B322" s="21" t="s">
        <v>492</v>
      </c>
      <c r="C322" s="21">
        <v>119112</v>
      </c>
      <c r="D322" s="21" t="s">
        <v>497</v>
      </c>
      <c r="E322" s="21" t="s">
        <v>510</v>
      </c>
      <c r="F322" s="22">
        <v>400110002009</v>
      </c>
      <c r="G322" s="21">
        <v>1</v>
      </c>
      <c r="H322" s="21" t="s">
        <v>511</v>
      </c>
      <c r="I322" s="21">
        <v>7</v>
      </c>
      <c r="J322" s="21">
        <v>93</v>
      </c>
      <c r="K322" s="21">
        <f t="shared" ref="K322:K374" si="5">I322+J322</f>
        <v>100</v>
      </c>
    </row>
    <row r="323" spans="1:11">
      <c r="A323" s="21" t="s">
        <v>11</v>
      </c>
      <c r="B323" s="21" t="s">
        <v>492</v>
      </c>
      <c r="C323" s="21">
        <v>119113</v>
      </c>
      <c r="D323" s="21" t="s">
        <v>497</v>
      </c>
      <c r="E323" s="21" t="s">
        <v>512</v>
      </c>
      <c r="F323" s="22">
        <v>400110002008</v>
      </c>
      <c r="G323" s="21">
        <v>1</v>
      </c>
      <c r="H323" s="21" t="s">
        <v>128</v>
      </c>
      <c r="I323" s="21">
        <v>8</v>
      </c>
      <c r="J323" s="21">
        <v>88</v>
      </c>
      <c r="K323" s="21">
        <f t="shared" si="5"/>
        <v>96</v>
      </c>
    </row>
    <row r="324" spans="1:11">
      <c r="A324" s="21" t="s">
        <v>11</v>
      </c>
      <c r="B324" s="21" t="s">
        <v>51</v>
      </c>
      <c r="C324" s="21" t="s">
        <v>513</v>
      </c>
      <c r="D324" s="21" t="s">
        <v>514</v>
      </c>
      <c r="E324" s="21" t="s">
        <v>70</v>
      </c>
      <c r="F324" s="22">
        <v>300110010004</v>
      </c>
      <c r="G324" s="21">
        <v>3</v>
      </c>
      <c r="H324" s="21" t="s">
        <v>515</v>
      </c>
      <c r="I324" s="21">
        <v>3</v>
      </c>
      <c r="J324" s="21">
        <v>145</v>
      </c>
      <c r="K324" s="21">
        <f t="shared" si="5"/>
        <v>148</v>
      </c>
    </row>
    <row r="325" spans="1:11">
      <c r="A325" s="21" t="s">
        <v>11</v>
      </c>
      <c r="B325" s="21" t="s">
        <v>51</v>
      </c>
      <c r="C325" s="21" t="s">
        <v>513</v>
      </c>
      <c r="D325" s="21" t="s">
        <v>514</v>
      </c>
      <c r="E325" s="21" t="s">
        <v>71</v>
      </c>
      <c r="F325" s="22">
        <v>300110010003</v>
      </c>
      <c r="G325" s="21">
        <v>3</v>
      </c>
      <c r="H325" s="21" t="s">
        <v>515</v>
      </c>
      <c r="I325" s="21">
        <v>4</v>
      </c>
      <c r="J325" s="21">
        <v>109</v>
      </c>
      <c r="K325" s="21">
        <f t="shared" si="5"/>
        <v>113</v>
      </c>
    </row>
    <row r="326" spans="1:11">
      <c r="A326" s="21" t="s">
        <v>11</v>
      </c>
      <c r="B326" s="21" t="s">
        <v>51</v>
      </c>
      <c r="C326" s="21">
        <v>112101</v>
      </c>
      <c r="D326" s="21" t="s">
        <v>387</v>
      </c>
      <c r="E326" s="21" t="s">
        <v>70</v>
      </c>
      <c r="F326" s="22">
        <v>300110007005</v>
      </c>
      <c r="G326" s="21">
        <v>2</v>
      </c>
      <c r="H326" s="21" t="s">
        <v>388</v>
      </c>
      <c r="I326" s="21">
        <v>1</v>
      </c>
      <c r="J326" s="21">
        <v>28</v>
      </c>
      <c r="K326" s="21">
        <f t="shared" si="5"/>
        <v>29</v>
      </c>
    </row>
    <row r="327" spans="1:11">
      <c r="A327" s="21" t="s">
        <v>11</v>
      </c>
      <c r="B327" s="21" t="s">
        <v>516</v>
      </c>
      <c r="C327" s="21">
        <v>188104</v>
      </c>
      <c r="D327" s="21" t="s">
        <v>516</v>
      </c>
      <c r="E327" s="21" t="s">
        <v>517</v>
      </c>
      <c r="F327" s="22">
        <v>300130844004</v>
      </c>
      <c r="G327" s="21">
        <v>1</v>
      </c>
      <c r="H327" s="21" t="s">
        <v>19</v>
      </c>
      <c r="I327" s="21">
        <v>2</v>
      </c>
      <c r="J327" s="21">
        <v>15</v>
      </c>
      <c r="K327" s="21">
        <f t="shared" si="5"/>
        <v>17</v>
      </c>
    </row>
    <row r="328" spans="1:11">
      <c r="A328" s="21" t="s">
        <v>11</v>
      </c>
      <c r="B328" s="21" t="s">
        <v>516</v>
      </c>
      <c r="C328" s="21">
        <v>188104</v>
      </c>
      <c r="D328" s="21" t="s">
        <v>516</v>
      </c>
      <c r="E328" s="21" t="s">
        <v>518</v>
      </c>
      <c r="F328" s="22">
        <v>300130844003</v>
      </c>
      <c r="G328" s="21">
        <v>1</v>
      </c>
      <c r="H328" s="21" t="s">
        <v>19</v>
      </c>
      <c r="I328" s="21">
        <v>1</v>
      </c>
      <c r="J328" s="21">
        <v>38</v>
      </c>
      <c r="K328" s="21">
        <f t="shared" si="5"/>
        <v>39</v>
      </c>
    </row>
    <row r="329" spans="1:11">
      <c r="A329" s="21" t="s">
        <v>11</v>
      </c>
      <c r="B329" s="21" t="s">
        <v>516</v>
      </c>
      <c r="C329" s="21">
        <v>188104</v>
      </c>
      <c r="D329" s="21" t="s">
        <v>516</v>
      </c>
      <c r="E329" s="21" t="s">
        <v>519</v>
      </c>
      <c r="F329" s="22">
        <v>300130844002</v>
      </c>
      <c r="G329" s="21">
        <v>1</v>
      </c>
      <c r="H329" s="21" t="s">
        <v>19</v>
      </c>
      <c r="I329" s="21">
        <v>0</v>
      </c>
      <c r="J329" s="21">
        <v>1</v>
      </c>
      <c r="K329" s="21">
        <f t="shared" si="5"/>
        <v>1</v>
      </c>
    </row>
    <row r="330" spans="1:11">
      <c r="A330" s="21" t="s">
        <v>11</v>
      </c>
      <c r="B330" s="21" t="s">
        <v>516</v>
      </c>
      <c r="C330" s="21">
        <v>188104</v>
      </c>
      <c r="D330" s="21" t="s">
        <v>516</v>
      </c>
      <c r="E330" s="21" t="s">
        <v>518</v>
      </c>
      <c r="F330" s="22">
        <v>300130844001</v>
      </c>
      <c r="G330" s="21">
        <v>2</v>
      </c>
      <c r="H330" s="21" t="s">
        <v>19</v>
      </c>
      <c r="I330" s="21">
        <v>0</v>
      </c>
      <c r="J330" s="21">
        <v>4</v>
      </c>
      <c r="K330" s="21">
        <f t="shared" si="5"/>
        <v>4</v>
      </c>
    </row>
    <row r="331" spans="1:11">
      <c r="A331" s="21" t="s">
        <v>11</v>
      </c>
      <c r="B331" s="25" t="s">
        <v>520</v>
      </c>
      <c r="C331" s="25" t="s">
        <v>521</v>
      </c>
      <c r="D331" s="25" t="s">
        <v>522</v>
      </c>
      <c r="E331" s="25" t="s">
        <v>523</v>
      </c>
      <c r="F331" s="25">
        <v>400144030001</v>
      </c>
      <c r="G331" s="25">
        <v>1</v>
      </c>
      <c r="H331" s="25" t="s">
        <v>27</v>
      </c>
      <c r="I331" s="25">
        <v>30</v>
      </c>
      <c r="J331" s="25">
        <v>30</v>
      </c>
      <c r="K331" s="21">
        <f t="shared" si="5"/>
        <v>60</v>
      </c>
    </row>
    <row r="332" spans="1:11">
      <c r="A332" s="21" t="s">
        <v>11</v>
      </c>
      <c r="B332" s="25" t="s">
        <v>520</v>
      </c>
      <c r="C332" s="25" t="s">
        <v>521</v>
      </c>
      <c r="D332" s="25" t="s">
        <v>524</v>
      </c>
      <c r="E332" s="25" t="s">
        <v>523</v>
      </c>
      <c r="F332" s="25">
        <v>400144029002</v>
      </c>
      <c r="G332" s="25">
        <v>1</v>
      </c>
      <c r="H332" s="25" t="s">
        <v>30</v>
      </c>
      <c r="I332" s="25">
        <v>3</v>
      </c>
      <c r="J332" s="25">
        <v>2</v>
      </c>
      <c r="K332" s="21">
        <f t="shared" si="5"/>
        <v>5</v>
      </c>
    </row>
    <row r="333" spans="1:11">
      <c r="A333" s="21" t="s">
        <v>11</v>
      </c>
      <c r="B333" s="25" t="s">
        <v>520</v>
      </c>
      <c r="C333" s="25" t="s">
        <v>521</v>
      </c>
      <c r="D333" s="25" t="s">
        <v>524</v>
      </c>
      <c r="E333" s="25" t="s">
        <v>523</v>
      </c>
      <c r="F333" s="25">
        <v>400144029001</v>
      </c>
      <c r="G333" s="25">
        <v>2</v>
      </c>
      <c r="H333" s="25" t="s">
        <v>30</v>
      </c>
      <c r="I333" s="25">
        <v>45</v>
      </c>
      <c r="J333" s="25">
        <v>64</v>
      </c>
      <c r="K333" s="21">
        <f t="shared" si="5"/>
        <v>109</v>
      </c>
    </row>
    <row r="334" spans="1:11">
      <c r="A334" s="21" t="s">
        <v>11</v>
      </c>
      <c r="B334" s="25" t="s">
        <v>520</v>
      </c>
      <c r="C334" s="25" t="s">
        <v>521</v>
      </c>
      <c r="D334" s="25" t="s">
        <v>525</v>
      </c>
      <c r="E334" s="25" t="s">
        <v>523</v>
      </c>
      <c r="F334" s="25">
        <v>400144028001</v>
      </c>
      <c r="G334" s="25">
        <v>1</v>
      </c>
      <c r="H334" s="25" t="s">
        <v>29</v>
      </c>
      <c r="I334" s="25">
        <v>23</v>
      </c>
      <c r="J334" s="25">
        <v>40</v>
      </c>
      <c r="K334" s="21">
        <f t="shared" si="5"/>
        <v>63</v>
      </c>
    </row>
    <row r="335" spans="1:11">
      <c r="A335" s="21" t="s">
        <v>11</v>
      </c>
      <c r="B335" s="25" t="s">
        <v>520</v>
      </c>
      <c r="C335" s="25" t="s">
        <v>521</v>
      </c>
      <c r="D335" s="25" t="s">
        <v>526</v>
      </c>
      <c r="E335" s="25" t="s">
        <v>523</v>
      </c>
      <c r="F335" s="25">
        <v>400144027001</v>
      </c>
      <c r="G335" s="25">
        <v>1</v>
      </c>
      <c r="H335" s="25" t="s">
        <v>36</v>
      </c>
      <c r="I335" s="25">
        <v>41</v>
      </c>
      <c r="J335" s="25">
        <v>37</v>
      </c>
      <c r="K335" s="21">
        <f t="shared" si="5"/>
        <v>78</v>
      </c>
    </row>
    <row r="336" spans="1:11">
      <c r="A336" s="21" t="s">
        <v>11</v>
      </c>
      <c r="B336" s="25" t="s">
        <v>520</v>
      </c>
      <c r="C336" s="25" t="s">
        <v>521</v>
      </c>
      <c r="D336" s="25" t="s">
        <v>527</v>
      </c>
      <c r="E336" s="25" t="s">
        <v>523</v>
      </c>
      <c r="F336" s="25">
        <v>400145026001</v>
      </c>
      <c r="G336" s="25">
        <v>3</v>
      </c>
      <c r="H336" s="25" t="s">
        <v>323</v>
      </c>
      <c r="I336" s="25">
        <v>97</v>
      </c>
      <c r="J336" s="25">
        <v>136</v>
      </c>
      <c r="K336" s="21">
        <f t="shared" si="5"/>
        <v>233</v>
      </c>
    </row>
    <row r="337" spans="1:11">
      <c r="A337" s="21" t="s">
        <v>11</v>
      </c>
      <c r="B337" s="25" t="s">
        <v>520</v>
      </c>
      <c r="C337" s="25" t="s">
        <v>521</v>
      </c>
      <c r="D337" s="25" t="s">
        <v>527</v>
      </c>
      <c r="E337" s="25" t="s">
        <v>523</v>
      </c>
      <c r="F337" s="25">
        <v>400144026002</v>
      </c>
      <c r="G337" s="25">
        <v>1</v>
      </c>
      <c r="H337" s="25" t="s">
        <v>323</v>
      </c>
      <c r="I337" s="25">
        <v>0</v>
      </c>
      <c r="J337" s="25">
        <v>2</v>
      </c>
      <c r="K337" s="21">
        <f t="shared" si="5"/>
        <v>2</v>
      </c>
    </row>
    <row r="338" spans="1:11">
      <c r="A338" s="21" t="s">
        <v>11</v>
      </c>
      <c r="B338" s="25" t="s">
        <v>520</v>
      </c>
      <c r="C338" s="25" t="s">
        <v>521</v>
      </c>
      <c r="D338" s="25" t="s">
        <v>527</v>
      </c>
      <c r="E338" s="25" t="s">
        <v>523</v>
      </c>
      <c r="F338" s="25">
        <v>400144026001</v>
      </c>
      <c r="G338" s="25">
        <v>5</v>
      </c>
      <c r="H338" s="25" t="s">
        <v>323</v>
      </c>
      <c r="I338" s="25">
        <v>47</v>
      </c>
      <c r="J338" s="25">
        <v>210</v>
      </c>
      <c r="K338" s="21">
        <f t="shared" si="5"/>
        <v>257</v>
      </c>
    </row>
    <row r="339" spans="1:11">
      <c r="A339" s="21" t="s">
        <v>11</v>
      </c>
      <c r="B339" s="25" t="s">
        <v>520</v>
      </c>
      <c r="C339" s="25" t="s">
        <v>521</v>
      </c>
      <c r="D339" s="25" t="s">
        <v>528</v>
      </c>
      <c r="E339" s="25" t="s">
        <v>523</v>
      </c>
      <c r="F339" s="25">
        <v>400145025001</v>
      </c>
      <c r="G339" s="25">
        <v>1</v>
      </c>
      <c r="H339" s="25" t="s">
        <v>34</v>
      </c>
      <c r="I339" s="25">
        <v>38</v>
      </c>
      <c r="J339" s="25">
        <v>76</v>
      </c>
      <c r="K339" s="21">
        <f t="shared" si="5"/>
        <v>114</v>
      </c>
    </row>
    <row r="340" spans="1:11">
      <c r="A340" s="21" t="s">
        <v>11</v>
      </c>
      <c r="B340" s="25" t="s">
        <v>520</v>
      </c>
      <c r="C340" s="25" t="s">
        <v>521</v>
      </c>
      <c r="D340" s="25" t="s">
        <v>528</v>
      </c>
      <c r="E340" s="25" t="s">
        <v>523</v>
      </c>
      <c r="F340" s="25">
        <v>400144025002</v>
      </c>
      <c r="G340" s="25">
        <v>1</v>
      </c>
      <c r="H340" s="25" t="s">
        <v>34</v>
      </c>
      <c r="I340" s="25">
        <v>1</v>
      </c>
      <c r="J340" s="25">
        <v>1</v>
      </c>
      <c r="K340" s="21">
        <f t="shared" si="5"/>
        <v>2</v>
      </c>
    </row>
    <row r="341" spans="1:11">
      <c r="A341" s="21" t="s">
        <v>11</v>
      </c>
      <c r="B341" s="25" t="s">
        <v>520</v>
      </c>
      <c r="C341" s="25" t="s">
        <v>521</v>
      </c>
      <c r="D341" s="25" t="s">
        <v>528</v>
      </c>
      <c r="E341" s="25" t="s">
        <v>523</v>
      </c>
      <c r="F341" s="25">
        <v>400144025001</v>
      </c>
      <c r="G341" s="25">
        <v>2</v>
      </c>
      <c r="H341" s="25" t="s">
        <v>34</v>
      </c>
      <c r="I341" s="25">
        <v>38</v>
      </c>
      <c r="J341" s="25">
        <v>71</v>
      </c>
      <c r="K341" s="21">
        <f t="shared" si="5"/>
        <v>109</v>
      </c>
    </row>
    <row r="342" spans="1:11">
      <c r="A342" s="21" t="s">
        <v>11</v>
      </c>
      <c r="B342" s="25" t="s">
        <v>520</v>
      </c>
      <c r="C342" s="25" t="s">
        <v>521</v>
      </c>
      <c r="D342" s="25" t="s">
        <v>529</v>
      </c>
      <c r="E342" s="25" t="s">
        <v>523</v>
      </c>
      <c r="F342" s="25">
        <v>400144024001</v>
      </c>
      <c r="G342" s="25">
        <v>2</v>
      </c>
      <c r="H342" s="25" t="s">
        <v>19</v>
      </c>
      <c r="I342" s="25">
        <v>41</v>
      </c>
      <c r="J342" s="25">
        <v>54</v>
      </c>
      <c r="K342" s="21">
        <f t="shared" si="5"/>
        <v>95</v>
      </c>
    </row>
    <row r="343" spans="1:11">
      <c r="A343" s="21" t="s">
        <v>11</v>
      </c>
      <c r="B343" s="25" t="s">
        <v>520</v>
      </c>
      <c r="C343" s="25" t="s">
        <v>521</v>
      </c>
      <c r="D343" s="25" t="s">
        <v>530</v>
      </c>
      <c r="E343" s="25" t="s">
        <v>523</v>
      </c>
      <c r="F343" s="25">
        <v>400145023001</v>
      </c>
      <c r="G343" s="25">
        <v>1</v>
      </c>
      <c r="H343" s="25" t="s">
        <v>23</v>
      </c>
      <c r="I343" s="25">
        <v>29</v>
      </c>
      <c r="J343" s="25">
        <v>69</v>
      </c>
      <c r="K343" s="21">
        <f t="shared" si="5"/>
        <v>98</v>
      </c>
    </row>
    <row r="344" spans="1:11">
      <c r="A344" s="21" t="s">
        <v>11</v>
      </c>
      <c r="B344" s="25" t="s">
        <v>520</v>
      </c>
      <c r="C344" s="25" t="s">
        <v>521</v>
      </c>
      <c r="D344" s="25" t="s">
        <v>530</v>
      </c>
      <c r="E344" s="25" t="s">
        <v>523</v>
      </c>
      <c r="F344" s="25">
        <v>400144023002</v>
      </c>
      <c r="G344" s="25">
        <v>1</v>
      </c>
      <c r="H344" s="25" t="s">
        <v>23</v>
      </c>
      <c r="I344" s="25">
        <v>1</v>
      </c>
      <c r="J344" s="25">
        <v>0</v>
      </c>
      <c r="K344" s="21">
        <f t="shared" si="5"/>
        <v>1</v>
      </c>
    </row>
    <row r="345" spans="1:11">
      <c r="A345" s="21" t="s">
        <v>11</v>
      </c>
      <c r="B345" s="25" t="s">
        <v>520</v>
      </c>
      <c r="C345" s="25" t="s">
        <v>521</v>
      </c>
      <c r="D345" s="25" t="s">
        <v>530</v>
      </c>
      <c r="E345" s="25" t="s">
        <v>523</v>
      </c>
      <c r="F345" s="25">
        <v>400144023001</v>
      </c>
      <c r="G345" s="25">
        <v>3</v>
      </c>
      <c r="H345" s="25" t="s">
        <v>23</v>
      </c>
      <c r="I345" s="25">
        <v>51</v>
      </c>
      <c r="J345" s="25">
        <v>73</v>
      </c>
      <c r="K345" s="21">
        <f t="shared" si="5"/>
        <v>124</v>
      </c>
    </row>
    <row r="346" spans="1:11">
      <c r="A346" s="21" t="s">
        <v>11</v>
      </c>
      <c r="B346" s="25" t="s">
        <v>520</v>
      </c>
      <c r="C346" s="25" t="s">
        <v>521</v>
      </c>
      <c r="D346" s="25" t="s">
        <v>531</v>
      </c>
      <c r="E346" s="25" t="s">
        <v>523</v>
      </c>
      <c r="F346" s="25">
        <v>400144022001</v>
      </c>
      <c r="G346" s="25">
        <v>2</v>
      </c>
      <c r="H346" s="25" t="s">
        <v>21</v>
      </c>
      <c r="I346" s="25">
        <v>35</v>
      </c>
      <c r="J346" s="25">
        <v>83</v>
      </c>
      <c r="K346" s="21">
        <f t="shared" si="5"/>
        <v>118</v>
      </c>
    </row>
    <row r="347" spans="1:11">
      <c r="A347" s="21" t="s">
        <v>11</v>
      </c>
      <c r="B347" s="25" t="s">
        <v>520</v>
      </c>
      <c r="C347" s="25" t="s">
        <v>521</v>
      </c>
      <c r="D347" s="25" t="s">
        <v>532</v>
      </c>
      <c r="E347" s="25" t="s">
        <v>523</v>
      </c>
      <c r="F347" s="25">
        <v>400145021002</v>
      </c>
      <c r="G347" s="25">
        <v>1</v>
      </c>
      <c r="H347" s="25" t="s">
        <v>32</v>
      </c>
      <c r="I347" s="25">
        <v>3</v>
      </c>
      <c r="J347" s="25">
        <v>3</v>
      </c>
      <c r="K347" s="21">
        <f t="shared" si="5"/>
        <v>6</v>
      </c>
    </row>
    <row r="348" spans="1:11">
      <c r="A348" s="21" t="s">
        <v>11</v>
      </c>
      <c r="B348" s="25" t="s">
        <v>520</v>
      </c>
      <c r="C348" s="25" t="s">
        <v>521</v>
      </c>
      <c r="D348" s="25" t="s">
        <v>532</v>
      </c>
      <c r="E348" s="25" t="s">
        <v>523</v>
      </c>
      <c r="F348" s="25">
        <v>400144021002</v>
      </c>
      <c r="G348" s="25">
        <v>3</v>
      </c>
      <c r="H348" s="25" t="s">
        <v>32</v>
      </c>
      <c r="I348" s="25">
        <v>52</v>
      </c>
      <c r="J348" s="25">
        <v>189</v>
      </c>
      <c r="K348" s="21">
        <f t="shared" si="5"/>
        <v>241</v>
      </c>
    </row>
    <row r="349" spans="1:11">
      <c r="A349" s="21" t="s">
        <v>11</v>
      </c>
      <c r="B349" s="25" t="s">
        <v>520</v>
      </c>
      <c r="C349" s="25" t="s">
        <v>521</v>
      </c>
      <c r="D349" s="25" t="s">
        <v>533</v>
      </c>
      <c r="E349" s="25" t="s">
        <v>534</v>
      </c>
      <c r="F349" s="25">
        <v>400147017001</v>
      </c>
      <c r="G349" s="25">
        <v>1</v>
      </c>
      <c r="H349" s="25" t="s">
        <v>27</v>
      </c>
      <c r="I349" s="25">
        <v>9</v>
      </c>
      <c r="J349" s="25">
        <v>83</v>
      </c>
      <c r="K349" s="21">
        <f t="shared" si="5"/>
        <v>92</v>
      </c>
    </row>
    <row r="350" spans="1:11">
      <c r="A350" s="21" t="s">
        <v>11</v>
      </c>
      <c r="B350" s="25" t="s">
        <v>520</v>
      </c>
      <c r="C350" s="25" t="s">
        <v>521</v>
      </c>
      <c r="D350" s="25" t="s">
        <v>533</v>
      </c>
      <c r="E350" s="25" t="s">
        <v>523</v>
      </c>
      <c r="F350" s="25">
        <v>400144017002</v>
      </c>
      <c r="G350" s="25">
        <v>2</v>
      </c>
      <c r="H350" s="25" t="s">
        <v>27</v>
      </c>
      <c r="I350" s="25">
        <v>100</v>
      </c>
      <c r="J350" s="25">
        <v>164</v>
      </c>
      <c r="K350" s="21">
        <f t="shared" si="5"/>
        <v>264</v>
      </c>
    </row>
    <row r="351" spans="1:11">
      <c r="A351" s="21" t="s">
        <v>11</v>
      </c>
      <c r="B351" s="25" t="s">
        <v>520</v>
      </c>
      <c r="C351" s="25" t="s">
        <v>521</v>
      </c>
      <c r="D351" s="25" t="s">
        <v>535</v>
      </c>
      <c r="E351" s="25" t="s">
        <v>536</v>
      </c>
      <c r="F351" s="25">
        <v>400146016001</v>
      </c>
      <c r="G351" s="25">
        <v>1</v>
      </c>
      <c r="H351" s="25" t="s">
        <v>30</v>
      </c>
      <c r="I351" s="25">
        <v>17</v>
      </c>
      <c r="J351" s="25">
        <v>131</v>
      </c>
      <c r="K351" s="21">
        <f t="shared" si="5"/>
        <v>148</v>
      </c>
    </row>
    <row r="352" spans="1:11">
      <c r="A352" s="21" t="s">
        <v>11</v>
      </c>
      <c r="B352" s="25" t="s">
        <v>520</v>
      </c>
      <c r="C352" s="25" t="s">
        <v>521</v>
      </c>
      <c r="D352" s="25" t="s">
        <v>535</v>
      </c>
      <c r="E352" s="25" t="s">
        <v>537</v>
      </c>
      <c r="F352" s="25">
        <v>400145016001</v>
      </c>
      <c r="G352" s="25">
        <v>2</v>
      </c>
      <c r="H352" s="25" t="s">
        <v>30</v>
      </c>
      <c r="I352" s="25">
        <v>33</v>
      </c>
      <c r="J352" s="25">
        <v>239</v>
      </c>
      <c r="K352" s="21">
        <f t="shared" si="5"/>
        <v>272</v>
      </c>
    </row>
    <row r="353" spans="1:11">
      <c r="A353" s="21" t="s">
        <v>11</v>
      </c>
      <c r="B353" s="25" t="s">
        <v>520</v>
      </c>
      <c r="C353" s="25" t="s">
        <v>521</v>
      </c>
      <c r="D353" s="25" t="s">
        <v>535</v>
      </c>
      <c r="E353" s="25" t="s">
        <v>523</v>
      </c>
      <c r="F353" s="25">
        <v>400144016002</v>
      </c>
      <c r="G353" s="25">
        <v>1</v>
      </c>
      <c r="H353" s="25" t="s">
        <v>30</v>
      </c>
      <c r="I353" s="25">
        <v>52</v>
      </c>
      <c r="J353" s="25">
        <v>100</v>
      </c>
      <c r="K353" s="21">
        <f t="shared" si="5"/>
        <v>152</v>
      </c>
    </row>
    <row r="354" spans="1:11">
      <c r="A354" s="21" t="s">
        <v>11</v>
      </c>
      <c r="B354" s="25" t="s">
        <v>520</v>
      </c>
      <c r="C354" s="25" t="s">
        <v>521</v>
      </c>
      <c r="D354" s="25" t="s">
        <v>538</v>
      </c>
      <c r="E354" s="25" t="s">
        <v>534</v>
      </c>
      <c r="F354" s="25">
        <v>400147015001</v>
      </c>
      <c r="G354" s="25">
        <v>1</v>
      </c>
      <c r="H354" s="25" t="s">
        <v>29</v>
      </c>
      <c r="I354" s="25">
        <v>19</v>
      </c>
      <c r="J354" s="25">
        <v>54</v>
      </c>
      <c r="K354" s="21">
        <f t="shared" si="5"/>
        <v>73</v>
      </c>
    </row>
    <row r="355" spans="1:11">
      <c r="A355" s="21" t="s">
        <v>11</v>
      </c>
      <c r="B355" s="25" t="s">
        <v>520</v>
      </c>
      <c r="C355" s="25" t="s">
        <v>521</v>
      </c>
      <c r="D355" s="25" t="s">
        <v>539</v>
      </c>
      <c r="E355" s="25" t="s">
        <v>523</v>
      </c>
      <c r="F355" s="25">
        <v>400145014001</v>
      </c>
      <c r="G355" s="25">
        <v>1</v>
      </c>
      <c r="H355" s="25" t="s">
        <v>304</v>
      </c>
      <c r="I355" s="25">
        <v>21</v>
      </c>
      <c r="J355" s="25">
        <v>108</v>
      </c>
      <c r="K355" s="21">
        <f t="shared" si="5"/>
        <v>129</v>
      </c>
    </row>
    <row r="356" spans="1:11">
      <c r="A356" s="21" t="s">
        <v>11</v>
      </c>
      <c r="B356" s="25" t="s">
        <v>520</v>
      </c>
      <c r="C356" s="25" t="s">
        <v>521</v>
      </c>
      <c r="D356" s="25" t="s">
        <v>539</v>
      </c>
      <c r="E356" s="25" t="s">
        <v>523</v>
      </c>
      <c r="F356" s="25">
        <v>400144014001</v>
      </c>
      <c r="G356" s="25">
        <v>1</v>
      </c>
      <c r="H356" s="25" t="s">
        <v>304</v>
      </c>
      <c r="I356" s="25">
        <v>49</v>
      </c>
      <c r="J356" s="25">
        <v>91</v>
      </c>
      <c r="K356" s="21">
        <f t="shared" si="5"/>
        <v>140</v>
      </c>
    </row>
    <row r="357" spans="1:11">
      <c r="A357" s="21" t="s">
        <v>11</v>
      </c>
      <c r="B357" s="25" t="s">
        <v>520</v>
      </c>
      <c r="C357" s="25" t="s">
        <v>521</v>
      </c>
      <c r="D357" s="25" t="s">
        <v>540</v>
      </c>
      <c r="E357" s="25" t="s">
        <v>523</v>
      </c>
      <c r="F357" s="25">
        <v>400148013002</v>
      </c>
      <c r="G357" s="25">
        <v>1</v>
      </c>
      <c r="H357" s="25" t="s">
        <v>34</v>
      </c>
      <c r="I357" s="25">
        <v>32</v>
      </c>
      <c r="J357" s="25">
        <v>65</v>
      </c>
      <c r="K357" s="21">
        <f t="shared" si="5"/>
        <v>97</v>
      </c>
    </row>
    <row r="358" spans="1:11">
      <c r="A358" s="21" t="s">
        <v>11</v>
      </c>
      <c r="B358" s="25" t="s">
        <v>520</v>
      </c>
      <c r="C358" s="25" t="s">
        <v>521</v>
      </c>
      <c r="D358" s="25" t="s">
        <v>540</v>
      </c>
      <c r="E358" s="25" t="s">
        <v>534</v>
      </c>
      <c r="F358" s="25">
        <v>400148013001</v>
      </c>
      <c r="G358" s="25">
        <v>1</v>
      </c>
      <c r="H358" s="25" t="s">
        <v>34</v>
      </c>
      <c r="I358" s="25">
        <v>10</v>
      </c>
      <c r="J358" s="25">
        <v>18</v>
      </c>
      <c r="K358" s="21">
        <f t="shared" si="5"/>
        <v>28</v>
      </c>
    </row>
    <row r="359" spans="1:11">
      <c r="A359" s="21" t="s">
        <v>11</v>
      </c>
      <c r="B359" s="25" t="s">
        <v>520</v>
      </c>
      <c r="C359" s="25" t="s">
        <v>521</v>
      </c>
      <c r="D359" s="25" t="s">
        <v>540</v>
      </c>
      <c r="E359" s="25" t="s">
        <v>534</v>
      </c>
      <c r="F359" s="25">
        <v>400147013001</v>
      </c>
      <c r="G359" s="25">
        <v>2</v>
      </c>
      <c r="H359" s="25" t="s">
        <v>34</v>
      </c>
      <c r="I359" s="25">
        <v>26</v>
      </c>
      <c r="J359" s="25">
        <v>62</v>
      </c>
      <c r="K359" s="21">
        <f t="shared" si="5"/>
        <v>88</v>
      </c>
    </row>
    <row r="360" spans="1:11">
      <c r="A360" s="21" t="s">
        <v>11</v>
      </c>
      <c r="B360" s="25" t="s">
        <v>520</v>
      </c>
      <c r="C360" s="25" t="s">
        <v>521</v>
      </c>
      <c r="D360" s="25" t="s">
        <v>540</v>
      </c>
      <c r="E360" s="25" t="s">
        <v>537</v>
      </c>
      <c r="F360" s="25">
        <v>400145013001</v>
      </c>
      <c r="G360" s="25">
        <v>1</v>
      </c>
      <c r="H360" s="25" t="s">
        <v>34</v>
      </c>
      <c r="I360" s="25">
        <v>13</v>
      </c>
      <c r="J360" s="25">
        <v>54</v>
      </c>
      <c r="K360" s="21">
        <f t="shared" si="5"/>
        <v>67</v>
      </c>
    </row>
    <row r="361" spans="1:11">
      <c r="A361" s="21" t="s">
        <v>11</v>
      </c>
      <c r="B361" s="25" t="s">
        <v>520</v>
      </c>
      <c r="C361" s="25" t="s">
        <v>521</v>
      </c>
      <c r="D361" s="25" t="s">
        <v>540</v>
      </c>
      <c r="E361" s="25" t="s">
        <v>541</v>
      </c>
      <c r="F361" s="25">
        <v>400144013001</v>
      </c>
      <c r="G361" s="25">
        <v>1</v>
      </c>
      <c r="H361" s="25" t="s">
        <v>34</v>
      </c>
      <c r="I361" s="25">
        <v>56</v>
      </c>
      <c r="J361" s="25">
        <v>113</v>
      </c>
      <c r="K361" s="21">
        <f t="shared" si="5"/>
        <v>169</v>
      </c>
    </row>
    <row r="362" spans="1:11">
      <c r="A362" s="21" t="s">
        <v>11</v>
      </c>
      <c r="B362" s="25" t="s">
        <v>520</v>
      </c>
      <c r="C362" s="25" t="s">
        <v>521</v>
      </c>
      <c r="D362" s="25" t="s">
        <v>542</v>
      </c>
      <c r="E362" s="25" t="s">
        <v>523</v>
      </c>
      <c r="F362" s="25">
        <v>400144012001</v>
      </c>
      <c r="G362" s="25">
        <v>3</v>
      </c>
      <c r="H362" s="25" t="s">
        <v>19</v>
      </c>
      <c r="I362" s="25">
        <v>62</v>
      </c>
      <c r="J362" s="25">
        <v>176</v>
      </c>
      <c r="K362" s="21">
        <f t="shared" si="5"/>
        <v>238</v>
      </c>
    </row>
    <row r="363" spans="1:11">
      <c r="A363" s="21" t="s">
        <v>11</v>
      </c>
      <c r="B363" s="25" t="s">
        <v>520</v>
      </c>
      <c r="C363" s="25" t="s">
        <v>521</v>
      </c>
      <c r="D363" s="25" t="s">
        <v>543</v>
      </c>
      <c r="E363" s="25" t="s">
        <v>534</v>
      </c>
      <c r="F363" s="25">
        <v>400147011001</v>
      </c>
      <c r="G363" s="25">
        <v>1</v>
      </c>
      <c r="H363" s="25" t="s">
        <v>23</v>
      </c>
      <c r="I363" s="25">
        <v>8</v>
      </c>
      <c r="J363" s="25">
        <v>52</v>
      </c>
      <c r="K363" s="21">
        <f t="shared" si="5"/>
        <v>60</v>
      </c>
    </row>
    <row r="364" spans="1:11">
      <c r="A364" s="21" t="s">
        <v>11</v>
      </c>
      <c r="B364" s="25" t="s">
        <v>520</v>
      </c>
      <c r="C364" s="25" t="s">
        <v>521</v>
      </c>
      <c r="D364" s="25" t="s">
        <v>544</v>
      </c>
      <c r="E364" s="25" t="s">
        <v>523</v>
      </c>
      <c r="F364" s="25">
        <v>400145001001</v>
      </c>
      <c r="G364" s="25">
        <v>2</v>
      </c>
      <c r="H364" s="25" t="s">
        <v>32</v>
      </c>
      <c r="I364" s="25">
        <v>10</v>
      </c>
      <c r="J364" s="25">
        <v>184</v>
      </c>
      <c r="K364" s="21">
        <f t="shared" si="5"/>
        <v>194</v>
      </c>
    </row>
    <row r="365" spans="1:11">
      <c r="A365" s="21" t="s">
        <v>11</v>
      </c>
      <c r="B365" s="25" t="s">
        <v>520</v>
      </c>
      <c r="C365" s="25" t="s">
        <v>521</v>
      </c>
      <c r="D365" s="25" t="s">
        <v>544</v>
      </c>
      <c r="E365" s="25" t="s">
        <v>523</v>
      </c>
      <c r="F365" s="25">
        <v>400144001001</v>
      </c>
      <c r="G365" s="25">
        <v>8</v>
      </c>
      <c r="H365" s="25" t="s">
        <v>32</v>
      </c>
      <c r="I365" s="25">
        <v>29</v>
      </c>
      <c r="J365" s="25">
        <v>455</v>
      </c>
      <c r="K365" s="21">
        <f t="shared" si="5"/>
        <v>484</v>
      </c>
    </row>
    <row r="366" spans="1:11">
      <c r="A366" s="21" t="s">
        <v>11</v>
      </c>
      <c r="B366" s="25" t="s">
        <v>545</v>
      </c>
      <c r="C366" s="25" t="s">
        <v>546</v>
      </c>
      <c r="D366" s="25" t="s">
        <v>545</v>
      </c>
      <c r="E366" s="25" t="s">
        <v>547</v>
      </c>
      <c r="F366" s="25">
        <v>400143804001</v>
      </c>
      <c r="G366" s="25">
        <v>1</v>
      </c>
      <c r="H366" s="25" t="s">
        <v>32</v>
      </c>
      <c r="I366" s="25">
        <v>79</v>
      </c>
      <c r="J366" s="25">
        <v>232</v>
      </c>
      <c r="K366" s="21">
        <f t="shared" si="5"/>
        <v>311</v>
      </c>
    </row>
    <row r="367" spans="1:11">
      <c r="A367" s="21" t="s">
        <v>11</v>
      </c>
      <c r="B367" s="25" t="s">
        <v>545</v>
      </c>
      <c r="C367" s="25" t="s">
        <v>546</v>
      </c>
      <c r="D367" s="25" t="s">
        <v>545</v>
      </c>
      <c r="E367" s="25" t="s">
        <v>548</v>
      </c>
      <c r="F367" s="25">
        <v>400142804001</v>
      </c>
      <c r="G367" s="25">
        <v>2</v>
      </c>
      <c r="H367" s="25" t="s">
        <v>32</v>
      </c>
      <c r="I367" s="25">
        <v>55</v>
      </c>
      <c r="J367" s="25">
        <v>224</v>
      </c>
      <c r="K367" s="21">
        <f t="shared" si="5"/>
        <v>279</v>
      </c>
    </row>
    <row r="368" spans="1:11">
      <c r="A368" s="21" t="s">
        <v>11</v>
      </c>
      <c r="B368" s="25" t="s">
        <v>545</v>
      </c>
      <c r="C368" s="25" t="s">
        <v>546</v>
      </c>
      <c r="D368" s="25" t="s">
        <v>545</v>
      </c>
      <c r="E368" s="25" t="s">
        <v>549</v>
      </c>
      <c r="F368" s="25">
        <v>400141804001</v>
      </c>
      <c r="G368" s="25">
        <v>2</v>
      </c>
      <c r="H368" s="25" t="s">
        <v>32</v>
      </c>
      <c r="I368" s="25">
        <v>57</v>
      </c>
      <c r="J368" s="25">
        <v>32</v>
      </c>
      <c r="K368" s="21">
        <f t="shared" si="5"/>
        <v>89</v>
      </c>
    </row>
    <row r="369" spans="1:11">
      <c r="A369" s="21" t="s">
        <v>11</v>
      </c>
      <c r="B369" s="21" t="s">
        <v>550</v>
      </c>
      <c r="C369" s="21" t="s">
        <v>551</v>
      </c>
      <c r="D369" s="21" t="s">
        <v>552</v>
      </c>
      <c r="E369" s="21" t="s">
        <v>553</v>
      </c>
      <c r="F369" s="26" t="s">
        <v>554</v>
      </c>
      <c r="G369" s="21">
        <v>1</v>
      </c>
      <c r="H369" s="21" t="s">
        <v>19</v>
      </c>
      <c r="I369" s="21">
        <v>69</v>
      </c>
      <c r="J369" s="21">
        <v>241</v>
      </c>
      <c r="K369" s="21">
        <f t="shared" si="5"/>
        <v>310</v>
      </c>
    </row>
    <row r="370" spans="1:11">
      <c r="A370" s="21" t="s">
        <v>11</v>
      </c>
      <c r="B370" s="21" t="s">
        <v>550</v>
      </c>
      <c r="C370" s="21" t="s">
        <v>551</v>
      </c>
      <c r="D370" s="21" t="s">
        <v>552</v>
      </c>
      <c r="E370" s="21" t="s">
        <v>555</v>
      </c>
      <c r="F370" s="22">
        <v>100110006005</v>
      </c>
      <c r="G370" s="21">
        <v>1</v>
      </c>
      <c r="H370" s="21" t="s">
        <v>19</v>
      </c>
      <c r="I370" s="21">
        <v>50</v>
      </c>
      <c r="J370" s="21">
        <v>187</v>
      </c>
      <c r="K370" s="21">
        <f t="shared" si="5"/>
        <v>237</v>
      </c>
    </row>
    <row r="371" spans="1:11">
      <c r="A371" s="21" t="s">
        <v>11</v>
      </c>
      <c r="B371" s="21" t="s">
        <v>550</v>
      </c>
      <c r="C371" s="21" t="s">
        <v>551</v>
      </c>
      <c r="D371" s="21" t="s">
        <v>552</v>
      </c>
      <c r="E371" s="21" t="s">
        <v>556</v>
      </c>
      <c r="F371" s="22">
        <v>100110006004</v>
      </c>
      <c r="G371" s="21">
        <v>1</v>
      </c>
      <c r="H371" s="21" t="s">
        <v>19</v>
      </c>
      <c r="I371" s="21">
        <v>20</v>
      </c>
      <c r="J371" s="21">
        <v>98</v>
      </c>
      <c r="K371" s="21">
        <f t="shared" si="5"/>
        <v>118</v>
      </c>
    </row>
    <row r="372" spans="1:11">
      <c r="A372" s="21" t="s">
        <v>11</v>
      </c>
      <c r="B372" s="21" t="s">
        <v>550</v>
      </c>
      <c r="C372" s="21" t="s">
        <v>551</v>
      </c>
      <c r="D372" s="21" t="s">
        <v>552</v>
      </c>
      <c r="E372" s="21" t="s">
        <v>557</v>
      </c>
      <c r="F372" s="22">
        <v>100110006003</v>
      </c>
      <c r="G372" s="21">
        <v>1</v>
      </c>
      <c r="H372" s="21" t="s">
        <v>19</v>
      </c>
      <c r="I372" s="21">
        <v>22</v>
      </c>
      <c r="J372" s="21">
        <v>81</v>
      </c>
      <c r="K372" s="21">
        <f t="shared" si="5"/>
        <v>103</v>
      </c>
    </row>
    <row r="373" spans="1:11">
      <c r="A373" s="21" t="s">
        <v>11</v>
      </c>
      <c r="B373" s="21" t="s">
        <v>550</v>
      </c>
      <c r="C373" s="21" t="s">
        <v>551</v>
      </c>
      <c r="D373" s="21" t="s">
        <v>552</v>
      </c>
      <c r="E373" s="21" t="s">
        <v>558</v>
      </c>
      <c r="F373" s="22">
        <v>100110006002</v>
      </c>
      <c r="G373" s="21">
        <v>1</v>
      </c>
      <c r="H373" s="21" t="s">
        <v>19</v>
      </c>
      <c r="I373" s="21">
        <v>46</v>
      </c>
      <c r="J373" s="21">
        <v>229</v>
      </c>
      <c r="K373" s="21">
        <f t="shared" si="5"/>
        <v>275</v>
      </c>
    </row>
    <row r="374" spans="1:11">
      <c r="A374" s="21" t="s">
        <v>11</v>
      </c>
      <c r="B374" s="21" t="s">
        <v>550</v>
      </c>
      <c r="C374" s="21" t="s">
        <v>551</v>
      </c>
      <c r="D374" s="21" t="s">
        <v>552</v>
      </c>
      <c r="E374" s="21" t="s">
        <v>559</v>
      </c>
      <c r="F374" s="22">
        <v>100110006001</v>
      </c>
      <c r="G374" s="21">
        <v>1</v>
      </c>
      <c r="H374" s="21" t="s">
        <v>19</v>
      </c>
      <c r="I374" s="21">
        <v>28</v>
      </c>
      <c r="J374" s="21">
        <v>134</v>
      </c>
      <c r="K374" s="21">
        <f t="shared" si="5"/>
        <v>162</v>
      </c>
    </row>
  </sheetData>
  <sortState ref="A2:K374">
    <sortCondition ref="B2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workbookViewId="0">
      <selection activeCell="H9" sqref="H9"/>
    </sheetView>
  </sheetViews>
  <sheetFormatPr defaultColWidth="9" defaultRowHeight="13.5"/>
  <cols>
    <col min="1" max="1" width="14.5" customWidth="1"/>
    <col min="2" max="2" width="20.375" customWidth="1"/>
    <col min="3" max="3" width="17.875" customWidth="1"/>
    <col min="4" max="4" width="13.5" style="1" customWidth="1"/>
    <col min="6" max="6" width="14.625" customWidth="1"/>
    <col min="7" max="7" width="11.25" customWidth="1"/>
    <col min="8" max="8" width="13.375" customWidth="1"/>
  </cols>
  <sheetData>
    <row r="1" ht="15.75" spans="1:9">
      <c r="A1" s="15" t="s">
        <v>560</v>
      </c>
      <c r="B1" s="16"/>
      <c r="C1" s="16"/>
      <c r="D1" s="16"/>
      <c r="E1" s="16"/>
      <c r="F1" s="16"/>
      <c r="G1" s="16"/>
      <c r="H1" s="16"/>
      <c r="I1" s="16"/>
    </row>
    <row r="2" ht="15.75" spans="1:10">
      <c r="A2" s="5" t="s">
        <v>1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19"/>
    </row>
    <row r="3" ht="31.5" spans="1:10">
      <c r="A3" s="7" t="s">
        <v>12</v>
      </c>
      <c r="B3" s="7" t="s">
        <v>12</v>
      </c>
      <c r="C3" s="7" t="s">
        <v>561</v>
      </c>
      <c r="D3" s="8">
        <v>300130843030</v>
      </c>
      <c r="E3" s="7">
        <v>2</v>
      </c>
      <c r="F3" s="7" t="s">
        <v>32</v>
      </c>
      <c r="G3" s="7">
        <v>87</v>
      </c>
      <c r="H3" s="7">
        <v>1289</v>
      </c>
      <c r="I3" s="7">
        <f>G3+H3</f>
        <v>1376</v>
      </c>
      <c r="J3" s="20"/>
    </row>
    <row r="4" ht="47.25" spans="1:10">
      <c r="A4" s="7" t="s">
        <v>562</v>
      </c>
      <c r="B4" s="7" t="s">
        <v>563</v>
      </c>
      <c r="C4" s="7" t="s">
        <v>70</v>
      </c>
      <c r="D4" s="8">
        <v>300110060004</v>
      </c>
      <c r="E4" s="7">
        <v>3</v>
      </c>
      <c r="F4" s="7" t="s">
        <v>69</v>
      </c>
      <c r="G4" s="7">
        <v>45</v>
      </c>
      <c r="H4" s="7">
        <v>1116</v>
      </c>
      <c r="I4" s="7">
        <f>G4+H4</f>
        <v>1161</v>
      </c>
      <c r="J4" s="20"/>
    </row>
    <row r="5" ht="31.5" spans="1:10">
      <c r="A5" s="7" t="s">
        <v>12</v>
      </c>
      <c r="B5" s="7" t="s">
        <v>12</v>
      </c>
      <c r="C5" s="7" t="s">
        <v>16</v>
      </c>
      <c r="D5" s="8">
        <v>300130843037</v>
      </c>
      <c r="E5" s="7">
        <v>6</v>
      </c>
      <c r="F5" s="7" t="s">
        <v>15</v>
      </c>
      <c r="G5" s="7">
        <v>53</v>
      </c>
      <c r="H5" s="7">
        <v>997</v>
      </c>
      <c r="I5" s="7">
        <f>G5+H5</f>
        <v>1050</v>
      </c>
      <c r="J5" s="20"/>
    </row>
    <row r="6" ht="31.5" spans="1:10">
      <c r="A6" s="7" t="s">
        <v>562</v>
      </c>
      <c r="B6" s="7" t="s">
        <v>563</v>
      </c>
      <c r="C6" s="7" t="s">
        <v>71</v>
      </c>
      <c r="D6" s="8">
        <v>300110060003</v>
      </c>
      <c r="E6" s="7">
        <v>3</v>
      </c>
      <c r="F6" s="7" t="s">
        <v>69</v>
      </c>
      <c r="G6" s="7">
        <v>160</v>
      </c>
      <c r="H6" s="7">
        <v>864</v>
      </c>
      <c r="I6" s="7">
        <f>G6+H6</f>
        <v>1024</v>
      </c>
      <c r="J6" s="20"/>
    </row>
    <row r="7" ht="47.25" spans="1:10">
      <c r="A7" s="7" t="s">
        <v>562</v>
      </c>
      <c r="B7" s="7" t="s">
        <v>564</v>
      </c>
      <c r="C7" s="7" t="s">
        <v>66</v>
      </c>
      <c r="D7" s="8">
        <v>300110148009</v>
      </c>
      <c r="E7" s="7">
        <v>1</v>
      </c>
      <c r="F7" s="7" t="s">
        <v>67</v>
      </c>
      <c r="G7" s="7">
        <v>16</v>
      </c>
      <c r="H7" s="7">
        <v>956</v>
      </c>
      <c r="I7" s="7">
        <f>G7+H7</f>
        <v>972</v>
      </c>
      <c r="J7" s="20"/>
    </row>
    <row r="8" ht="31.5" spans="1:10">
      <c r="A8" s="7" t="s">
        <v>12</v>
      </c>
      <c r="B8" s="7" t="s">
        <v>12</v>
      </c>
      <c r="C8" s="7" t="s">
        <v>565</v>
      </c>
      <c r="D8" s="8">
        <v>300130843035</v>
      </c>
      <c r="E8" s="7">
        <v>2</v>
      </c>
      <c r="F8" s="7" t="s">
        <v>15</v>
      </c>
      <c r="G8" s="7">
        <v>123</v>
      </c>
      <c r="H8" s="7">
        <v>747</v>
      </c>
      <c r="I8" s="7">
        <f>G8+H8</f>
        <v>870</v>
      </c>
      <c r="J8" s="20"/>
    </row>
    <row r="9" ht="31.5" spans="1:10">
      <c r="A9" s="7" t="s">
        <v>562</v>
      </c>
      <c r="B9" s="7" t="s">
        <v>566</v>
      </c>
      <c r="C9" s="7" t="s">
        <v>70</v>
      </c>
      <c r="D9" s="8">
        <v>300110145002</v>
      </c>
      <c r="E9" s="7">
        <v>1</v>
      </c>
      <c r="F9" s="7" t="s">
        <v>567</v>
      </c>
      <c r="G9" s="7">
        <v>14</v>
      </c>
      <c r="H9" s="7">
        <v>783</v>
      </c>
      <c r="I9" s="7">
        <f>G9+H9</f>
        <v>797</v>
      </c>
      <c r="J9" s="20"/>
    </row>
    <row r="10" ht="31.5" spans="1:10">
      <c r="A10" s="7" t="s">
        <v>12</v>
      </c>
      <c r="B10" s="7" t="s">
        <v>12</v>
      </c>
      <c r="C10" s="7" t="s">
        <v>568</v>
      </c>
      <c r="D10" s="8">
        <v>300130843028</v>
      </c>
      <c r="E10" s="7">
        <v>2</v>
      </c>
      <c r="F10" s="7" t="s">
        <v>32</v>
      </c>
      <c r="G10" s="7">
        <v>25</v>
      </c>
      <c r="H10" s="7">
        <v>724</v>
      </c>
      <c r="I10" s="7">
        <f>G10+H10</f>
        <v>749</v>
      </c>
      <c r="J10" s="20"/>
    </row>
    <row r="11" ht="31.5" spans="1:10">
      <c r="A11" s="7" t="s">
        <v>562</v>
      </c>
      <c r="B11" s="7" t="s">
        <v>569</v>
      </c>
      <c r="C11" s="7" t="s">
        <v>70</v>
      </c>
      <c r="D11" s="8">
        <v>300110036004</v>
      </c>
      <c r="E11" s="7">
        <v>2</v>
      </c>
      <c r="F11" s="7" t="s">
        <v>90</v>
      </c>
      <c r="G11" s="7">
        <v>6</v>
      </c>
      <c r="H11" s="7">
        <v>730</v>
      </c>
      <c r="I11" s="7">
        <f>G11+H11</f>
        <v>736</v>
      </c>
      <c r="J11" s="20"/>
    </row>
    <row r="12" ht="31.5" spans="1:10">
      <c r="A12" s="7" t="s">
        <v>562</v>
      </c>
      <c r="B12" s="7" t="s">
        <v>566</v>
      </c>
      <c r="C12" s="7" t="s">
        <v>71</v>
      </c>
      <c r="D12" s="8">
        <v>300110145001</v>
      </c>
      <c r="E12" s="7">
        <v>1</v>
      </c>
      <c r="F12" s="7" t="s">
        <v>567</v>
      </c>
      <c r="G12" s="7">
        <v>5</v>
      </c>
      <c r="H12" s="7">
        <v>653</v>
      </c>
      <c r="I12" s="7">
        <f>G12+H12</f>
        <v>658</v>
      </c>
      <c r="J12" s="20"/>
    </row>
    <row r="13" ht="31.5" spans="1:10">
      <c r="A13" s="7" t="s">
        <v>403</v>
      </c>
      <c r="B13" s="7" t="s">
        <v>570</v>
      </c>
      <c r="C13" s="7" t="s">
        <v>406</v>
      </c>
      <c r="D13" s="8" t="s">
        <v>421</v>
      </c>
      <c r="E13" s="7">
        <v>1</v>
      </c>
      <c r="F13" s="7" t="s">
        <v>571</v>
      </c>
      <c r="G13" s="7">
        <v>14</v>
      </c>
      <c r="H13" s="7">
        <v>576</v>
      </c>
      <c r="I13" s="7">
        <f>G13+H13</f>
        <v>590</v>
      </c>
      <c r="J13" s="20"/>
    </row>
    <row r="14" ht="31.5" spans="1:10">
      <c r="A14" s="7" t="s">
        <v>40</v>
      </c>
      <c r="B14" s="7" t="s">
        <v>101</v>
      </c>
      <c r="C14" s="7" t="s">
        <v>70</v>
      </c>
      <c r="D14" s="8">
        <v>300110026002</v>
      </c>
      <c r="E14" s="7">
        <v>2</v>
      </c>
      <c r="F14" s="7" t="s">
        <v>102</v>
      </c>
      <c r="G14" s="7">
        <v>2</v>
      </c>
      <c r="H14" s="7">
        <v>578</v>
      </c>
      <c r="I14" s="7">
        <f>G14+H14</f>
        <v>580</v>
      </c>
      <c r="J14" s="20"/>
    </row>
    <row r="15" ht="47.25" spans="1:10">
      <c r="A15" s="7" t="s">
        <v>365</v>
      </c>
      <c r="B15" s="7" t="s">
        <v>387</v>
      </c>
      <c r="C15" s="7" t="s">
        <v>71</v>
      </c>
      <c r="D15" s="8">
        <v>300110007004</v>
      </c>
      <c r="E15" s="7">
        <v>2</v>
      </c>
      <c r="F15" s="7" t="s">
        <v>388</v>
      </c>
      <c r="G15" s="7">
        <v>4</v>
      </c>
      <c r="H15" s="7">
        <v>572</v>
      </c>
      <c r="I15" s="7">
        <f>G15+H15</f>
        <v>576</v>
      </c>
      <c r="J15" s="20"/>
    </row>
    <row r="16" ht="47.25" spans="1:10">
      <c r="A16" s="7" t="s">
        <v>365</v>
      </c>
      <c r="B16" s="7" t="s">
        <v>389</v>
      </c>
      <c r="C16" s="7" t="s">
        <v>71</v>
      </c>
      <c r="D16" s="8">
        <v>300110005004</v>
      </c>
      <c r="E16" s="7">
        <v>2</v>
      </c>
      <c r="F16" s="7" t="s">
        <v>390</v>
      </c>
      <c r="G16" s="7">
        <v>11</v>
      </c>
      <c r="H16" s="7">
        <v>550</v>
      </c>
      <c r="I16" s="7">
        <f>G16+H16</f>
        <v>561</v>
      </c>
      <c r="J16" s="20"/>
    </row>
    <row r="17" ht="31.5" spans="1:10">
      <c r="A17" s="7" t="s">
        <v>471</v>
      </c>
      <c r="B17" s="7" t="s">
        <v>473</v>
      </c>
      <c r="C17" s="7" t="s">
        <v>474</v>
      </c>
      <c r="D17" s="8">
        <v>300110002001</v>
      </c>
      <c r="E17" s="7">
        <v>1</v>
      </c>
      <c r="F17" s="7" t="s">
        <v>323</v>
      </c>
      <c r="G17" s="7">
        <v>7</v>
      </c>
      <c r="H17" s="7">
        <v>550</v>
      </c>
      <c r="I17" s="7">
        <f>G17+H17</f>
        <v>557</v>
      </c>
      <c r="J17" s="20"/>
    </row>
    <row r="18" ht="31.5" spans="1:10">
      <c r="A18" s="7" t="s">
        <v>471</v>
      </c>
      <c r="B18" s="7" t="s">
        <v>473</v>
      </c>
      <c r="C18" s="7" t="s">
        <v>475</v>
      </c>
      <c r="D18" s="8">
        <v>300110002002</v>
      </c>
      <c r="E18" s="7">
        <v>1</v>
      </c>
      <c r="F18" s="7" t="s">
        <v>323</v>
      </c>
      <c r="G18" s="7">
        <v>68</v>
      </c>
      <c r="H18" s="7">
        <v>477</v>
      </c>
      <c r="I18" s="7">
        <f>G18+H18</f>
        <v>545</v>
      </c>
      <c r="J18" s="20"/>
    </row>
    <row r="19" ht="47.25" spans="1:10">
      <c r="A19" s="7" t="s">
        <v>40</v>
      </c>
      <c r="B19" s="7" t="s">
        <v>135</v>
      </c>
      <c r="C19" s="7" t="s">
        <v>74</v>
      </c>
      <c r="D19" s="8">
        <v>300110128001</v>
      </c>
      <c r="E19" s="7">
        <v>2</v>
      </c>
      <c r="F19" s="7" t="s">
        <v>136</v>
      </c>
      <c r="G19" s="7">
        <v>8</v>
      </c>
      <c r="H19" s="7">
        <v>533</v>
      </c>
      <c r="I19" s="7">
        <f>G19+H19</f>
        <v>541</v>
      </c>
      <c r="J19" s="20"/>
    </row>
    <row r="20" ht="47.25" spans="1:10">
      <c r="A20" s="17" t="s">
        <v>520</v>
      </c>
      <c r="B20" s="17" t="s">
        <v>544</v>
      </c>
      <c r="C20" s="17" t="s">
        <v>523</v>
      </c>
      <c r="D20" s="18">
        <v>400144001001</v>
      </c>
      <c r="E20" s="17">
        <v>8</v>
      </c>
      <c r="F20" s="17" t="s">
        <v>32</v>
      </c>
      <c r="G20" s="17">
        <v>29</v>
      </c>
      <c r="H20" s="17">
        <v>455</v>
      </c>
      <c r="I20" s="7">
        <f>G20+H20</f>
        <v>484</v>
      </c>
      <c r="J20" s="20"/>
    </row>
    <row r="21" ht="31.5" spans="1:10">
      <c r="A21" s="7" t="s">
        <v>12</v>
      </c>
      <c r="B21" s="7" t="s">
        <v>12</v>
      </c>
      <c r="C21" s="7" t="s">
        <v>16</v>
      </c>
      <c r="D21" s="8">
        <v>300130843038</v>
      </c>
      <c r="E21" s="7">
        <v>2</v>
      </c>
      <c r="F21" s="7" t="s">
        <v>15</v>
      </c>
      <c r="G21" s="7">
        <v>74</v>
      </c>
      <c r="H21" s="7">
        <v>403</v>
      </c>
      <c r="I21" s="7">
        <f>G21+H21</f>
        <v>477</v>
      </c>
      <c r="J21" s="20"/>
    </row>
    <row r="22" ht="31.5" spans="1:10">
      <c r="A22" s="7" t="s">
        <v>365</v>
      </c>
      <c r="B22" s="7" t="s">
        <v>380</v>
      </c>
      <c r="C22" s="7" t="s">
        <v>383</v>
      </c>
      <c r="D22" s="8">
        <v>300110003002</v>
      </c>
      <c r="E22" s="7">
        <v>1</v>
      </c>
      <c r="F22" s="7" t="s">
        <v>34</v>
      </c>
      <c r="G22" s="7">
        <v>41</v>
      </c>
      <c r="H22" s="7">
        <v>425</v>
      </c>
      <c r="I22" s="7">
        <f>G22+H22</f>
        <v>466</v>
      </c>
      <c r="J22" s="20"/>
    </row>
    <row r="23" ht="31.5" spans="1:10">
      <c r="A23" s="7" t="s">
        <v>40</v>
      </c>
      <c r="B23" s="7" t="s">
        <v>85</v>
      </c>
      <c r="C23" s="7" t="s">
        <v>66</v>
      </c>
      <c r="D23" s="8">
        <v>300110040004</v>
      </c>
      <c r="E23" s="7">
        <v>2</v>
      </c>
      <c r="F23" s="7" t="s">
        <v>86</v>
      </c>
      <c r="G23" s="7">
        <v>2</v>
      </c>
      <c r="H23" s="7">
        <v>462</v>
      </c>
      <c r="I23" s="7">
        <f>G23+H23</f>
        <v>464</v>
      </c>
      <c r="J23" s="20"/>
    </row>
    <row r="24" ht="31.5" spans="1:10">
      <c r="A24" s="7" t="s">
        <v>40</v>
      </c>
      <c r="B24" s="7" t="s">
        <v>83</v>
      </c>
      <c r="C24" s="7" t="s">
        <v>70</v>
      </c>
      <c r="D24" s="8">
        <v>300110041005</v>
      </c>
      <c r="E24" s="7">
        <v>1</v>
      </c>
      <c r="F24" s="7" t="s">
        <v>84</v>
      </c>
      <c r="G24" s="7">
        <v>3</v>
      </c>
      <c r="H24" s="7">
        <v>438</v>
      </c>
      <c r="I24" s="7">
        <f>G24+H24</f>
        <v>441</v>
      </c>
      <c r="J24" s="20"/>
    </row>
    <row r="25" ht="31.5" spans="1:10">
      <c r="A25" s="17" t="s">
        <v>403</v>
      </c>
      <c r="B25" s="17" t="s">
        <v>463</v>
      </c>
      <c r="C25" s="17" t="s">
        <v>406</v>
      </c>
      <c r="D25" s="18">
        <v>400110112001</v>
      </c>
      <c r="E25" s="17">
        <v>1</v>
      </c>
      <c r="F25" s="17" t="s">
        <v>128</v>
      </c>
      <c r="G25" s="17">
        <v>12</v>
      </c>
      <c r="H25" s="17">
        <v>393</v>
      </c>
      <c r="I25" s="7">
        <f>G25+H25</f>
        <v>405</v>
      </c>
      <c r="J25" s="20"/>
    </row>
    <row r="26" ht="47.25" spans="1:10">
      <c r="A26" s="7" t="s">
        <v>12</v>
      </c>
      <c r="B26" s="7" t="s">
        <v>12</v>
      </c>
      <c r="C26" s="7" t="s">
        <v>24</v>
      </c>
      <c r="D26" s="8">
        <v>300130843006</v>
      </c>
      <c r="E26" s="7">
        <v>2</v>
      </c>
      <c r="F26" s="7" t="s">
        <v>25</v>
      </c>
      <c r="G26" s="7">
        <v>75</v>
      </c>
      <c r="H26" s="7">
        <v>326</v>
      </c>
      <c r="I26" s="7">
        <f>G26+H26</f>
        <v>401</v>
      </c>
      <c r="J26" s="20"/>
    </row>
    <row r="27" ht="31.5" spans="1:10">
      <c r="A27" s="7" t="s">
        <v>403</v>
      </c>
      <c r="B27" s="7" t="s">
        <v>460</v>
      </c>
      <c r="C27" s="7" t="s">
        <v>406</v>
      </c>
      <c r="D27" s="8">
        <v>400110092001</v>
      </c>
      <c r="E27" s="7">
        <v>1</v>
      </c>
      <c r="F27" s="7" t="s">
        <v>336</v>
      </c>
      <c r="G27" s="7">
        <v>15</v>
      </c>
      <c r="H27" s="7">
        <v>381</v>
      </c>
      <c r="I27" s="7">
        <f>G27+H27</f>
        <v>396</v>
      </c>
      <c r="J27" s="20"/>
    </row>
    <row r="28" ht="47.25" spans="1:10">
      <c r="A28" s="7" t="s">
        <v>40</v>
      </c>
      <c r="B28" s="7" t="s">
        <v>81</v>
      </c>
      <c r="C28" s="7" t="s">
        <v>71</v>
      </c>
      <c r="D28" s="8">
        <v>300110042003</v>
      </c>
      <c r="E28" s="7">
        <v>3</v>
      </c>
      <c r="F28" s="7" t="s">
        <v>82</v>
      </c>
      <c r="G28" s="7">
        <v>3</v>
      </c>
      <c r="H28" s="7">
        <v>388</v>
      </c>
      <c r="I28" s="7">
        <f>G28+H28</f>
        <v>391</v>
      </c>
      <c r="J28" s="20"/>
    </row>
    <row r="29" ht="47.25" spans="1:10">
      <c r="A29" s="7" t="s">
        <v>482</v>
      </c>
      <c r="B29" s="7" t="s">
        <v>491</v>
      </c>
      <c r="C29" s="7" t="s">
        <v>70</v>
      </c>
      <c r="D29" s="8">
        <v>300110012005</v>
      </c>
      <c r="E29" s="7">
        <v>2</v>
      </c>
      <c r="F29" s="7" t="s">
        <v>32</v>
      </c>
      <c r="G29" s="7">
        <v>5</v>
      </c>
      <c r="H29" s="7">
        <v>386</v>
      </c>
      <c r="I29" s="7">
        <f>G29+H29</f>
        <v>391</v>
      </c>
      <c r="J29" s="20"/>
    </row>
    <row r="30" ht="47.25" spans="1:10">
      <c r="A30" s="7" t="s">
        <v>40</v>
      </c>
      <c r="B30" s="7" t="s">
        <v>72</v>
      </c>
      <c r="C30" s="7" t="s">
        <v>71</v>
      </c>
      <c r="D30" s="8">
        <v>300110059001</v>
      </c>
      <c r="E30" s="7">
        <v>2</v>
      </c>
      <c r="F30" s="7" t="s">
        <v>34</v>
      </c>
      <c r="G30" s="7">
        <v>5</v>
      </c>
      <c r="H30" s="7">
        <v>380</v>
      </c>
      <c r="I30" s="7">
        <f>G30+H30</f>
        <v>385</v>
      </c>
      <c r="J30" s="20"/>
    </row>
    <row r="31" ht="47.25" spans="1:10">
      <c r="A31" s="7" t="s">
        <v>40</v>
      </c>
      <c r="B31" s="7" t="s">
        <v>73</v>
      </c>
      <c r="C31" s="7" t="s">
        <v>74</v>
      </c>
      <c r="D31" s="8">
        <v>300110058001</v>
      </c>
      <c r="E31" s="7">
        <v>2</v>
      </c>
      <c r="F31" s="7" t="s">
        <v>34</v>
      </c>
      <c r="G31" s="7">
        <v>7</v>
      </c>
      <c r="H31" s="7">
        <v>371</v>
      </c>
      <c r="I31" s="7">
        <f>G31+H31</f>
        <v>378</v>
      </c>
      <c r="J31" s="20"/>
    </row>
    <row r="32" ht="47.25" spans="1:10">
      <c r="A32" s="7" t="s">
        <v>482</v>
      </c>
      <c r="B32" s="7" t="s">
        <v>491</v>
      </c>
      <c r="C32" s="7" t="s">
        <v>66</v>
      </c>
      <c r="D32" s="8">
        <v>300110012006</v>
      </c>
      <c r="E32" s="7">
        <v>2</v>
      </c>
      <c r="F32" s="7" t="s">
        <v>32</v>
      </c>
      <c r="G32" s="7">
        <v>9</v>
      </c>
      <c r="H32" s="7">
        <v>344</v>
      </c>
      <c r="I32" s="7">
        <f>G32+H32</f>
        <v>353</v>
      </c>
      <c r="J32" s="20"/>
    </row>
    <row r="33" ht="31.5" spans="1:10">
      <c r="A33" s="7" t="s">
        <v>365</v>
      </c>
      <c r="B33" s="7" t="s">
        <v>372</v>
      </c>
      <c r="C33" s="7" t="s">
        <v>373</v>
      </c>
      <c r="D33" s="8">
        <v>300110104001</v>
      </c>
      <c r="E33" s="7">
        <v>1</v>
      </c>
      <c r="F33" s="7" t="s">
        <v>32</v>
      </c>
      <c r="G33" s="7">
        <v>7</v>
      </c>
      <c r="H33" s="7">
        <v>341</v>
      </c>
      <c r="I33" s="7">
        <f>G33+H33</f>
        <v>348</v>
      </c>
      <c r="J33" s="20"/>
    </row>
    <row r="34" ht="47.25" spans="1:10">
      <c r="A34" s="7" t="s">
        <v>40</v>
      </c>
      <c r="B34" s="7" t="s">
        <v>192</v>
      </c>
      <c r="C34" s="7" t="s">
        <v>70</v>
      </c>
      <c r="D34" s="27" t="s">
        <v>193</v>
      </c>
      <c r="E34" s="7">
        <v>1</v>
      </c>
      <c r="F34" s="7" t="s">
        <v>194</v>
      </c>
      <c r="G34" s="7">
        <v>35</v>
      </c>
      <c r="H34" s="7">
        <v>311</v>
      </c>
      <c r="I34" s="7">
        <f>G34+H34</f>
        <v>346</v>
      </c>
      <c r="J34" s="20"/>
    </row>
    <row r="35" ht="47.25" spans="1:10">
      <c r="A35" s="7" t="s">
        <v>40</v>
      </c>
      <c r="B35" s="7" t="s">
        <v>72</v>
      </c>
      <c r="C35" s="7" t="s">
        <v>70</v>
      </c>
      <c r="D35" s="8">
        <v>300110059002</v>
      </c>
      <c r="E35" s="7">
        <v>2</v>
      </c>
      <c r="F35" s="7" t="s">
        <v>34</v>
      </c>
      <c r="G35" s="7">
        <v>6</v>
      </c>
      <c r="H35" s="7">
        <v>312</v>
      </c>
      <c r="I35" s="7">
        <f>G35+H35</f>
        <v>318</v>
      </c>
      <c r="J35" s="20"/>
    </row>
    <row r="36" ht="47.25" spans="1:10">
      <c r="A36" s="7" t="s">
        <v>40</v>
      </c>
      <c r="B36" s="7" t="s">
        <v>145</v>
      </c>
      <c r="C36" s="7" t="s">
        <v>70</v>
      </c>
      <c r="D36" s="8">
        <v>300110118002</v>
      </c>
      <c r="E36" s="7">
        <v>1</v>
      </c>
      <c r="F36" s="7" t="s">
        <v>146</v>
      </c>
      <c r="G36" s="7">
        <v>41</v>
      </c>
      <c r="H36" s="7">
        <v>274</v>
      </c>
      <c r="I36" s="7">
        <f>G36+H36</f>
        <v>315</v>
      </c>
      <c r="J36" s="20"/>
    </row>
    <row r="37" ht="47.25" spans="1:10">
      <c r="A37" s="7" t="s">
        <v>40</v>
      </c>
      <c r="B37" s="7" t="s">
        <v>117</v>
      </c>
      <c r="C37" s="7" t="s">
        <v>66</v>
      </c>
      <c r="D37" s="8">
        <v>300110147003</v>
      </c>
      <c r="E37" s="7">
        <v>1</v>
      </c>
      <c r="F37" s="7" t="s">
        <v>118</v>
      </c>
      <c r="G37" s="7">
        <v>8</v>
      </c>
      <c r="H37" s="7">
        <v>306</v>
      </c>
      <c r="I37" s="7">
        <f>G37+H37</f>
        <v>314</v>
      </c>
      <c r="J37" s="20"/>
    </row>
    <row r="38" ht="47.25" spans="1:10">
      <c r="A38" s="7" t="s">
        <v>40</v>
      </c>
      <c r="B38" s="7" t="s">
        <v>252</v>
      </c>
      <c r="C38" s="7" t="s">
        <v>70</v>
      </c>
      <c r="D38" s="27" t="s">
        <v>255</v>
      </c>
      <c r="E38" s="7">
        <v>1</v>
      </c>
      <c r="F38" s="7" t="s">
        <v>254</v>
      </c>
      <c r="G38" s="7">
        <v>4</v>
      </c>
      <c r="H38" s="7">
        <v>307</v>
      </c>
      <c r="I38" s="7">
        <f>G38+H38</f>
        <v>311</v>
      </c>
      <c r="J38" s="20"/>
    </row>
    <row r="39" ht="47.25" spans="1:10">
      <c r="A39" s="17" t="s">
        <v>545</v>
      </c>
      <c r="B39" s="17" t="s">
        <v>545</v>
      </c>
      <c r="C39" s="17" t="s">
        <v>547</v>
      </c>
      <c r="D39" s="18">
        <v>400143804001</v>
      </c>
      <c r="E39" s="17">
        <v>1</v>
      </c>
      <c r="F39" s="17" t="s">
        <v>32</v>
      </c>
      <c r="G39" s="17">
        <v>79</v>
      </c>
      <c r="H39" s="17">
        <v>232</v>
      </c>
      <c r="I39" s="7">
        <f>G39+H39</f>
        <v>311</v>
      </c>
      <c r="J39" s="20"/>
    </row>
    <row r="40" ht="47.25" spans="1:10">
      <c r="A40" s="7" t="s">
        <v>550</v>
      </c>
      <c r="B40" s="7" t="s">
        <v>552</v>
      </c>
      <c r="C40" s="7" t="s">
        <v>553</v>
      </c>
      <c r="D40" s="27" t="s">
        <v>554</v>
      </c>
      <c r="E40" s="7">
        <v>1</v>
      </c>
      <c r="F40" s="7" t="s">
        <v>19</v>
      </c>
      <c r="G40" s="7">
        <v>69</v>
      </c>
      <c r="H40" s="7">
        <v>241</v>
      </c>
      <c r="I40" s="7">
        <f>G40+H40</f>
        <v>310</v>
      </c>
      <c r="J40" s="20"/>
    </row>
    <row r="41" ht="47.25" spans="1:10">
      <c r="A41" s="7" t="s">
        <v>403</v>
      </c>
      <c r="B41" s="7" t="s">
        <v>441</v>
      </c>
      <c r="C41" s="7" t="s">
        <v>406</v>
      </c>
      <c r="D41" s="8">
        <v>400110103001</v>
      </c>
      <c r="E41" s="7">
        <v>1</v>
      </c>
      <c r="F41" s="7" t="s">
        <v>442</v>
      </c>
      <c r="G41" s="7">
        <v>17</v>
      </c>
      <c r="H41" s="7">
        <v>292</v>
      </c>
      <c r="I41" s="7">
        <f>G41+H41</f>
        <v>309</v>
      </c>
      <c r="J41" s="20"/>
    </row>
    <row r="42" ht="47.25" spans="1:10">
      <c r="A42" s="17" t="s">
        <v>398</v>
      </c>
      <c r="B42" s="17" t="s">
        <v>398</v>
      </c>
      <c r="C42" s="17" t="s">
        <v>400</v>
      </c>
      <c r="D42" s="18">
        <v>400110103002</v>
      </c>
      <c r="E42" s="17">
        <v>1</v>
      </c>
      <c r="F42" s="17" t="s">
        <v>401</v>
      </c>
      <c r="G42" s="17">
        <v>48</v>
      </c>
      <c r="H42" s="17">
        <v>259</v>
      </c>
      <c r="I42" s="7">
        <f>G42+H42</f>
        <v>307</v>
      </c>
      <c r="J42" s="20"/>
    </row>
    <row r="43" ht="47.25" spans="1:10">
      <c r="A43" s="7" t="s">
        <v>40</v>
      </c>
      <c r="B43" s="7" t="s">
        <v>101</v>
      </c>
      <c r="C43" s="7" t="s">
        <v>71</v>
      </c>
      <c r="D43" s="8">
        <v>300110026001</v>
      </c>
      <c r="E43" s="7">
        <v>2</v>
      </c>
      <c r="F43" s="7" t="s">
        <v>102</v>
      </c>
      <c r="G43" s="7">
        <v>1</v>
      </c>
      <c r="H43" s="7">
        <v>299</v>
      </c>
      <c r="I43" s="7">
        <f>G43+H43</f>
        <v>300</v>
      </c>
      <c r="J43" s="20"/>
    </row>
    <row r="44" ht="47.25" spans="1:10">
      <c r="A44" s="7" t="s">
        <v>40</v>
      </c>
      <c r="B44" s="7" t="s">
        <v>192</v>
      </c>
      <c r="C44" s="7" t="s">
        <v>71</v>
      </c>
      <c r="D44" s="27" t="s">
        <v>195</v>
      </c>
      <c r="E44" s="7">
        <v>1</v>
      </c>
      <c r="F44" s="7" t="s">
        <v>196</v>
      </c>
      <c r="G44" s="7">
        <v>2</v>
      </c>
      <c r="H44" s="7">
        <v>297</v>
      </c>
      <c r="I44" s="7">
        <f>G44+H44</f>
        <v>299</v>
      </c>
      <c r="J44" s="20"/>
    </row>
    <row r="45" ht="47.25" spans="1:10">
      <c r="A45" s="7" t="s">
        <v>40</v>
      </c>
      <c r="B45" s="7" t="s">
        <v>123</v>
      </c>
      <c r="C45" s="7" t="s">
        <v>70</v>
      </c>
      <c r="D45" s="8">
        <v>300110143002</v>
      </c>
      <c r="E45" s="7">
        <v>2</v>
      </c>
      <c r="F45" s="7" t="s">
        <v>124</v>
      </c>
      <c r="G45" s="7">
        <v>6</v>
      </c>
      <c r="H45" s="7">
        <v>273</v>
      </c>
      <c r="I45" s="7">
        <f>G45+H45</f>
        <v>279</v>
      </c>
      <c r="J45" s="20"/>
    </row>
    <row r="46" ht="47.25" spans="1:10">
      <c r="A46" s="17" t="s">
        <v>545</v>
      </c>
      <c r="B46" s="17" t="s">
        <v>545</v>
      </c>
      <c r="C46" s="17" t="s">
        <v>548</v>
      </c>
      <c r="D46" s="18">
        <v>400142804001</v>
      </c>
      <c r="E46" s="17">
        <v>2</v>
      </c>
      <c r="F46" s="17" t="s">
        <v>32</v>
      </c>
      <c r="G46" s="17">
        <v>55</v>
      </c>
      <c r="H46" s="17">
        <v>224</v>
      </c>
      <c r="I46" s="7">
        <f>G46+H46</f>
        <v>279</v>
      </c>
      <c r="J46" s="20"/>
    </row>
    <row r="47" ht="47.25" spans="1:10">
      <c r="A47" s="7" t="s">
        <v>40</v>
      </c>
      <c r="B47" s="7" t="s">
        <v>252</v>
      </c>
      <c r="C47" s="7" t="s">
        <v>71</v>
      </c>
      <c r="D47" s="27" t="s">
        <v>256</v>
      </c>
      <c r="E47" s="7">
        <v>1</v>
      </c>
      <c r="F47" s="7" t="s">
        <v>254</v>
      </c>
      <c r="G47" s="7">
        <v>3</v>
      </c>
      <c r="H47" s="7">
        <v>272</v>
      </c>
      <c r="I47" s="7">
        <f>G47+H47</f>
        <v>275</v>
      </c>
      <c r="J47" s="20"/>
    </row>
    <row r="48" ht="47.25" spans="1:10">
      <c r="A48" s="7" t="s">
        <v>550</v>
      </c>
      <c r="B48" s="7" t="s">
        <v>552</v>
      </c>
      <c r="C48" s="7" t="s">
        <v>558</v>
      </c>
      <c r="D48" s="8">
        <v>100110006002</v>
      </c>
      <c r="E48" s="7">
        <v>1</v>
      </c>
      <c r="F48" s="7" t="s">
        <v>19</v>
      </c>
      <c r="G48" s="7">
        <v>46</v>
      </c>
      <c r="H48" s="7">
        <v>229</v>
      </c>
      <c r="I48" s="7">
        <f>G48+H48</f>
        <v>275</v>
      </c>
      <c r="J48" s="20"/>
    </row>
    <row r="49" ht="47.25" spans="1:10">
      <c r="A49" s="17" t="s">
        <v>398</v>
      </c>
      <c r="B49" s="17" t="s">
        <v>398</v>
      </c>
      <c r="C49" s="17" t="s">
        <v>402</v>
      </c>
      <c r="D49" s="18">
        <v>400110103001</v>
      </c>
      <c r="E49" s="17">
        <v>1</v>
      </c>
      <c r="F49" s="17" t="s">
        <v>401</v>
      </c>
      <c r="G49" s="17">
        <v>0</v>
      </c>
      <c r="H49" s="17">
        <v>272</v>
      </c>
      <c r="I49" s="7">
        <f>G49+H49</f>
        <v>272</v>
      </c>
      <c r="J49" s="20"/>
    </row>
    <row r="50" ht="47.25" spans="1:10">
      <c r="A50" s="17" t="s">
        <v>520</v>
      </c>
      <c r="B50" s="17" t="s">
        <v>535</v>
      </c>
      <c r="C50" s="17" t="s">
        <v>537</v>
      </c>
      <c r="D50" s="18">
        <v>400145016001</v>
      </c>
      <c r="E50" s="17">
        <v>2</v>
      </c>
      <c r="F50" s="17" t="s">
        <v>30</v>
      </c>
      <c r="G50" s="17">
        <v>33</v>
      </c>
      <c r="H50" s="17">
        <v>239</v>
      </c>
      <c r="I50" s="7">
        <f>G50+H50</f>
        <v>272</v>
      </c>
      <c r="J50" s="20"/>
    </row>
    <row r="51" ht="31.5" spans="1:10">
      <c r="A51" s="7" t="s">
        <v>12</v>
      </c>
      <c r="B51" s="7" t="s">
        <v>12</v>
      </c>
      <c r="C51" s="7" t="s">
        <v>35</v>
      </c>
      <c r="D51" s="8">
        <v>300130843024</v>
      </c>
      <c r="E51" s="7">
        <v>3</v>
      </c>
      <c r="F51" s="7" t="s">
        <v>36</v>
      </c>
      <c r="G51" s="7">
        <v>64</v>
      </c>
      <c r="H51" s="7">
        <v>203</v>
      </c>
      <c r="I51" s="7">
        <f>G51+H51</f>
        <v>267</v>
      </c>
      <c r="J51" s="20"/>
    </row>
    <row r="52" ht="47.25" spans="1:10">
      <c r="A52" s="17" t="s">
        <v>520</v>
      </c>
      <c r="B52" s="17" t="s">
        <v>533</v>
      </c>
      <c r="C52" s="17" t="s">
        <v>523</v>
      </c>
      <c r="D52" s="18">
        <v>400144017002</v>
      </c>
      <c r="E52" s="17">
        <v>2</v>
      </c>
      <c r="F52" s="17" t="s">
        <v>27</v>
      </c>
      <c r="G52" s="17">
        <v>100</v>
      </c>
      <c r="H52" s="17">
        <v>164</v>
      </c>
      <c r="I52" s="7">
        <f>G52+H52</f>
        <v>264</v>
      </c>
      <c r="J52" s="20"/>
    </row>
    <row r="53" ht="47.25" spans="1:10">
      <c r="A53" s="7" t="s">
        <v>40</v>
      </c>
      <c r="B53" s="7" t="s">
        <v>145</v>
      </c>
      <c r="C53" s="7" t="s">
        <v>71</v>
      </c>
      <c r="D53" s="8">
        <v>300110118001</v>
      </c>
      <c r="E53" s="7">
        <v>1</v>
      </c>
      <c r="F53" s="7" t="s">
        <v>146</v>
      </c>
      <c r="G53" s="7">
        <v>31</v>
      </c>
      <c r="H53" s="7">
        <v>231</v>
      </c>
      <c r="I53" s="7">
        <f>G53+H53</f>
        <v>262</v>
      </c>
      <c r="J53" s="20"/>
    </row>
    <row r="54" ht="63" spans="1:10">
      <c r="A54" s="7" t="s">
        <v>478</v>
      </c>
      <c r="B54" s="7" t="s">
        <v>478</v>
      </c>
      <c r="C54" s="7" t="s">
        <v>480</v>
      </c>
      <c r="D54" s="8">
        <v>300130845025</v>
      </c>
      <c r="E54" s="7">
        <v>1</v>
      </c>
      <c r="F54" s="7" t="s">
        <v>481</v>
      </c>
      <c r="G54" s="7">
        <v>84</v>
      </c>
      <c r="H54" s="7">
        <v>173</v>
      </c>
      <c r="I54" s="7">
        <f>G54+H54</f>
        <v>257</v>
      </c>
      <c r="J54" s="20"/>
    </row>
    <row r="55" ht="47.25" spans="1:10">
      <c r="A55" s="17" t="s">
        <v>520</v>
      </c>
      <c r="B55" s="17" t="s">
        <v>527</v>
      </c>
      <c r="C55" s="17" t="s">
        <v>523</v>
      </c>
      <c r="D55" s="18">
        <v>400144026001</v>
      </c>
      <c r="E55" s="17">
        <v>5</v>
      </c>
      <c r="F55" s="17" t="s">
        <v>323</v>
      </c>
      <c r="G55" s="17">
        <v>47</v>
      </c>
      <c r="H55" s="17">
        <v>210</v>
      </c>
      <c r="I55" s="7">
        <f>G55+H55</f>
        <v>257</v>
      </c>
      <c r="J55" s="20"/>
    </row>
    <row r="56" ht="31.5" spans="1:10">
      <c r="A56" s="7" t="s">
        <v>40</v>
      </c>
      <c r="B56" s="7" t="s">
        <v>229</v>
      </c>
      <c r="C56" s="7" t="s">
        <v>70</v>
      </c>
      <c r="D56" s="27" t="s">
        <v>267</v>
      </c>
      <c r="E56" s="7">
        <v>1</v>
      </c>
      <c r="F56" s="7" t="s">
        <v>231</v>
      </c>
      <c r="G56" s="7">
        <v>1</v>
      </c>
      <c r="H56" s="7">
        <v>244</v>
      </c>
      <c r="I56" s="7">
        <f>G56+H56</f>
        <v>245</v>
      </c>
      <c r="J56" s="20"/>
    </row>
    <row r="57" ht="31.5" spans="1:10">
      <c r="A57" s="7" t="s">
        <v>12</v>
      </c>
      <c r="B57" s="7" t="s">
        <v>12</v>
      </c>
      <c r="C57" s="7" t="s">
        <v>26</v>
      </c>
      <c r="D57" s="8">
        <v>300130843032</v>
      </c>
      <c r="E57" s="7">
        <v>2</v>
      </c>
      <c r="F57" s="7" t="s">
        <v>30</v>
      </c>
      <c r="G57" s="7">
        <v>48</v>
      </c>
      <c r="H57" s="7">
        <v>196</v>
      </c>
      <c r="I57" s="7">
        <f>G57+H57</f>
        <v>244</v>
      </c>
      <c r="J57" s="20"/>
    </row>
    <row r="58" ht="31.5" spans="1:10">
      <c r="A58" s="7" t="s">
        <v>365</v>
      </c>
      <c r="B58" s="7" t="s">
        <v>378</v>
      </c>
      <c r="C58" s="7" t="s">
        <v>379</v>
      </c>
      <c r="D58" s="8">
        <v>300110101001</v>
      </c>
      <c r="E58" s="7">
        <v>1</v>
      </c>
      <c r="F58" s="7" t="s">
        <v>32</v>
      </c>
      <c r="G58" s="7">
        <v>5</v>
      </c>
      <c r="H58" s="7">
        <v>239</v>
      </c>
      <c r="I58" s="7">
        <f>G58+H58</f>
        <v>244</v>
      </c>
      <c r="J58" s="20"/>
    </row>
    <row r="59" ht="47.25" spans="1:10">
      <c r="A59" s="17" t="s">
        <v>520</v>
      </c>
      <c r="B59" s="17" t="s">
        <v>532</v>
      </c>
      <c r="C59" s="17" t="s">
        <v>523</v>
      </c>
      <c r="D59" s="18">
        <v>400144021002</v>
      </c>
      <c r="E59" s="17">
        <v>3</v>
      </c>
      <c r="F59" s="17" t="s">
        <v>32</v>
      </c>
      <c r="G59" s="17">
        <v>52</v>
      </c>
      <c r="H59" s="17">
        <v>189</v>
      </c>
      <c r="I59" s="7">
        <f>G59+H59</f>
        <v>241</v>
      </c>
      <c r="J59" s="20"/>
    </row>
    <row r="60" ht="31.5" spans="1:10">
      <c r="A60" s="7" t="s">
        <v>40</v>
      </c>
      <c r="B60" s="7" t="s">
        <v>93</v>
      </c>
      <c r="C60" s="7" t="s">
        <v>71</v>
      </c>
      <c r="D60" s="8">
        <v>300110033002</v>
      </c>
      <c r="E60" s="7">
        <v>1</v>
      </c>
      <c r="F60" s="7" t="s">
        <v>94</v>
      </c>
      <c r="G60" s="7">
        <v>4</v>
      </c>
      <c r="H60" s="7">
        <v>235</v>
      </c>
      <c r="I60" s="7">
        <f>G60+H60</f>
        <v>239</v>
      </c>
      <c r="J60" s="20"/>
    </row>
    <row r="61" ht="31.5" spans="1:10">
      <c r="A61" s="7" t="s">
        <v>365</v>
      </c>
      <c r="B61" s="7" t="s">
        <v>374</v>
      </c>
      <c r="C61" s="7" t="s">
        <v>375</v>
      </c>
      <c r="D61" s="8">
        <v>300110103001</v>
      </c>
      <c r="E61" s="7">
        <v>1</v>
      </c>
      <c r="F61" s="7" t="s">
        <v>32</v>
      </c>
      <c r="G61" s="7">
        <v>3</v>
      </c>
      <c r="H61" s="7">
        <v>236</v>
      </c>
      <c r="I61" s="7">
        <f>G61+H61</f>
        <v>239</v>
      </c>
      <c r="J61" s="20"/>
    </row>
    <row r="62" ht="47.25" spans="1:10">
      <c r="A62" s="17" t="s">
        <v>520</v>
      </c>
      <c r="B62" s="17" t="s">
        <v>542</v>
      </c>
      <c r="C62" s="17" t="s">
        <v>523</v>
      </c>
      <c r="D62" s="18">
        <v>400144012001</v>
      </c>
      <c r="E62" s="17">
        <v>3</v>
      </c>
      <c r="F62" s="17" t="s">
        <v>19</v>
      </c>
      <c r="G62" s="17">
        <v>62</v>
      </c>
      <c r="H62" s="17">
        <v>176</v>
      </c>
      <c r="I62" s="7">
        <f>G62+H62</f>
        <v>238</v>
      </c>
      <c r="J62" s="20"/>
    </row>
    <row r="63" ht="31.5" spans="1:10">
      <c r="A63" s="7" t="s">
        <v>550</v>
      </c>
      <c r="B63" s="7" t="s">
        <v>552</v>
      </c>
      <c r="C63" s="7" t="s">
        <v>555</v>
      </c>
      <c r="D63" s="8">
        <v>100110006005</v>
      </c>
      <c r="E63" s="7">
        <v>1</v>
      </c>
      <c r="F63" s="7" t="s">
        <v>19</v>
      </c>
      <c r="G63" s="7">
        <v>50</v>
      </c>
      <c r="H63" s="7">
        <v>187</v>
      </c>
      <c r="I63" s="7">
        <f>G63+H63</f>
        <v>237</v>
      </c>
      <c r="J63" s="20"/>
    </row>
    <row r="64" ht="47.25" spans="1:10">
      <c r="A64" s="17" t="s">
        <v>520</v>
      </c>
      <c r="B64" s="17" t="s">
        <v>527</v>
      </c>
      <c r="C64" s="17" t="s">
        <v>523</v>
      </c>
      <c r="D64" s="18">
        <v>400145026001</v>
      </c>
      <c r="E64" s="17">
        <v>3</v>
      </c>
      <c r="F64" s="17" t="s">
        <v>323</v>
      </c>
      <c r="G64" s="17">
        <v>97</v>
      </c>
      <c r="H64" s="17">
        <v>136</v>
      </c>
      <c r="I64" s="7">
        <f>G64+H64</f>
        <v>233</v>
      </c>
      <c r="J64" s="20"/>
    </row>
    <row r="65" ht="47.25" spans="1:10">
      <c r="A65" s="7" t="s">
        <v>403</v>
      </c>
      <c r="B65" s="7" t="s">
        <v>433</v>
      </c>
      <c r="C65" s="7" t="s">
        <v>434</v>
      </c>
      <c r="D65" s="8">
        <v>400110100001</v>
      </c>
      <c r="E65" s="7">
        <v>1</v>
      </c>
      <c r="F65" s="7" t="s">
        <v>435</v>
      </c>
      <c r="G65" s="7">
        <v>12</v>
      </c>
      <c r="H65" s="7">
        <v>219</v>
      </c>
      <c r="I65" s="7">
        <f>G65+H65</f>
        <v>231</v>
      </c>
      <c r="J65" s="20"/>
    </row>
    <row r="66" ht="47.25" spans="1:10">
      <c r="A66" s="7" t="s">
        <v>40</v>
      </c>
      <c r="B66" s="7" t="s">
        <v>89</v>
      </c>
      <c r="C66" s="7" t="s">
        <v>71</v>
      </c>
      <c r="D66" s="8">
        <v>300110036001</v>
      </c>
      <c r="E66" s="7">
        <v>2</v>
      </c>
      <c r="F66" s="7" t="s">
        <v>90</v>
      </c>
      <c r="G66" s="7">
        <v>0</v>
      </c>
      <c r="H66" s="7">
        <v>228</v>
      </c>
      <c r="I66" s="7">
        <f>G66+H66</f>
        <v>228</v>
      </c>
      <c r="J66" s="20"/>
    </row>
    <row r="67" ht="47.25" spans="1:10">
      <c r="A67" s="7" t="s">
        <v>403</v>
      </c>
      <c r="B67" s="7" t="s">
        <v>443</v>
      </c>
      <c r="C67" s="7" t="s">
        <v>406</v>
      </c>
      <c r="D67" s="8">
        <v>400110104001</v>
      </c>
      <c r="E67" s="7">
        <v>1</v>
      </c>
      <c r="F67" s="7" t="s">
        <v>444</v>
      </c>
      <c r="G67" s="7">
        <v>5</v>
      </c>
      <c r="H67" s="7">
        <v>214</v>
      </c>
      <c r="I67" s="7">
        <f>G67+H67</f>
        <v>219</v>
      </c>
      <c r="J67" s="20"/>
    </row>
    <row r="68" ht="31.5" spans="1:10">
      <c r="A68" s="7" t="s">
        <v>40</v>
      </c>
      <c r="B68" s="7" t="s">
        <v>91</v>
      </c>
      <c r="C68" s="7" t="s">
        <v>70</v>
      </c>
      <c r="D68" s="8">
        <v>300110034003</v>
      </c>
      <c r="E68" s="7">
        <v>1</v>
      </c>
      <c r="F68" s="7" t="s">
        <v>92</v>
      </c>
      <c r="G68" s="7">
        <v>0</v>
      </c>
      <c r="H68" s="7">
        <v>215</v>
      </c>
      <c r="I68" s="7">
        <f>G68+H68</f>
        <v>215</v>
      </c>
      <c r="J68" s="20"/>
    </row>
    <row r="69" ht="47.25" spans="1:10">
      <c r="A69" s="7" t="s">
        <v>40</v>
      </c>
      <c r="B69" s="7" t="s">
        <v>123</v>
      </c>
      <c r="C69" s="7" t="s">
        <v>71</v>
      </c>
      <c r="D69" s="8">
        <v>300110143001</v>
      </c>
      <c r="E69" s="7">
        <v>2</v>
      </c>
      <c r="F69" s="7" t="s">
        <v>124</v>
      </c>
      <c r="G69" s="7">
        <v>4</v>
      </c>
      <c r="H69" s="7">
        <v>202</v>
      </c>
      <c r="I69" s="7">
        <f>G69+H69</f>
        <v>206</v>
      </c>
      <c r="J69" s="20"/>
    </row>
    <row r="70" ht="31.5" spans="1:10">
      <c r="A70" s="7" t="s">
        <v>12</v>
      </c>
      <c r="B70" s="7" t="s">
        <v>12</v>
      </c>
      <c r="C70" s="7" t="s">
        <v>18</v>
      </c>
      <c r="D70" s="8">
        <v>300130843022</v>
      </c>
      <c r="E70" s="7">
        <v>2</v>
      </c>
      <c r="F70" s="7" t="s">
        <v>19</v>
      </c>
      <c r="G70" s="7">
        <v>66</v>
      </c>
      <c r="H70" s="7">
        <v>139</v>
      </c>
      <c r="I70" s="7">
        <f>G70+H70</f>
        <v>205</v>
      </c>
      <c r="J70" s="20"/>
    </row>
    <row r="71" ht="47.25" spans="1:10">
      <c r="A71" s="7" t="s">
        <v>40</v>
      </c>
      <c r="B71" s="7" t="s">
        <v>197</v>
      </c>
      <c r="C71" s="7" t="s">
        <v>70</v>
      </c>
      <c r="D71" s="27" t="s">
        <v>200</v>
      </c>
      <c r="E71" s="7">
        <v>1</v>
      </c>
      <c r="F71" s="7" t="s">
        <v>199</v>
      </c>
      <c r="G71" s="7">
        <v>8</v>
      </c>
      <c r="H71" s="7">
        <v>191</v>
      </c>
      <c r="I71" s="7">
        <f>G71+H71</f>
        <v>199</v>
      </c>
      <c r="J71" s="20"/>
    </row>
    <row r="72" ht="63" spans="1:10">
      <c r="A72" s="7" t="s">
        <v>478</v>
      </c>
      <c r="B72" s="7" t="s">
        <v>478</v>
      </c>
      <c r="C72" s="7" t="s">
        <v>480</v>
      </c>
      <c r="D72" s="8">
        <v>300130845024</v>
      </c>
      <c r="E72" s="7">
        <v>1</v>
      </c>
      <c r="F72" s="7" t="s">
        <v>481</v>
      </c>
      <c r="G72" s="7">
        <v>31</v>
      </c>
      <c r="H72" s="7">
        <v>167</v>
      </c>
      <c r="I72" s="7">
        <f>G72+H72</f>
        <v>198</v>
      </c>
      <c r="J72" s="20"/>
    </row>
    <row r="73" ht="47.25" spans="1:10">
      <c r="A73" s="17" t="s">
        <v>520</v>
      </c>
      <c r="B73" s="17" t="s">
        <v>544</v>
      </c>
      <c r="C73" s="17" t="s">
        <v>523</v>
      </c>
      <c r="D73" s="18">
        <v>400145001001</v>
      </c>
      <c r="E73" s="17">
        <v>2</v>
      </c>
      <c r="F73" s="17" t="s">
        <v>32</v>
      </c>
      <c r="G73" s="17">
        <v>10</v>
      </c>
      <c r="H73" s="17">
        <v>184</v>
      </c>
      <c r="I73" s="7">
        <f>G73+H73</f>
        <v>194</v>
      </c>
      <c r="J73" s="20"/>
    </row>
    <row r="74" ht="31.5" spans="1:10">
      <c r="A74" s="7" t="s">
        <v>40</v>
      </c>
      <c r="B74" s="7" t="s">
        <v>85</v>
      </c>
      <c r="C74" s="7" t="s">
        <v>70</v>
      </c>
      <c r="D74" s="8">
        <v>300110040003</v>
      </c>
      <c r="E74" s="7">
        <v>1</v>
      </c>
      <c r="F74" s="7" t="s">
        <v>86</v>
      </c>
      <c r="G74" s="7">
        <v>0</v>
      </c>
      <c r="H74" s="7">
        <v>192</v>
      </c>
      <c r="I74" s="7">
        <f>G74+H74</f>
        <v>192</v>
      </c>
      <c r="J74" s="20"/>
    </row>
    <row r="75" ht="47.25" spans="1:10">
      <c r="A75" s="7" t="s">
        <v>482</v>
      </c>
      <c r="B75" s="7" t="s">
        <v>491</v>
      </c>
      <c r="C75" s="7" t="s">
        <v>71</v>
      </c>
      <c r="D75" s="8">
        <v>300110012004</v>
      </c>
      <c r="E75" s="7">
        <v>2</v>
      </c>
      <c r="F75" s="7" t="s">
        <v>32</v>
      </c>
      <c r="G75" s="7">
        <v>10</v>
      </c>
      <c r="H75" s="7">
        <v>174</v>
      </c>
      <c r="I75" s="7">
        <f>G75+H75</f>
        <v>184</v>
      </c>
      <c r="J75" s="20"/>
    </row>
    <row r="76" ht="63" spans="1:10">
      <c r="A76" s="7" t="s">
        <v>40</v>
      </c>
      <c r="B76" s="7" t="s">
        <v>257</v>
      </c>
      <c r="C76" s="7" t="s">
        <v>70</v>
      </c>
      <c r="D76" s="27" t="s">
        <v>260</v>
      </c>
      <c r="E76" s="7">
        <v>1</v>
      </c>
      <c r="F76" s="7" t="s">
        <v>259</v>
      </c>
      <c r="G76" s="7">
        <v>4</v>
      </c>
      <c r="H76" s="7">
        <v>176</v>
      </c>
      <c r="I76" s="7">
        <f>G76+H76</f>
        <v>180</v>
      </c>
      <c r="J76" s="20"/>
    </row>
    <row r="77" ht="31.5" spans="1:10">
      <c r="A77" s="7" t="s">
        <v>40</v>
      </c>
      <c r="B77" s="7" t="s">
        <v>229</v>
      </c>
      <c r="C77" s="7" t="s">
        <v>71</v>
      </c>
      <c r="D77" s="27" t="s">
        <v>230</v>
      </c>
      <c r="E77" s="7">
        <v>1</v>
      </c>
      <c r="F77" s="7" t="s">
        <v>231</v>
      </c>
      <c r="G77" s="7">
        <v>2</v>
      </c>
      <c r="H77" s="7">
        <v>177</v>
      </c>
      <c r="I77" s="7">
        <f>G77+H77</f>
        <v>179</v>
      </c>
      <c r="J77" s="20"/>
    </row>
    <row r="78" ht="31.5" spans="1:10">
      <c r="A78" s="7" t="s">
        <v>40</v>
      </c>
      <c r="B78" s="7" t="s">
        <v>163</v>
      </c>
      <c r="C78" s="7" t="s">
        <v>70</v>
      </c>
      <c r="D78" s="8">
        <v>300110105002</v>
      </c>
      <c r="E78" s="7">
        <v>1</v>
      </c>
      <c r="F78" s="7" t="s">
        <v>164</v>
      </c>
      <c r="G78" s="7">
        <v>1</v>
      </c>
      <c r="H78" s="7">
        <v>177</v>
      </c>
      <c r="I78" s="7">
        <f>G78+H78</f>
        <v>178</v>
      </c>
      <c r="J78" s="20"/>
    </row>
    <row r="79" ht="31.5" spans="1:10">
      <c r="A79" s="7" t="s">
        <v>40</v>
      </c>
      <c r="B79" s="7" t="s">
        <v>93</v>
      </c>
      <c r="C79" s="7" t="s">
        <v>70</v>
      </c>
      <c r="D79" s="8">
        <v>300110033003</v>
      </c>
      <c r="E79" s="7">
        <v>1</v>
      </c>
      <c r="F79" s="7" t="s">
        <v>94</v>
      </c>
      <c r="G79" s="7">
        <v>3</v>
      </c>
      <c r="H79" s="7">
        <v>173</v>
      </c>
      <c r="I79" s="7">
        <f>G79+H79</f>
        <v>176</v>
      </c>
      <c r="J79" s="20"/>
    </row>
    <row r="80" ht="63" spans="1:10">
      <c r="A80" s="7" t="s">
        <v>478</v>
      </c>
      <c r="B80" s="7" t="s">
        <v>478</v>
      </c>
      <c r="C80" s="7" t="s">
        <v>480</v>
      </c>
      <c r="D80" s="8">
        <v>300130845023</v>
      </c>
      <c r="E80" s="7">
        <v>1</v>
      </c>
      <c r="F80" s="7" t="s">
        <v>481</v>
      </c>
      <c r="G80" s="7">
        <v>45</v>
      </c>
      <c r="H80" s="7">
        <v>126</v>
      </c>
      <c r="I80" s="7">
        <f>G80+H80</f>
        <v>171</v>
      </c>
      <c r="J80" s="20"/>
    </row>
    <row r="81" ht="31.5" spans="1:10">
      <c r="A81" s="7" t="s">
        <v>40</v>
      </c>
      <c r="B81" s="7" t="s">
        <v>147</v>
      </c>
      <c r="C81" s="7" t="s">
        <v>70</v>
      </c>
      <c r="D81" s="8">
        <v>300110117002</v>
      </c>
      <c r="E81" s="7">
        <v>1</v>
      </c>
      <c r="F81" s="7" t="s">
        <v>148</v>
      </c>
      <c r="G81" s="7">
        <v>21</v>
      </c>
      <c r="H81" s="7">
        <v>149</v>
      </c>
      <c r="I81" s="7">
        <f>G81+H81</f>
        <v>170</v>
      </c>
      <c r="J81" s="20"/>
    </row>
    <row r="82" ht="47.25" spans="1:10">
      <c r="A82" s="17" t="s">
        <v>520</v>
      </c>
      <c r="B82" s="17" t="s">
        <v>540</v>
      </c>
      <c r="C82" s="17" t="s">
        <v>541</v>
      </c>
      <c r="D82" s="18">
        <v>400144013001</v>
      </c>
      <c r="E82" s="17">
        <v>1</v>
      </c>
      <c r="F82" s="17" t="s">
        <v>34</v>
      </c>
      <c r="G82" s="17">
        <v>56</v>
      </c>
      <c r="H82" s="17">
        <v>113</v>
      </c>
      <c r="I82" s="7">
        <f>G82+H82</f>
        <v>169</v>
      </c>
      <c r="J82" s="20"/>
    </row>
    <row r="83" ht="31.5" spans="1:10">
      <c r="A83" s="7" t="s">
        <v>12</v>
      </c>
      <c r="B83" s="7" t="s">
        <v>12</v>
      </c>
      <c r="C83" s="7" t="s">
        <v>33</v>
      </c>
      <c r="D83" s="8">
        <v>300130843029</v>
      </c>
      <c r="E83" s="7">
        <v>2</v>
      </c>
      <c r="F83" s="7" t="s">
        <v>32</v>
      </c>
      <c r="G83" s="7">
        <v>43</v>
      </c>
      <c r="H83" s="7">
        <v>124</v>
      </c>
      <c r="I83" s="7">
        <f>G83+H83</f>
        <v>167</v>
      </c>
      <c r="J83" s="20"/>
    </row>
    <row r="84" ht="47.25" spans="1:10">
      <c r="A84" s="7" t="s">
        <v>40</v>
      </c>
      <c r="B84" s="7" t="s">
        <v>113</v>
      </c>
      <c r="C84" s="7" t="s">
        <v>70</v>
      </c>
      <c r="D84" s="8">
        <v>300110017002</v>
      </c>
      <c r="E84" s="7">
        <v>1</v>
      </c>
      <c r="F84" s="7" t="s">
        <v>114</v>
      </c>
      <c r="G84" s="7">
        <v>2</v>
      </c>
      <c r="H84" s="7">
        <v>165</v>
      </c>
      <c r="I84" s="7">
        <f>G84+H84</f>
        <v>167</v>
      </c>
      <c r="J84" s="20"/>
    </row>
    <row r="85" ht="31.5" spans="1:10">
      <c r="A85" s="7" t="s">
        <v>40</v>
      </c>
      <c r="B85" s="7" t="s">
        <v>91</v>
      </c>
      <c r="C85" s="7" t="s">
        <v>71</v>
      </c>
      <c r="D85" s="8">
        <v>300110034001</v>
      </c>
      <c r="E85" s="7">
        <v>1</v>
      </c>
      <c r="F85" s="7" t="s">
        <v>92</v>
      </c>
      <c r="G85" s="7">
        <v>5</v>
      </c>
      <c r="H85" s="7">
        <v>160</v>
      </c>
      <c r="I85" s="7">
        <f>G85+H85</f>
        <v>165</v>
      </c>
      <c r="J85" s="20"/>
    </row>
    <row r="86" ht="15.75" spans="1:10">
      <c r="A86" s="7" t="s">
        <v>12</v>
      </c>
      <c r="B86" s="7" t="s">
        <v>12</v>
      </c>
      <c r="C86" s="7" t="s">
        <v>17</v>
      </c>
      <c r="D86" s="8">
        <v>300130843036</v>
      </c>
      <c r="E86" s="7">
        <v>3</v>
      </c>
      <c r="F86" s="7" t="s">
        <v>15</v>
      </c>
      <c r="G86" s="7">
        <v>46</v>
      </c>
      <c r="H86" s="7">
        <v>118</v>
      </c>
      <c r="I86" s="7">
        <f>G86+H86</f>
        <v>164</v>
      </c>
      <c r="J86" s="20"/>
    </row>
    <row r="87" ht="47.25" spans="1:10">
      <c r="A87" s="7" t="s">
        <v>365</v>
      </c>
      <c r="B87" s="7" t="s">
        <v>42</v>
      </c>
      <c r="C87" s="7" t="s">
        <v>370</v>
      </c>
      <c r="D87" s="8">
        <v>300110001008</v>
      </c>
      <c r="E87" s="7">
        <v>1</v>
      </c>
      <c r="F87" s="7" t="s">
        <v>44</v>
      </c>
      <c r="G87" s="7">
        <v>1</v>
      </c>
      <c r="H87" s="7">
        <v>162</v>
      </c>
      <c r="I87" s="7">
        <f>G87+H87</f>
        <v>163</v>
      </c>
      <c r="J87" s="20"/>
    </row>
    <row r="88" ht="47.25" spans="1:10">
      <c r="A88" s="7" t="s">
        <v>40</v>
      </c>
      <c r="B88" s="7" t="s">
        <v>155</v>
      </c>
      <c r="C88" s="7" t="s">
        <v>70</v>
      </c>
      <c r="D88" s="8">
        <v>300110113002</v>
      </c>
      <c r="E88" s="7">
        <v>1</v>
      </c>
      <c r="F88" s="7" t="s">
        <v>156</v>
      </c>
      <c r="G88" s="7">
        <v>5</v>
      </c>
      <c r="H88" s="7">
        <v>157</v>
      </c>
      <c r="I88" s="7">
        <f>G88+H88</f>
        <v>162</v>
      </c>
      <c r="J88" s="20"/>
    </row>
    <row r="89" ht="31.5" spans="1:10">
      <c r="A89" s="7" t="s">
        <v>550</v>
      </c>
      <c r="B89" s="7" t="s">
        <v>552</v>
      </c>
      <c r="C89" s="7" t="s">
        <v>559</v>
      </c>
      <c r="D89" s="8">
        <v>100110006001</v>
      </c>
      <c r="E89" s="7">
        <v>1</v>
      </c>
      <c r="F89" s="7" t="s">
        <v>19</v>
      </c>
      <c r="G89" s="7">
        <v>28</v>
      </c>
      <c r="H89" s="7">
        <v>134</v>
      </c>
      <c r="I89" s="7">
        <f>G89+H89</f>
        <v>162</v>
      </c>
      <c r="J89" s="20"/>
    </row>
    <row r="90" ht="31.5" spans="1:10">
      <c r="A90" s="7" t="s">
        <v>403</v>
      </c>
      <c r="B90" s="7" t="s">
        <v>446</v>
      </c>
      <c r="C90" s="7" t="s">
        <v>436</v>
      </c>
      <c r="D90" s="8">
        <v>400110070001</v>
      </c>
      <c r="E90" s="7">
        <v>1</v>
      </c>
      <c r="F90" s="7" t="s">
        <v>447</v>
      </c>
      <c r="G90" s="7">
        <v>15</v>
      </c>
      <c r="H90" s="7">
        <v>145</v>
      </c>
      <c r="I90" s="7">
        <f>G90+H90</f>
        <v>160</v>
      </c>
      <c r="J90" s="20"/>
    </row>
    <row r="91" ht="31.5" spans="1:10">
      <c r="A91" s="7" t="s">
        <v>403</v>
      </c>
      <c r="B91" s="7" t="s">
        <v>453</v>
      </c>
      <c r="C91" s="7" t="s">
        <v>406</v>
      </c>
      <c r="D91" s="8">
        <v>400110083001</v>
      </c>
      <c r="E91" s="7">
        <v>1</v>
      </c>
      <c r="F91" s="7" t="s">
        <v>352</v>
      </c>
      <c r="G91" s="7">
        <v>21</v>
      </c>
      <c r="H91" s="7">
        <v>139</v>
      </c>
      <c r="I91" s="7">
        <f>G91+H91</f>
        <v>160</v>
      </c>
      <c r="J91" s="20"/>
    </row>
    <row r="92" ht="31.5" spans="1:10">
      <c r="A92" s="7" t="s">
        <v>12</v>
      </c>
      <c r="B92" s="7" t="s">
        <v>12</v>
      </c>
      <c r="C92" s="7" t="s">
        <v>20</v>
      </c>
      <c r="D92" s="8">
        <v>300130843017</v>
      </c>
      <c r="E92" s="7">
        <v>3</v>
      </c>
      <c r="F92" s="7" t="s">
        <v>21</v>
      </c>
      <c r="G92" s="7">
        <v>54</v>
      </c>
      <c r="H92" s="7">
        <v>104</v>
      </c>
      <c r="I92" s="7">
        <f>G92+H92</f>
        <v>158</v>
      </c>
      <c r="J92" s="20"/>
    </row>
    <row r="93" ht="47.25" spans="1:10">
      <c r="A93" s="7" t="s">
        <v>40</v>
      </c>
      <c r="B93" s="7" t="s">
        <v>129</v>
      </c>
      <c r="C93" s="7" t="s">
        <v>70</v>
      </c>
      <c r="D93" s="8">
        <v>300110136002</v>
      </c>
      <c r="E93" s="7">
        <v>2</v>
      </c>
      <c r="F93" s="7" t="s">
        <v>130</v>
      </c>
      <c r="G93" s="7">
        <v>6</v>
      </c>
      <c r="H93" s="7">
        <v>152</v>
      </c>
      <c r="I93" s="7">
        <f>G93+H93</f>
        <v>158</v>
      </c>
      <c r="J93" s="20"/>
    </row>
    <row r="94" ht="31.5" spans="1:10">
      <c r="A94" s="7" t="s">
        <v>12</v>
      </c>
      <c r="B94" s="7" t="s">
        <v>12</v>
      </c>
      <c r="C94" s="7" t="s">
        <v>22</v>
      </c>
      <c r="D94" s="8">
        <v>300130843007</v>
      </c>
      <c r="E94" s="7">
        <v>4</v>
      </c>
      <c r="F94" s="7" t="s">
        <v>23</v>
      </c>
      <c r="G94" s="7">
        <v>34</v>
      </c>
      <c r="H94" s="7">
        <v>123</v>
      </c>
      <c r="I94" s="7">
        <f>G94+H94</f>
        <v>157</v>
      </c>
      <c r="J94" s="20"/>
    </row>
    <row r="95" ht="47.25" spans="1:10">
      <c r="A95" s="7" t="s">
        <v>40</v>
      </c>
      <c r="B95" s="7" t="s">
        <v>153</v>
      </c>
      <c r="C95" s="7" t="s">
        <v>70</v>
      </c>
      <c r="D95" s="8">
        <v>300110114002</v>
      </c>
      <c r="E95" s="7">
        <v>1</v>
      </c>
      <c r="F95" s="7" t="s">
        <v>154</v>
      </c>
      <c r="G95" s="7">
        <v>2</v>
      </c>
      <c r="H95" s="7">
        <v>155</v>
      </c>
      <c r="I95" s="7">
        <f>G95+H95</f>
        <v>157</v>
      </c>
      <c r="J95" s="20"/>
    </row>
    <row r="96" ht="31.5" spans="1:10">
      <c r="A96" s="7" t="s">
        <v>403</v>
      </c>
      <c r="B96" s="7" t="s">
        <v>458</v>
      </c>
      <c r="C96" s="7" t="s">
        <v>406</v>
      </c>
      <c r="D96" s="8">
        <v>400110091001</v>
      </c>
      <c r="E96" s="7">
        <v>1</v>
      </c>
      <c r="F96" s="7" t="s">
        <v>459</v>
      </c>
      <c r="G96" s="7">
        <v>10</v>
      </c>
      <c r="H96" s="7">
        <v>145</v>
      </c>
      <c r="I96" s="7">
        <f>G96+H96</f>
        <v>155</v>
      </c>
      <c r="J96" s="20"/>
    </row>
    <row r="97" ht="47.25" spans="1:10">
      <c r="A97" s="7" t="s">
        <v>40</v>
      </c>
      <c r="B97" s="7" t="s">
        <v>117</v>
      </c>
      <c r="C97" s="7" t="s">
        <v>70</v>
      </c>
      <c r="D97" s="8">
        <v>300110147002</v>
      </c>
      <c r="E97" s="7">
        <v>1</v>
      </c>
      <c r="F97" s="7" t="s">
        <v>118</v>
      </c>
      <c r="G97" s="7">
        <v>2</v>
      </c>
      <c r="H97" s="7">
        <v>152</v>
      </c>
      <c r="I97" s="7">
        <f>G97+H97</f>
        <v>154</v>
      </c>
      <c r="J97" s="20"/>
    </row>
    <row r="98" ht="31.5" spans="1:10">
      <c r="A98" s="7" t="s">
        <v>268</v>
      </c>
      <c r="B98" s="7" t="s">
        <v>268</v>
      </c>
      <c r="C98" s="7" t="s">
        <v>343</v>
      </c>
      <c r="D98" s="8" t="s">
        <v>344</v>
      </c>
      <c r="E98" s="7">
        <v>1</v>
      </c>
      <c r="F98" s="7" t="s">
        <v>342</v>
      </c>
      <c r="G98" s="7">
        <v>39</v>
      </c>
      <c r="H98" s="7">
        <v>115</v>
      </c>
      <c r="I98" s="7">
        <f>G98+H98</f>
        <v>154</v>
      </c>
      <c r="J98" s="20"/>
    </row>
    <row r="99" ht="47.25" spans="1:10">
      <c r="A99" s="7" t="s">
        <v>40</v>
      </c>
      <c r="B99" s="7" t="s">
        <v>42</v>
      </c>
      <c r="C99" s="7" t="s">
        <v>49</v>
      </c>
      <c r="D99" s="8">
        <v>300110001002</v>
      </c>
      <c r="E99" s="7">
        <v>2</v>
      </c>
      <c r="F99" s="7" t="s">
        <v>48</v>
      </c>
      <c r="G99" s="7">
        <v>0</v>
      </c>
      <c r="H99" s="7">
        <v>152</v>
      </c>
      <c r="I99" s="7">
        <f>G99+H99</f>
        <v>152</v>
      </c>
      <c r="J99" s="20"/>
    </row>
    <row r="100" ht="47.25" spans="1:10">
      <c r="A100" s="17" t="s">
        <v>520</v>
      </c>
      <c r="B100" s="17" t="s">
        <v>535</v>
      </c>
      <c r="C100" s="17" t="s">
        <v>523</v>
      </c>
      <c r="D100" s="18">
        <v>400144016002</v>
      </c>
      <c r="E100" s="17">
        <v>1</v>
      </c>
      <c r="F100" s="17" t="s">
        <v>30</v>
      </c>
      <c r="G100" s="17">
        <v>52</v>
      </c>
      <c r="H100" s="17">
        <v>100</v>
      </c>
      <c r="I100" s="7">
        <f>G100+H100</f>
        <v>152</v>
      </c>
      <c r="J100" s="20"/>
    </row>
    <row r="101" ht="47.25" spans="1:10">
      <c r="A101" s="7" t="s">
        <v>51</v>
      </c>
      <c r="B101" s="7" t="s">
        <v>514</v>
      </c>
      <c r="C101" s="7" t="s">
        <v>70</v>
      </c>
      <c r="D101" s="8">
        <v>300110010004</v>
      </c>
      <c r="E101" s="7">
        <v>3</v>
      </c>
      <c r="F101" s="7" t="s">
        <v>515</v>
      </c>
      <c r="G101" s="7">
        <v>3</v>
      </c>
      <c r="H101" s="7">
        <v>145</v>
      </c>
      <c r="I101" s="7">
        <f>G101+H101</f>
        <v>148</v>
      </c>
      <c r="J101" s="20"/>
    </row>
    <row r="102" ht="47.25" spans="1:10">
      <c r="A102" s="17" t="s">
        <v>520</v>
      </c>
      <c r="B102" s="17" t="s">
        <v>535</v>
      </c>
      <c r="C102" s="17" t="s">
        <v>536</v>
      </c>
      <c r="D102" s="18">
        <v>400146016001</v>
      </c>
      <c r="E102" s="17">
        <v>1</v>
      </c>
      <c r="F102" s="17" t="s">
        <v>30</v>
      </c>
      <c r="G102" s="17">
        <v>17</v>
      </c>
      <c r="H102" s="17">
        <v>131</v>
      </c>
      <c r="I102" s="7">
        <f>G102+H102</f>
        <v>148</v>
      </c>
      <c r="J102" s="20"/>
    </row>
    <row r="103" ht="47.25" spans="1:10">
      <c r="A103" s="7" t="s">
        <v>40</v>
      </c>
      <c r="B103" s="7" t="s">
        <v>220</v>
      </c>
      <c r="C103" s="7" t="s">
        <v>221</v>
      </c>
      <c r="D103" s="27" t="s">
        <v>222</v>
      </c>
      <c r="E103" s="7">
        <v>2</v>
      </c>
      <c r="F103" s="7" t="s">
        <v>223</v>
      </c>
      <c r="G103" s="7">
        <v>3</v>
      </c>
      <c r="H103" s="7">
        <v>143</v>
      </c>
      <c r="I103" s="7">
        <f>G103+H103</f>
        <v>146</v>
      </c>
      <c r="J103" s="20"/>
    </row>
    <row r="104" ht="47.25" spans="1:10">
      <c r="A104" s="7" t="s">
        <v>40</v>
      </c>
      <c r="B104" s="7" t="s">
        <v>51</v>
      </c>
      <c r="C104" s="7" t="s">
        <v>52</v>
      </c>
      <c r="D104" s="8">
        <v>300110207005</v>
      </c>
      <c r="E104" s="7">
        <v>2</v>
      </c>
      <c r="F104" s="7" t="s">
        <v>53</v>
      </c>
      <c r="G104" s="7">
        <v>12</v>
      </c>
      <c r="H104" s="7">
        <v>132</v>
      </c>
      <c r="I104" s="7">
        <f>G104+H104</f>
        <v>144</v>
      </c>
      <c r="J104" s="20"/>
    </row>
    <row r="105" ht="47.25" spans="1:10">
      <c r="A105" s="7" t="s">
        <v>40</v>
      </c>
      <c r="B105" s="7" t="s">
        <v>76</v>
      </c>
      <c r="C105" s="7" t="s">
        <v>74</v>
      </c>
      <c r="D105" s="8">
        <v>300110056001</v>
      </c>
      <c r="E105" s="7">
        <v>2</v>
      </c>
      <c r="F105" s="7" t="s">
        <v>34</v>
      </c>
      <c r="G105" s="7">
        <v>3</v>
      </c>
      <c r="H105" s="7">
        <v>141</v>
      </c>
      <c r="I105" s="7">
        <f>G105+H105</f>
        <v>144</v>
      </c>
      <c r="J105" s="20"/>
    </row>
    <row r="106" ht="47.25" spans="1:10">
      <c r="A106" s="7" t="s">
        <v>40</v>
      </c>
      <c r="B106" s="7" t="s">
        <v>42</v>
      </c>
      <c r="C106" s="7" t="s">
        <v>43</v>
      </c>
      <c r="D106" s="8">
        <v>300110001006</v>
      </c>
      <c r="E106" s="7">
        <v>2</v>
      </c>
      <c r="F106" s="7" t="s">
        <v>44</v>
      </c>
      <c r="G106" s="7">
        <v>0</v>
      </c>
      <c r="H106" s="7">
        <v>140</v>
      </c>
      <c r="I106" s="7">
        <f>G106+H106</f>
        <v>140</v>
      </c>
      <c r="J106" s="20"/>
    </row>
    <row r="107" ht="63" spans="1:10">
      <c r="A107" s="7" t="s">
        <v>40</v>
      </c>
      <c r="B107" s="7" t="s">
        <v>103</v>
      </c>
      <c r="C107" s="7" t="s">
        <v>71</v>
      </c>
      <c r="D107" s="8">
        <v>300110024001</v>
      </c>
      <c r="E107" s="7">
        <v>1</v>
      </c>
      <c r="F107" s="7" t="s">
        <v>104</v>
      </c>
      <c r="G107" s="7">
        <v>0</v>
      </c>
      <c r="H107" s="7">
        <v>140</v>
      </c>
      <c r="I107" s="7">
        <f>G107+H107</f>
        <v>140</v>
      </c>
      <c r="J107" s="20"/>
    </row>
    <row r="108" ht="31.5" spans="1:10">
      <c r="A108" s="7" t="s">
        <v>40</v>
      </c>
      <c r="B108" s="7" t="s">
        <v>111</v>
      </c>
      <c r="C108" s="7" t="s">
        <v>70</v>
      </c>
      <c r="D108" s="8">
        <v>300110018002</v>
      </c>
      <c r="E108" s="7">
        <v>1</v>
      </c>
      <c r="F108" s="7" t="s">
        <v>112</v>
      </c>
      <c r="G108" s="7">
        <v>2</v>
      </c>
      <c r="H108" s="7">
        <v>138</v>
      </c>
      <c r="I108" s="7">
        <f>G108+H108</f>
        <v>140</v>
      </c>
      <c r="J108" s="20"/>
    </row>
    <row r="109" ht="47.25" spans="1:10">
      <c r="A109" s="17" t="s">
        <v>520</v>
      </c>
      <c r="B109" s="17" t="s">
        <v>539</v>
      </c>
      <c r="C109" s="17" t="s">
        <v>523</v>
      </c>
      <c r="D109" s="18">
        <v>400144014001</v>
      </c>
      <c r="E109" s="17">
        <v>1</v>
      </c>
      <c r="F109" s="17" t="s">
        <v>304</v>
      </c>
      <c r="G109" s="17">
        <v>49</v>
      </c>
      <c r="H109" s="17">
        <v>91</v>
      </c>
      <c r="I109" s="7">
        <f>G109+H109</f>
        <v>140</v>
      </c>
      <c r="J109" s="20"/>
    </row>
    <row r="110" ht="47.25" spans="1:10">
      <c r="A110" s="7" t="s">
        <v>40</v>
      </c>
      <c r="B110" s="7" t="s">
        <v>87</v>
      </c>
      <c r="C110" s="7" t="s">
        <v>70</v>
      </c>
      <c r="D110" s="8">
        <v>300110039009</v>
      </c>
      <c r="E110" s="7">
        <v>2</v>
      </c>
      <c r="F110" s="7" t="s">
        <v>88</v>
      </c>
      <c r="G110" s="7">
        <v>0</v>
      </c>
      <c r="H110" s="7">
        <v>138</v>
      </c>
      <c r="I110" s="7">
        <f>G110+H110</f>
        <v>138</v>
      </c>
      <c r="J110" s="20"/>
    </row>
    <row r="111" ht="47.25" spans="1:10">
      <c r="A111" s="7" t="s">
        <v>40</v>
      </c>
      <c r="B111" s="7" t="s">
        <v>197</v>
      </c>
      <c r="C111" s="7" t="s">
        <v>71</v>
      </c>
      <c r="D111" s="27" t="s">
        <v>201</v>
      </c>
      <c r="E111" s="7">
        <v>1</v>
      </c>
      <c r="F111" s="7" t="s">
        <v>199</v>
      </c>
      <c r="G111" s="7">
        <v>7</v>
      </c>
      <c r="H111" s="7">
        <v>131</v>
      </c>
      <c r="I111" s="7">
        <f>G111+H111</f>
        <v>138</v>
      </c>
      <c r="J111" s="20"/>
    </row>
    <row r="112" ht="47.25" spans="1:10">
      <c r="A112" s="7" t="s">
        <v>40</v>
      </c>
      <c r="B112" s="7" t="s">
        <v>225</v>
      </c>
      <c r="C112" s="7" t="s">
        <v>70</v>
      </c>
      <c r="D112" s="27" t="s">
        <v>226</v>
      </c>
      <c r="E112" s="7">
        <v>2</v>
      </c>
      <c r="F112" s="7" t="s">
        <v>227</v>
      </c>
      <c r="G112" s="7">
        <v>4</v>
      </c>
      <c r="H112" s="7">
        <v>131</v>
      </c>
      <c r="I112" s="7">
        <f>G112+H112</f>
        <v>135</v>
      </c>
      <c r="J112" s="20"/>
    </row>
    <row r="113" ht="47.25" spans="1:10">
      <c r="A113" s="7" t="s">
        <v>40</v>
      </c>
      <c r="B113" s="7" t="s">
        <v>107</v>
      </c>
      <c r="C113" s="7" t="s">
        <v>70</v>
      </c>
      <c r="D113" s="8">
        <v>300110021004</v>
      </c>
      <c r="E113" s="7">
        <v>1</v>
      </c>
      <c r="F113" s="7" t="s">
        <v>108</v>
      </c>
      <c r="G113" s="7">
        <v>2</v>
      </c>
      <c r="H113" s="7">
        <v>132</v>
      </c>
      <c r="I113" s="7">
        <f>G113+H113</f>
        <v>134</v>
      </c>
      <c r="J113" s="20"/>
    </row>
    <row r="114" ht="31.5" spans="1:10">
      <c r="A114" s="7" t="s">
        <v>40</v>
      </c>
      <c r="B114" s="7" t="s">
        <v>163</v>
      </c>
      <c r="C114" s="7" t="s">
        <v>71</v>
      </c>
      <c r="D114" s="8">
        <v>300110105001</v>
      </c>
      <c r="E114" s="7">
        <v>1</v>
      </c>
      <c r="F114" s="7" t="s">
        <v>164</v>
      </c>
      <c r="G114" s="7">
        <v>1</v>
      </c>
      <c r="H114" s="7">
        <v>133</v>
      </c>
      <c r="I114" s="7">
        <f>G114+H114</f>
        <v>134</v>
      </c>
      <c r="J114" s="20"/>
    </row>
    <row r="115" ht="47.25" spans="1:10">
      <c r="A115" s="7" t="s">
        <v>365</v>
      </c>
      <c r="B115" s="7" t="s">
        <v>391</v>
      </c>
      <c r="C115" s="7" t="s">
        <v>70</v>
      </c>
      <c r="D115" s="8">
        <v>300110003005</v>
      </c>
      <c r="E115" s="7">
        <v>3</v>
      </c>
      <c r="F115" s="7" t="s">
        <v>392</v>
      </c>
      <c r="G115" s="7">
        <v>4</v>
      </c>
      <c r="H115" s="7">
        <v>130</v>
      </c>
      <c r="I115" s="7">
        <f>G115+H115</f>
        <v>134</v>
      </c>
      <c r="J115" s="20"/>
    </row>
    <row r="116" ht="47.25" spans="1:10">
      <c r="A116" s="7" t="s">
        <v>40</v>
      </c>
      <c r="B116" s="7" t="s">
        <v>75</v>
      </c>
      <c r="C116" s="7" t="s">
        <v>74</v>
      </c>
      <c r="D116" s="8">
        <v>300110057001</v>
      </c>
      <c r="E116" s="7">
        <v>2</v>
      </c>
      <c r="F116" s="7" t="s">
        <v>34</v>
      </c>
      <c r="G116" s="7">
        <v>4</v>
      </c>
      <c r="H116" s="7">
        <v>129</v>
      </c>
      <c r="I116" s="7">
        <f>G116+H116</f>
        <v>133</v>
      </c>
      <c r="J116" s="20"/>
    </row>
    <row r="117" ht="63" spans="1:10">
      <c r="A117" s="7" t="s">
        <v>40</v>
      </c>
      <c r="B117" s="7" t="s">
        <v>257</v>
      </c>
      <c r="C117" s="7" t="s">
        <v>71</v>
      </c>
      <c r="D117" s="27" t="s">
        <v>261</v>
      </c>
      <c r="E117" s="7">
        <v>1</v>
      </c>
      <c r="F117" s="7" t="s">
        <v>259</v>
      </c>
      <c r="G117" s="7">
        <v>2</v>
      </c>
      <c r="H117" s="7">
        <v>130</v>
      </c>
      <c r="I117" s="7">
        <f>G117+H117</f>
        <v>132</v>
      </c>
      <c r="J117" s="20"/>
    </row>
    <row r="118" ht="47.25" spans="1:10">
      <c r="A118" s="17" t="s">
        <v>520</v>
      </c>
      <c r="B118" s="17" t="s">
        <v>539</v>
      </c>
      <c r="C118" s="17" t="s">
        <v>523</v>
      </c>
      <c r="D118" s="18">
        <v>400145014001</v>
      </c>
      <c r="E118" s="17">
        <v>1</v>
      </c>
      <c r="F118" s="17" t="s">
        <v>304</v>
      </c>
      <c r="G118" s="17">
        <v>21</v>
      </c>
      <c r="H118" s="17">
        <v>108</v>
      </c>
      <c r="I118" s="7">
        <f>G118+H118</f>
        <v>129</v>
      </c>
      <c r="J118" s="20"/>
    </row>
    <row r="119" ht="31.5" spans="1:10">
      <c r="A119" s="7" t="s">
        <v>40</v>
      </c>
      <c r="B119" s="7" t="s">
        <v>97</v>
      </c>
      <c r="C119" s="7" t="s">
        <v>70</v>
      </c>
      <c r="D119" s="8">
        <v>300110031004</v>
      </c>
      <c r="E119" s="7">
        <v>2</v>
      </c>
      <c r="F119" s="7" t="s">
        <v>98</v>
      </c>
      <c r="G119" s="7">
        <v>3</v>
      </c>
      <c r="H119" s="7">
        <v>122</v>
      </c>
      <c r="I119" s="7">
        <f>G119+H119</f>
        <v>125</v>
      </c>
      <c r="J119" s="20"/>
    </row>
    <row r="120" ht="31.5" spans="1:10">
      <c r="A120" s="7" t="s">
        <v>12</v>
      </c>
      <c r="B120" s="7" t="s">
        <v>12</v>
      </c>
      <c r="C120" s="7" t="s">
        <v>31</v>
      </c>
      <c r="D120" s="8">
        <v>300130843031</v>
      </c>
      <c r="E120" s="7">
        <v>3</v>
      </c>
      <c r="F120" s="7" t="s">
        <v>32</v>
      </c>
      <c r="G120" s="7">
        <v>36</v>
      </c>
      <c r="H120" s="7">
        <v>88</v>
      </c>
      <c r="I120" s="7">
        <f>G120+H120</f>
        <v>124</v>
      </c>
      <c r="J120" s="20"/>
    </row>
    <row r="121" ht="47.25" spans="1:10">
      <c r="A121" s="7" t="s">
        <v>40</v>
      </c>
      <c r="B121" s="7" t="s">
        <v>153</v>
      </c>
      <c r="C121" s="7" t="s">
        <v>71</v>
      </c>
      <c r="D121" s="8">
        <v>300110114001</v>
      </c>
      <c r="E121" s="7">
        <v>1</v>
      </c>
      <c r="F121" s="7" t="s">
        <v>154</v>
      </c>
      <c r="G121" s="7">
        <v>1</v>
      </c>
      <c r="H121" s="7">
        <v>123</v>
      </c>
      <c r="I121" s="7">
        <f>G121+H121</f>
        <v>124</v>
      </c>
      <c r="J121" s="20"/>
    </row>
    <row r="122" ht="31.5" spans="1:10">
      <c r="A122" s="7" t="s">
        <v>268</v>
      </c>
      <c r="B122" s="7" t="s">
        <v>268</v>
      </c>
      <c r="C122" s="7" t="s">
        <v>305</v>
      </c>
      <c r="D122" s="8" t="s">
        <v>306</v>
      </c>
      <c r="E122" s="7">
        <v>1</v>
      </c>
      <c r="F122" s="7" t="s">
        <v>80</v>
      </c>
      <c r="G122" s="7">
        <v>69</v>
      </c>
      <c r="H122" s="7">
        <v>55</v>
      </c>
      <c r="I122" s="7">
        <f>G122+H122</f>
        <v>124</v>
      </c>
      <c r="J122" s="20"/>
    </row>
    <row r="123" ht="47.25" spans="1:10">
      <c r="A123" s="17" t="s">
        <v>520</v>
      </c>
      <c r="B123" s="17" t="s">
        <v>530</v>
      </c>
      <c r="C123" s="17" t="s">
        <v>523</v>
      </c>
      <c r="D123" s="18">
        <v>400144023001</v>
      </c>
      <c r="E123" s="17">
        <v>3</v>
      </c>
      <c r="F123" s="17" t="s">
        <v>23</v>
      </c>
      <c r="G123" s="17">
        <v>51</v>
      </c>
      <c r="H123" s="17">
        <v>73</v>
      </c>
      <c r="I123" s="7">
        <f>G123+H123</f>
        <v>124</v>
      </c>
      <c r="J123" s="20"/>
    </row>
    <row r="124" ht="31.5" spans="1:10">
      <c r="A124" s="7" t="s">
        <v>40</v>
      </c>
      <c r="B124" s="7" t="s">
        <v>147</v>
      </c>
      <c r="C124" s="7" t="s">
        <v>71</v>
      </c>
      <c r="D124" s="8">
        <v>300110117001</v>
      </c>
      <c r="E124" s="7">
        <v>1</v>
      </c>
      <c r="F124" s="7" t="s">
        <v>148</v>
      </c>
      <c r="G124" s="7">
        <v>13</v>
      </c>
      <c r="H124" s="7">
        <v>110</v>
      </c>
      <c r="I124" s="7">
        <f>G124+H124</f>
        <v>123</v>
      </c>
      <c r="J124" s="20"/>
    </row>
    <row r="125" ht="47.25" spans="1:10">
      <c r="A125" s="7" t="s">
        <v>40</v>
      </c>
      <c r="B125" s="7" t="s">
        <v>121</v>
      </c>
      <c r="C125" s="7" t="s">
        <v>70</v>
      </c>
      <c r="D125" s="8">
        <v>300110144002</v>
      </c>
      <c r="E125" s="7">
        <v>2</v>
      </c>
      <c r="F125" s="7" t="s">
        <v>122</v>
      </c>
      <c r="G125" s="7">
        <v>7</v>
      </c>
      <c r="H125" s="7">
        <v>113</v>
      </c>
      <c r="I125" s="7">
        <f>G125+H125</f>
        <v>120</v>
      </c>
      <c r="J125" s="20"/>
    </row>
    <row r="126" ht="47.25" spans="1:10">
      <c r="A126" s="7" t="s">
        <v>365</v>
      </c>
      <c r="B126" s="7" t="s">
        <v>391</v>
      </c>
      <c r="C126" s="7" t="s">
        <v>71</v>
      </c>
      <c r="D126" s="8">
        <v>300110003004</v>
      </c>
      <c r="E126" s="7">
        <v>3</v>
      </c>
      <c r="F126" s="7" t="s">
        <v>392</v>
      </c>
      <c r="G126" s="7">
        <v>3</v>
      </c>
      <c r="H126" s="7">
        <v>116</v>
      </c>
      <c r="I126" s="7">
        <f>G126+H126</f>
        <v>119</v>
      </c>
      <c r="J126" s="20"/>
    </row>
    <row r="127" ht="47.25" spans="1:10">
      <c r="A127" s="7" t="s">
        <v>365</v>
      </c>
      <c r="B127" s="7" t="s">
        <v>395</v>
      </c>
      <c r="C127" s="7" t="s">
        <v>396</v>
      </c>
      <c r="D127" s="8">
        <v>300110107002</v>
      </c>
      <c r="E127" s="7">
        <v>1</v>
      </c>
      <c r="F127" s="7" t="s">
        <v>397</v>
      </c>
      <c r="G127" s="7">
        <v>6</v>
      </c>
      <c r="H127" s="7">
        <v>112</v>
      </c>
      <c r="I127" s="7">
        <f>G127+H127</f>
        <v>118</v>
      </c>
      <c r="J127" s="20"/>
    </row>
    <row r="128" ht="47.25" spans="1:10">
      <c r="A128" s="17" t="s">
        <v>520</v>
      </c>
      <c r="B128" s="17" t="s">
        <v>531</v>
      </c>
      <c r="C128" s="17" t="s">
        <v>523</v>
      </c>
      <c r="D128" s="18">
        <v>400144022001</v>
      </c>
      <c r="E128" s="17">
        <v>2</v>
      </c>
      <c r="F128" s="17" t="s">
        <v>21</v>
      </c>
      <c r="G128" s="17">
        <v>35</v>
      </c>
      <c r="H128" s="17">
        <v>83</v>
      </c>
      <c r="I128" s="7">
        <f>G128+H128</f>
        <v>118</v>
      </c>
      <c r="J128" s="20"/>
    </row>
    <row r="129" ht="47.25" spans="1:10">
      <c r="A129" s="7" t="s">
        <v>550</v>
      </c>
      <c r="B129" s="7" t="s">
        <v>552</v>
      </c>
      <c r="C129" s="7" t="s">
        <v>556</v>
      </c>
      <c r="D129" s="8">
        <v>100110006004</v>
      </c>
      <c r="E129" s="7">
        <v>1</v>
      </c>
      <c r="F129" s="7" t="s">
        <v>19</v>
      </c>
      <c r="G129" s="7">
        <v>20</v>
      </c>
      <c r="H129" s="7">
        <v>98</v>
      </c>
      <c r="I129" s="7">
        <f>G129+H129</f>
        <v>118</v>
      </c>
      <c r="J129" s="20"/>
    </row>
    <row r="130" ht="47.25" spans="1:10">
      <c r="A130" s="7" t="s">
        <v>40</v>
      </c>
      <c r="B130" s="7" t="s">
        <v>113</v>
      </c>
      <c r="C130" s="7" t="s">
        <v>71</v>
      </c>
      <c r="D130" s="8">
        <v>300110017001</v>
      </c>
      <c r="E130" s="7">
        <v>1</v>
      </c>
      <c r="F130" s="7" t="s">
        <v>114</v>
      </c>
      <c r="G130" s="7">
        <v>1</v>
      </c>
      <c r="H130" s="7">
        <v>115</v>
      </c>
      <c r="I130" s="7">
        <f>G130+H130</f>
        <v>116</v>
      </c>
      <c r="J130" s="20"/>
    </row>
    <row r="131" ht="31.5" spans="1:10">
      <c r="A131" s="7" t="s">
        <v>492</v>
      </c>
      <c r="B131" s="7" t="s">
        <v>497</v>
      </c>
      <c r="C131" s="7" t="s">
        <v>500</v>
      </c>
      <c r="D131" s="8">
        <v>400110002023</v>
      </c>
      <c r="E131" s="7">
        <v>1</v>
      </c>
      <c r="F131" s="7" t="s">
        <v>27</v>
      </c>
      <c r="G131" s="7">
        <v>37</v>
      </c>
      <c r="H131" s="7">
        <v>78</v>
      </c>
      <c r="I131" s="7">
        <f>G131+H131</f>
        <v>115</v>
      </c>
      <c r="J131" s="20"/>
    </row>
    <row r="132" ht="31.5" spans="1:10">
      <c r="A132" s="7" t="s">
        <v>268</v>
      </c>
      <c r="B132" s="7" t="s">
        <v>268</v>
      </c>
      <c r="C132" s="7" t="s">
        <v>274</v>
      </c>
      <c r="D132" s="8">
        <v>400110103003</v>
      </c>
      <c r="E132" s="14">
        <v>2</v>
      </c>
      <c r="F132" s="7" t="s">
        <v>32</v>
      </c>
      <c r="G132" s="7">
        <v>0</v>
      </c>
      <c r="H132" s="7">
        <v>114</v>
      </c>
      <c r="I132" s="7">
        <f>G132+H132</f>
        <v>114</v>
      </c>
      <c r="J132" s="20"/>
    </row>
    <row r="133" ht="47.25" spans="1:10">
      <c r="A133" s="17" t="s">
        <v>520</v>
      </c>
      <c r="B133" s="17" t="s">
        <v>528</v>
      </c>
      <c r="C133" s="17" t="s">
        <v>523</v>
      </c>
      <c r="D133" s="18">
        <v>400145025001</v>
      </c>
      <c r="E133" s="17">
        <v>1</v>
      </c>
      <c r="F133" s="17" t="s">
        <v>34</v>
      </c>
      <c r="G133" s="17">
        <v>38</v>
      </c>
      <c r="H133" s="17">
        <v>76</v>
      </c>
      <c r="I133" s="7">
        <f>G133+H133</f>
        <v>114</v>
      </c>
      <c r="J133" s="20"/>
    </row>
    <row r="134" ht="47.25" spans="1:10">
      <c r="A134" s="7" t="s">
        <v>51</v>
      </c>
      <c r="B134" s="7" t="s">
        <v>514</v>
      </c>
      <c r="C134" s="7" t="s">
        <v>71</v>
      </c>
      <c r="D134" s="8">
        <v>300110010003</v>
      </c>
      <c r="E134" s="7">
        <v>3</v>
      </c>
      <c r="F134" s="7" t="s">
        <v>515</v>
      </c>
      <c r="G134" s="7">
        <v>4</v>
      </c>
      <c r="H134" s="7">
        <v>109</v>
      </c>
      <c r="I134" s="7">
        <f>G134+H134</f>
        <v>113</v>
      </c>
      <c r="J134" s="20"/>
    </row>
    <row r="135" ht="63" spans="1:10">
      <c r="A135" s="7" t="s">
        <v>40</v>
      </c>
      <c r="B135" s="7" t="s">
        <v>103</v>
      </c>
      <c r="C135" s="7" t="s">
        <v>70</v>
      </c>
      <c r="D135" s="8">
        <v>300110024004</v>
      </c>
      <c r="E135" s="7">
        <v>1</v>
      </c>
      <c r="F135" s="7" t="s">
        <v>104</v>
      </c>
      <c r="G135" s="7">
        <v>2</v>
      </c>
      <c r="H135" s="7">
        <v>110</v>
      </c>
      <c r="I135" s="7">
        <f>G135+H135</f>
        <v>112</v>
      </c>
      <c r="J135" s="20"/>
    </row>
    <row r="136" ht="47.25" spans="1:10">
      <c r="A136" s="17" t="s">
        <v>520</v>
      </c>
      <c r="B136" s="17" t="s">
        <v>524</v>
      </c>
      <c r="C136" s="17" t="s">
        <v>523</v>
      </c>
      <c r="D136" s="18">
        <v>400144029001</v>
      </c>
      <c r="E136" s="17">
        <v>2</v>
      </c>
      <c r="F136" s="17" t="s">
        <v>30</v>
      </c>
      <c r="G136" s="17">
        <v>45</v>
      </c>
      <c r="H136" s="17">
        <v>64</v>
      </c>
      <c r="I136" s="7">
        <f>G136+H136</f>
        <v>109</v>
      </c>
      <c r="J136" s="20"/>
    </row>
    <row r="137" ht="47.25" spans="1:10">
      <c r="A137" s="17" t="s">
        <v>520</v>
      </c>
      <c r="B137" s="17" t="s">
        <v>528</v>
      </c>
      <c r="C137" s="17" t="s">
        <v>523</v>
      </c>
      <c r="D137" s="18">
        <v>400144025001</v>
      </c>
      <c r="E137" s="17">
        <v>2</v>
      </c>
      <c r="F137" s="17" t="s">
        <v>34</v>
      </c>
      <c r="G137" s="17">
        <v>38</v>
      </c>
      <c r="H137" s="17">
        <v>71</v>
      </c>
      <c r="I137" s="7">
        <f>G137+H137</f>
        <v>109</v>
      </c>
      <c r="J137" s="20"/>
    </row>
    <row r="138" ht="47.25" spans="1:10">
      <c r="A138" s="7" t="s">
        <v>40</v>
      </c>
      <c r="B138" s="7" t="s">
        <v>155</v>
      </c>
      <c r="C138" s="7" t="s">
        <v>71</v>
      </c>
      <c r="D138" s="8">
        <v>300110113001</v>
      </c>
      <c r="E138" s="7">
        <v>1</v>
      </c>
      <c r="F138" s="7" t="s">
        <v>156</v>
      </c>
      <c r="G138" s="7">
        <v>4</v>
      </c>
      <c r="H138" s="7">
        <v>104</v>
      </c>
      <c r="I138" s="7">
        <f>G138+H138</f>
        <v>108</v>
      </c>
      <c r="J138" s="20"/>
    </row>
    <row r="139" ht="47.25" spans="1:10">
      <c r="A139" s="7" t="s">
        <v>40</v>
      </c>
      <c r="B139" s="7" t="s">
        <v>186</v>
      </c>
      <c r="C139" s="7" t="s">
        <v>71</v>
      </c>
      <c r="D139" s="27" t="s">
        <v>190</v>
      </c>
      <c r="E139" s="7">
        <v>2</v>
      </c>
      <c r="F139" s="7" t="s">
        <v>191</v>
      </c>
      <c r="G139" s="7">
        <v>2</v>
      </c>
      <c r="H139" s="7">
        <v>104</v>
      </c>
      <c r="I139" s="7">
        <f>G139+H139</f>
        <v>106</v>
      </c>
      <c r="J139" s="20"/>
    </row>
    <row r="140" ht="31.5" spans="1:10">
      <c r="A140" s="7" t="s">
        <v>40</v>
      </c>
      <c r="B140" s="7" t="s">
        <v>127</v>
      </c>
      <c r="C140" s="7" t="s">
        <v>70</v>
      </c>
      <c r="D140" s="8">
        <v>300110140002</v>
      </c>
      <c r="E140" s="7">
        <v>2</v>
      </c>
      <c r="F140" s="7" t="s">
        <v>128</v>
      </c>
      <c r="G140" s="7">
        <v>2</v>
      </c>
      <c r="H140" s="7">
        <v>102</v>
      </c>
      <c r="I140" s="7">
        <f>G140+H140</f>
        <v>104</v>
      </c>
      <c r="J140" s="20"/>
    </row>
    <row r="141" ht="47.25" spans="1:10">
      <c r="A141" s="7" t="s">
        <v>550</v>
      </c>
      <c r="B141" s="7" t="s">
        <v>552</v>
      </c>
      <c r="C141" s="7" t="s">
        <v>557</v>
      </c>
      <c r="D141" s="8">
        <v>100110006003</v>
      </c>
      <c r="E141" s="7">
        <v>1</v>
      </c>
      <c r="F141" s="7" t="s">
        <v>19</v>
      </c>
      <c r="G141" s="7">
        <v>22</v>
      </c>
      <c r="H141" s="7">
        <v>81</v>
      </c>
      <c r="I141" s="7">
        <f>G141+H141</f>
        <v>103</v>
      </c>
      <c r="J141" s="20"/>
    </row>
    <row r="142" ht="47.25" spans="1:10">
      <c r="A142" s="7" t="s">
        <v>492</v>
      </c>
      <c r="B142" s="7" t="s">
        <v>497</v>
      </c>
      <c r="C142" s="7" t="s">
        <v>498</v>
      </c>
      <c r="D142" s="8">
        <v>400110002027</v>
      </c>
      <c r="E142" s="14">
        <v>1</v>
      </c>
      <c r="F142" s="7" t="s">
        <v>499</v>
      </c>
      <c r="G142" s="7">
        <v>16</v>
      </c>
      <c r="H142" s="7">
        <v>85</v>
      </c>
      <c r="I142" s="7">
        <f>G142+H142</f>
        <v>101</v>
      </c>
      <c r="J142" s="20"/>
    </row>
    <row r="143" ht="47.25" spans="1:10">
      <c r="A143" s="7" t="s">
        <v>492</v>
      </c>
      <c r="B143" s="7" t="s">
        <v>497</v>
      </c>
      <c r="C143" s="7" t="s">
        <v>510</v>
      </c>
      <c r="D143" s="8">
        <v>400110002009</v>
      </c>
      <c r="E143" s="7">
        <v>1</v>
      </c>
      <c r="F143" s="7" t="s">
        <v>511</v>
      </c>
      <c r="G143" s="7">
        <v>7</v>
      </c>
      <c r="H143" s="7">
        <v>93</v>
      </c>
      <c r="I143" s="7">
        <f>G143+H143</f>
        <v>100</v>
      </c>
      <c r="J143" s="20"/>
    </row>
    <row r="144" ht="47.25" spans="1:10">
      <c r="A144" s="17" t="s">
        <v>520</v>
      </c>
      <c r="B144" s="17" t="s">
        <v>530</v>
      </c>
      <c r="C144" s="17" t="s">
        <v>523</v>
      </c>
      <c r="D144" s="18">
        <v>400145023001</v>
      </c>
      <c r="E144" s="17">
        <v>1</v>
      </c>
      <c r="F144" s="17" t="s">
        <v>23</v>
      </c>
      <c r="G144" s="17">
        <v>29</v>
      </c>
      <c r="H144" s="17">
        <v>69</v>
      </c>
      <c r="I144" s="7">
        <f>G144+H144</f>
        <v>98</v>
      </c>
      <c r="J144" s="20"/>
    </row>
    <row r="145" ht="47.25" spans="1:10">
      <c r="A145" s="17" t="s">
        <v>520</v>
      </c>
      <c r="B145" s="17" t="s">
        <v>540</v>
      </c>
      <c r="C145" s="17" t="s">
        <v>523</v>
      </c>
      <c r="D145" s="18">
        <v>400148013002</v>
      </c>
      <c r="E145" s="17">
        <v>1</v>
      </c>
      <c r="F145" s="17" t="s">
        <v>34</v>
      </c>
      <c r="G145" s="17">
        <v>32</v>
      </c>
      <c r="H145" s="17">
        <v>65</v>
      </c>
      <c r="I145" s="7">
        <f>G145+H145</f>
        <v>97</v>
      </c>
      <c r="J145" s="20"/>
    </row>
    <row r="146" ht="47.25" spans="1:10">
      <c r="A146" s="7" t="s">
        <v>482</v>
      </c>
      <c r="B146" s="7" t="s">
        <v>489</v>
      </c>
      <c r="C146" s="7" t="s">
        <v>70</v>
      </c>
      <c r="D146" s="8">
        <v>300110014002</v>
      </c>
      <c r="E146" s="7">
        <v>1</v>
      </c>
      <c r="F146" s="7" t="s">
        <v>490</v>
      </c>
      <c r="G146" s="7">
        <v>1</v>
      </c>
      <c r="H146" s="7">
        <v>95</v>
      </c>
      <c r="I146" s="7">
        <f>G146+H146</f>
        <v>96</v>
      </c>
      <c r="J146" s="20"/>
    </row>
    <row r="147" ht="31.5" spans="1:10">
      <c r="A147" s="7" t="s">
        <v>492</v>
      </c>
      <c r="B147" s="7" t="s">
        <v>497</v>
      </c>
      <c r="C147" s="7" t="s">
        <v>512</v>
      </c>
      <c r="D147" s="8">
        <v>400110002008</v>
      </c>
      <c r="E147" s="7">
        <v>1</v>
      </c>
      <c r="F147" s="7" t="s">
        <v>128</v>
      </c>
      <c r="G147" s="7">
        <v>8</v>
      </c>
      <c r="H147" s="7">
        <v>88</v>
      </c>
      <c r="I147" s="7">
        <f>G147+H147</f>
        <v>96</v>
      </c>
      <c r="J147" s="20"/>
    </row>
    <row r="148" ht="47.25" spans="1:10">
      <c r="A148" s="17" t="s">
        <v>520</v>
      </c>
      <c r="B148" s="17" t="s">
        <v>529</v>
      </c>
      <c r="C148" s="17" t="s">
        <v>523</v>
      </c>
      <c r="D148" s="18">
        <v>400144024001</v>
      </c>
      <c r="E148" s="17">
        <v>2</v>
      </c>
      <c r="F148" s="17" t="s">
        <v>19</v>
      </c>
      <c r="G148" s="17">
        <v>41</v>
      </c>
      <c r="H148" s="17">
        <v>54</v>
      </c>
      <c r="I148" s="7">
        <f>G148+H148</f>
        <v>95</v>
      </c>
      <c r="J148" s="20"/>
    </row>
    <row r="149" ht="31.5" spans="1:10">
      <c r="A149" s="7" t="s">
        <v>12</v>
      </c>
      <c r="B149" s="7" t="s">
        <v>12</v>
      </c>
      <c r="C149" s="7" t="s">
        <v>24</v>
      </c>
      <c r="D149" s="8">
        <v>300130843003</v>
      </c>
      <c r="E149" s="7">
        <v>3</v>
      </c>
      <c r="F149" s="7" t="s">
        <v>21</v>
      </c>
      <c r="G149" s="7">
        <v>13</v>
      </c>
      <c r="H149" s="7">
        <v>81</v>
      </c>
      <c r="I149" s="7">
        <f>G149+H149</f>
        <v>94</v>
      </c>
      <c r="J149" s="20"/>
    </row>
    <row r="150" ht="47.25" spans="1:10">
      <c r="A150" s="7" t="s">
        <v>492</v>
      </c>
      <c r="B150" s="7" t="s">
        <v>497</v>
      </c>
      <c r="C150" s="7" t="s">
        <v>507</v>
      </c>
      <c r="D150" s="8">
        <v>400110002016</v>
      </c>
      <c r="E150" s="7">
        <v>1</v>
      </c>
      <c r="F150" s="7" t="s">
        <v>136</v>
      </c>
      <c r="G150" s="7">
        <v>4</v>
      </c>
      <c r="H150" s="7">
        <v>88</v>
      </c>
      <c r="I150" s="7">
        <f>G150+H150</f>
        <v>92</v>
      </c>
      <c r="J150" s="20"/>
    </row>
    <row r="151" ht="47.25" spans="1:10">
      <c r="A151" s="17" t="s">
        <v>520</v>
      </c>
      <c r="B151" s="17" t="s">
        <v>533</v>
      </c>
      <c r="C151" s="17" t="s">
        <v>534</v>
      </c>
      <c r="D151" s="18">
        <v>400147017001</v>
      </c>
      <c r="E151" s="17">
        <v>1</v>
      </c>
      <c r="F151" s="17" t="s">
        <v>27</v>
      </c>
      <c r="G151" s="17">
        <v>9</v>
      </c>
      <c r="H151" s="17">
        <v>83</v>
      </c>
      <c r="I151" s="7">
        <f>G151+H151</f>
        <v>92</v>
      </c>
      <c r="J151" s="20"/>
    </row>
    <row r="152" ht="31.5" spans="1:10">
      <c r="A152" s="7" t="s">
        <v>40</v>
      </c>
      <c r="B152" s="7" t="s">
        <v>99</v>
      </c>
      <c r="C152" s="7" t="s">
        <v>70</v>
      </c>
      <c r="D152" s="8">
        <v>300110030002</v>
      </c>
      <c r="E152" s="7">
        <v>2</v>
      </c>
      <c r="F152" s="7" t="s">
        <v>100</v>
      </c>
      <c r="G152" s="7">
        <v>1</v>
      </c>
      <c r="H152" s="7">
        <v>90</v>
      </c>
      <c r="I152" s="7">
        <f>G152+H152</f>
        <v>91</v>
      </c>
      <c r="J152" s="20"/>
    </row>
    <row r="153" ht="47.25" spans="1:10">
      <c r="A153" s="7" t="s">
        <v>40</v>
      </c>
      <c r="B153" s="7" t="s">
        <v>220</v>
      </c>
      <c r="C153" s="7" t="s">
        <v>71</v>
      </c>
      <c r="D153" s="27" t="s">
        <v>224</v>
      </c>
      <c r="E153" s="7">
        <v>2</v>
      </c>
      <c r="F153" s="7" t="s">
        <v>223</v>
      </c>
      <c r="G153" s="7">
        <v>3</v>
      </c>
      <c r="H153" s="7">
        <v>88</v>
      </c>
      <c r="I153" s="7">
        <f>G153+H153</f>
        <v>91</v>
      </c>
      <c r="J153" s="20"/>
    </row>
    <row r="154" ht="47.25" spans="1:10">
      <c r="A154" s="7" t="s">
        <v>40</v>
      </c>
      <c r="B154" s="7" t="s">
        <v>129</v>
      </c>
      <c r="C154" s="7" t="s">
        <v>71</v>
      </c>
      <c r="D154" s="8">
        <v>300110136001</v>
      </c>
      <c r="E154" s="7">
        <v>2</v>
      </c>
      <c r="F154" s="7" t="s">
        <v>130</v>
      </c>
      <c r="G154" s="7">
        <v>0</v>
      </c>
      <c r="H154" s="7">
        <v>90</v>
      </c>
      <c r="I154" s="7">
        <f>G154+H154</f>
        <v>90</v>
      </c>
      <c r="J154" s="20"/>
    </row>
    <row r="155" ht="47.25" spans="1:10">
      <c r="A155" s="17" t="s">
        <v>545</v>
      </c>
      <c r="B155" s="17" t="s">
        <v>545</v>
      </c>
      <c r="C155" s="17" t="s">
        <v>549</v>
      </c>
      <c r="D155" s="18">
        <v>400141804001</v>
      </c>
      <c r="E155" s="17">
        <v>2</v>
      </c>
      <c r="F155" s="17" t="s">
        <v>32</v>
      </c>
      <c r="G155" s="17">
        <v>57</v>
      </c>
      <c r="H155" s="17">
        <v>32</v>
      </c>
      <c r="I155" s="7">
        <f>G155+H155</f>
        <v>89</v>
      </c>
      <c r="J155" s="20"/>
    </row>
    <row r="156" ht="47.25" spans="1:10">
      <c r="A156" s="17" t="s">
        <v>520</v>
      </c>
      <c r="B156" s="17" t="s">
        <v>540</v>
      </c>
      <c r="C156" s="17" t="s">
        <v>534</v>
      </c>
      <c r="D156" s="18">
        <v>400147013001</v>
      </c>
      <c r="E156" s="17">
        <v>2</v>
      </c>
      <c r="F156" s="17" t="s">
        <v>34</v>
      </c>
      <c r="G156" s="17">
        <v>26</v>
      </c>
      <c r="H156" s="17">
        <v>62</v>
      </c>
      <c r="I156" s="7">
        <f>G156+H156</f>
        <v>88</v>
      </c>
      <c r="J156" s="20"/>
    </row>
    <row r="157" ht="47.25" spans="1:10">
      <c r="A157" s="7" t="s">
        <v>468</v>
      </c>
      <c r="B157" s="7" t="s">
        <v>395</v>
      </c>
      <c r="C157" s="7" t="s">
        <v>470</v>
      </c>
      <c r="D157" s="8">
        <v>300110107001</v>
      </c>
      <c r="E157" s="7">
        <v>1</v>
      </c>
      <c r="F157" s="7" t="s">
        <v>397</v>
      </c>
      <c r="G157" s="7">
        <v>5</v>
      </c>
      <c r="H157" s="7">
        <v>82</v>
      </c>
      <c r="I157" s="7">
        <f>G157+H157</f>
        <v>87</v>
      </c>
      <c r="J157" s="20"/>
    </row>
    <row r="158" ht="47.25" spans="1:10">
      <c r="A158" s="7" t="s">
        <v>40</v>
      </c>
      <c r="B158" s="7" t="s">
        <v>242</v>
      </c>
      <c r="C158" s="7" t="s">
        <v>70</v>
      </c>
      <c r="D158" s="27" t="s">
        <v>243</v>
      </c>
      <c r="E158" s="7">
        <v>1</v>
      </c>
      <c r="F158" s="7" t="s">
        <v>59</v>
      </c>
      <c r="G158" s="7">
        <v>0</v>
      </c>
      <c r="H158" s="7">
        <v>85</v>
      </c>
      <c r="I158" s="7">
        <f>G158+H158</f>
        <v>85</v>
      </c>
      <c r="J158" s="20"/>
    </row>
    <row r="159" ht="31.5" spans="1:10">
      <c r="A159" s="7" t="s">
        <v>40</v>
      </c>
      <c r="B159" s="7" t="s">
        <v>77</v>
      </c>
      <c r="C159" s="7" t="s">
        <v>70</v>
      </c>
      <c r="D159" s="8">
        <v>300110050002</v>
      </c>
      <c r="E159" s="7">
        <v>2</v>
      </c>
      <c r="F159" s="7" t="s">
        <v>78</v>
      </c>
      <c r="G159" s="7">
        <v>8</v>
      </c>
      <c r="H159" s="7">
        <v>76</v>
      </c>
      <c r="I159" s="7">
        <f>G159+H159</f>
        <v>84</v>
      </c>
      <c r="J159" s="20"/>
    </row>
    <row r="160" ht="31.5" spans="1:10">
      <c r="A160" s="7" t="s">
        <v>40</v>
      </c>
      <c r="B160" s="7" t="s">
        <v>79</v>
      </c>
      <c r="C160" s="7" t="s">
        <v>70</v>
      </c>
      <c r="D160" s="8">
        <v>300110048002</v>
      </c>
      <c r="E160" s="7">
        <v>2</v>
      </c>
      <c r="F160" s="7" t="s">
        <v>80</v>
      </c>
      <c r="G160" s="7">
        <v>1</v>
      </c>
      <c r="H160" s="7">
        <v>82</v>
      </c>
      <c r="I160" s="7">
        <f>G160+H160</f>
        <v>83</v>
      </c>
      <c r="J160" s="20"/>
    </row>
    <row r="161" ht="47.25" spans="1:10">
      <c r="A161" s="7" t="s">
        <v>40</v>
      </c>
      <c r="B161" s="7" t="s">
        <v>157</v>
      </c>
      <c r="C161" s="7" t="s">
        <v>70</v>
      </c>
      <c r="D161" s="8">
        <v>300110112003</v>
      </c>
      <c r="E161" s="7">
        <v>1</v>
      </c>
      <c r="F161" s="7" t="s">
        <v>158</v>
      </c>
      <c r="G161" s="7">
        <v>5</v>
      </c>
      <c r="H161" s="7">
        <v>78</v>
      </c>
      <c r="I161" s="7">
        <f>G161+H161</f>
        <v>83</v>
      </c>
      <c r="J161" s="20"/>
    </row>
    <row r="162" ht="31.5" spans="1:10">
      <c r="A162" s="7" t="s">
        <v>40</v>
      </c>
      <c r="B162" s="7" t="s">
        <v>125</v>
      </c>
      <c r="C162" s="7" t="s">
        <v>74</v>
      </c>
      <c r="D162" s="8">
        <v>300110141001</v>
      </c>
      <c r="E162" s="7">
        <v>4</v>
      </c>
      <c r="F162" s="7" t="s">
        <v>126</v>
      </c>
      <c r="G162" s="7">
        <v>6</v>
      </c>
      <c r="H162" s="7">
        <v>76</v>
      </c>
      <c r="I162" s="7">
        <f>G162+H162</f>
        <v>82</v>
      </c>
      <c r="J162" s="20"/>
    </row>
    <row r="163" ht="63" spans="1:10">
      <c r="A163" s="7" t="s">
        <v>40</v>
      </c>
      <c r="B163" s="7" t="s">
        <v>179</v>
      </c>
      <c r="C163" s="7" t="s">
        <v>74</v>
      </c>
      <c r="D163" s="27" t="s">
        <v>180</v>
      </c>
      <c r="E163" s="7">
        <v>3</v>
      </c>
      <c r="F163" s="7" t="s">
        <v>181</v>
      </c>
      <c r="G163" s="7">
        <v>2</v>
      </c>
      <c r="H163" s="7">
        <v>80</v>
      </c>
      <c r="I163" s="7">
        <f>G163+H163</f>
        <v>82</v>
      </c>
      <c r="J163" s="20"/>
    </row>
    <row r="164" ht="47.25" spans="1:10">
      <c r="A164" s="7" t="s">
        <v>40</v>
      </c>
      <c r="B164" s="7" t="s">
        <v>42</v>
      </c>
      <c r="C164" s="7" t="s">
        <v>47</v>
      </c>
      <c r="D164" s="8">
        <v>300110001003</v>
      </c>
      <c r="E164" s="7">
        <v>1</v>
      </c>
      <c r="F164" s="7" t="s">
        <v>48</v>
      </c>
      <c r="G164" s="7">
        <v>0</v>
      </c>
      <c r="H164" s="7">
        <v>81</v>
      </c>
      <c r="I164" s="7">
        <f>G164+H164</f>
        <v>81</v>
      </c>
      <c r="J164" s="20"/>
    </row>
    <row r="165" ht="47.25" spans="1:10">
      <c r="A165" s="7" t="s">
        <v>492</v>
      </c>
      <c r="B165" s="7" t="s">
        <v>497</v>
      </c>
      <c r="C165" s="7" t="s">
        <v>502</v>
      </c>
      <c r="D165" s="8">
        <v>400110002021</v>
      </c>
      <c r="E165" s="7">
        <v>1</v>
      </c>
      <c r="F165" s="7" t="s">
        <v>503</v>
      </c>
      <c r="G165" s="7">
        <v>32</v>
      </c>
      <c r="H165" s="7">
        <v>49</v>
      </c>
      <c r="I165" s="7">
        <f>G165+H165</f>
        <v>81</v>
      </c>
      <c r="J165" s="20"/>
    </row>
    <row r="166" ht="31.5" spans="1:10">
      <c r="A166" s="7" t="s">
        <v>40</v>
      </c>
      <c r="B166" s="7" t="s">
        <v>216</v>
      </c>
      <c r="C166" s="7" t="s">
        <v>167</v>
      </c>
      <c r="D166" s="27" t="s">
        <v>219</v>
      </c>
      <c r="E166" s="7">
        <v>2</v>
      </c>
      <c r="F166" s="7" t="s">
        <v>218</v>
      </c>
      <c r="G166" s="7">
        <v>1</v>
      </c>
      <c r="H166" s="7">
        <v>79</v>
      </c>
      <c r="I166" s="7">
        <f>G166+H166</f>
        <v>80</v>
      </c>
      <c r="J166" s="20"/>
    </row>
    <row r="167" ht="47.25" spans="1:10">
      <c r="A167" s="7" t="s">
        <v>40</v>
      </c>
      <c r="B167" s="7" t="s">
        <v>225</v>
      </c>
      <c r="C167" s="7" t="s">
        <v>71</v>
      </c>
      <c r="D167" s="27" t="s">
        <v>228</v>
      </c>
      <c r="E167" s="7">
        <v>2</v>
      </c>
      <c r="F167" s="7" t="s">
        <v>227</v>
      </c>
      <c r="G167" s="7">
        <v>2</v>
      </c>
      <c r="H167" s="7">
        <v>78</v>
      </c>
      <c r="I167" s="7">
        <f>G167+H167</f>
        <v>80</v>
      </c>
      <c r="J167" s="20"/>
    </row>
    <row r="168" ht="47.25" spans="1:10">
      <c r="A168" s="7" t="s">
        <v>40</v>
      </c>
      <c r="B168" s="7" t="s">
        <v>121</v>
      </c>
      <c r="C168" s="7" t="s">
        <v>71</v>
      </c>
      <c r="D168" s="8">
        <v>300110144001</v>
      </c>
      <c r="E168" s="7">
        <v>2</v>
      </c>
      <c r="F168" s="7" t="s">
        <v>122</v>
      </c>
      <c r="G168" s="7">
        <v>6</v>
      </c>
      <c r="H168" s="7">
        <v>73</v>
      </c>
      <c r="I168" s="7">
        <f>G168+H168</f>
        <v>79</v>
      </c>
      <c r="J168" s="20"/>
    </row>
    <row r="169" ht="47.25" spans="1:10">
      <c r="A169" s="17" t="s">
        <v>520</v>
      </c>
      <c r="B169" s="17" t="s">
        <v>526</v>
      </c>
      <c r="C169" s="17" t="s">
        <v>523</v>
      </c>
      <c r="D169" s="18">
        <v>400144027001</v>
      </c>
      <c r="E169" s="17">
        <v>1</v>
      </c>
      <c r="F169" s="17" t="s">
        <v>36</v>
      </c>
      <c r="G169" s="17">
        <v>41</v>
      </c>
      <c r="H169" s="17">
        <v>37</v>
      </c>
      <c r="I169" s="7">
        <f>G169+H169</f>
        <v>78</v>
      </c>
      <c r="J169" s="20"/>
    </row>
    <row r="170" ht="31.5" spans="1:10">
      <c r="A170" s="7" t="s">
        <v>37</v>
      </c>
      <c r="B170" s="7" t="s">
        <v>37</v>
      </c>
      <c r="C170" s="7" t="s">
        <v>39</v>
      </c>
      <c r="D170" s="8">
        <v>300110101002</v>
      </c>
      <c r="E170" s="7">
        <v>1</v>
      </c>
      <c r="F170" s="7" t="s">
        <v>32</v>
      </c>
      <c r="G170" s="7">
        <v>6</v>
      </c>
      <c r="H170" s="7">
        <v>71</v>
      </c>
      <c r="I170" s="7">
        <f>G170+H170</f>
        <v>77</v>
      </c>
      <c r="J170" s="20"/>
    </row>
    <row r="171" ht="47.25" spans="1:10">
      <c r="A171" s="7" t="s">
        <v>40</v>
      </c>
      <c r="B171" s="7" t="s">
        <v>141</v>
      </c>
      <c r="C171" s="7" t="s">
        <v>70</v>
      </c>
      <c r="D171" s="8">
        <v>300110124002</v>
      </c>
      <c r="E171" s="7">
        <v>2</v>
      </c>
      <c r="F171" s="7" t="s">
        <v>142</v>
      </c>
      <c r="G171" s="7">
        <v>1</v>
      </c>
      <c r="H171" s="7">
        <v>75</v>
      </c>
      <c r="I171" s="7">
        <f>G171+H171</f>
        <v>76</v>
      </c>
      <c r="J171" s="20"/>
    </row>
    <row r="172" ht="47.25" spans="1:10">
      <c r="A172" s="7" t="s">
        <v>40</v>
      </c>
      <c r="B172" s="7" t="s">
        <v>87</v>
      </c>
      <c r="C172" s="7" t="s">
        <v>71</v>
      </c>
      <c r="D172" s="8">
        <v>300110039008</v>
      </c>
      <c r="E172" s="7">
        <v>2</v>
      </c>
      <c r="F172" s="7" t="s">
        <v>88</v>
      </c>
      <c r="G172" s="7">
        <v>1</v>
      </c>
      <c r="H172" s="7">
        <v>72</v>
      </c>
      <c r="I172" s="7">
        <f>G172+H172</f>
        <v>73</v>
      </c>
      <c r="J172" s="20"/>
    </row>
    <row r="173" ht="47.25" spans="1:10">
      <c r="A173" s="7" t="s">
        <v>40</v>
      </c>
      <c r="B173" s="7" t="s">
        <v>107</v>
      </c>
      <c r="C173" s="7" t="s">
        <v>71</v>
      </c>
      <c r="D173" s="8">
        <v>300110021001</v>
      </c>
      <c r="E173" s="7">
        <v>1</v>
      </c>
      <c r="F173" s="7" t="s">
        <v>108</v>
      </c>
      <c r="G173" s="7">
        <v>3</v>
      </c>
      <c r="H173" s="7">
        <v>70</v>
      </c>
      <c r="I173" s="7">
        <f>G173+H173</f>
        <v>73</v>
      </c>
      <c r="J173" s="20"/>
    </row>
    <row r="174" ht="47.25" spans="1:10">
      <c r="A174" s="7" t="s">
        <v>40</v>
      </c>
      <c r="B174" s="7" t="s">
        <v>115</v>
      </c>
      <c r="C174" s="7" t="s">
        <v>70</v>
      </c>
      <c r="D174" s="8">
        <v>300110015002</v>
      </c>
      <c r="E174" s="7">
        <v>1</v>
      </c>
      <c r="F174" s="7" t="s">
        <v>116</v>
      </c>
      <c r="G174" s="7">
        <v>1</v>
      </c>
      <c r="H174" s="7">
        <v>72</v>
      </c>
      <c r="I174" s="7">
        <f>G174+H174</f>
        <v>73</v>
      </c>
      <c r="J174" s="20"/>
    </row>
    <row r="175" ht="31.5" spans="1:10">
      <c r="A175" s="7" t="s">
        <v>40</v>
      </c>
      <c r="B175" s="7" t="s">
        <v>249</v>
      </c>
      <c r="C175" s="7" t="s">
        <v>74</v>
      </c>
      <c r="D175" s="27" t="s">
        <v>250</v>
      </c>
      <c r="E175" s="7">
        <v>2</v>
      </c>
      <c r="F175" s="7" t="s">
        <v>251</v>
      </c>
      <c r="G175" s="7">
        <v>5</v>
      </c>
      <c r="H175" s="7">
        <v>68</v>
      </c>
      <c r="I175" s="7">
        <f>G175+H175</f>
        <v>73</v>
      </c>
      <c r="J175" s="20"/>
    </row>
    <row r="176" ht="31.5" spans="1:10">
      <c r="A176" s="7" t="s">
        <v>268</v>
      </c>
      <c r="B176" s="7" t="s">
        <v>268</v>
      </c>
      <c r="C176" s="7" t="s">
        <v>282</v>
      </c>
      <c r="D176" s="8" t="s">
        <v>283</v>
      </c>
      <c r="E176" s="7">
        <v>1</v>
      </c>
      <c r="F176" s="7" t="s">
        <v>281</v>
      </c>
      <c r="G176" s="7">
        <v>2</v>
      </c>
      <c r="H176" s="7">
        <v>71</v>
      </c>
      <c r="I176" s="7">
        <f>G176+H176</f>
        <v>73</v>
      </c>
      <c r="J176" s="20"/>
    </row>
    <row r="177" ht="31.5" spans="1:10">
      <c r="A177" s="7" t="s">
        <v>471</v>
      </c>
      <c r="B177" s="7" t="s">
        <v>476</v>
      </c>
      <c r="C177" s="7" t="s">
        <v>477</v>
      </c>
      <c r="D177" s="8">
        <v>300110001001</v>
      </c>
      <c r="E177" s="7">
        <v>1</v>
      </c>
      <c r="F177" s="7" t="s">
        <v>304</v>
      </c>
      <c r="G177" s="7">
        <v>5</v>
      </c>
      <c r="H177" s="7">
        <v>68</v>
      </c>
      <c r="I177" s="7">
        <f>G177+H177</f>
        <v>73</v>
      </c>
      <c r="J177" s="20"/>
    </row>
    <row r="178" ht="47.25" spans="1:10">
      <c r="A178" s="17" t="s">
        <v>520</v>
      </c>
      <c r="B178" s="17" t="s">
        <v>538</v>
      </c>
      <c r="C178" s="17" t="s">
        <v>534</v>
      </c>
      <c r="D178" s="18">
        <v>400147015001</v>
      </c>
      <c r="E178" s="17">
        <v>1</v>
      </c>
      <c r="F178" s="17" t="s">
        <v>29</v>
      </c>
      <c r="G178" s="17">
        <v>19</v>
      </c>
      <c r="H178" s="17">
        <v>54</v>
      </c>
      <c r="I178" s="7">
        <f>G178+H178</f>
        <v>73</v>
      </c>
      <c r="J178" s="20"/>
    </row>
    <row r="179" ht="31.5" spans="1:10">
      <c r="A179" s="7" t="s">
        <v>40</v>
      </c>
      <c r="B179" s="7" t="s">
        <v>55</v>
      </c>
      <c r="C179" s="7" t="s">
        <v>56</v>
      </c>
      <c r="D179" s="8">
        <v>300110001001</v>
      </c>
      <c r="E179" s="7">
        <v>2</v>
      </c>
      <c r="F179" s="7" t="s">
        <v>32</v>
      </c>
      <c r="G179" s="7">
        <v>15</v>
      </c>
      <c r="H179" s="7">
        <v>57</v>
      </c>
      <c r="I179" s="7">
        <f>G179+H179</f>
        <v>72</v>
      </c>
      <c r="J179" s="20"/>
    </row>
    <row r="180" ht="47.25" spans="1:10">
      <c r="A180" s="7" t="s">
        <v>40</v>
      </c>
      <c r="B180" s="7" t="s">
        <v>113</v>
      </c>
      <c r="C180" s="7" t="s">
        <v>66</v>
      </c>
      <c r="D180" s="8">
        <v>300110017003</v>
      </c>
      <c r="E180" s="7">
        <v>1</v>
      </c>
      <c r="F180" s="7" t="s">
        <v>114</v>
      </c>
      <c r="G180" s="7">
        <v>2</v>
      </c>
      <c r="H180" s="7">
        <v>70</v>
      </c>
      <c r="I180" s="7">
        <f>G180+H180</f>
        <v>72</v>
      </c>
      <c r="J180" s="20"/>
    </row>
    <row r="181" ht="47.25" spans="1:10">
      <c r="A181" s="7" t="s">
        <v>40</v>
      </c>
      <c r="B181" s="7" t="s">
        <v>212</v>
      </c>
      <c r="C181" s="7" t="s">
        <v>70</v>
      </c>
      <c r="D181" s="27" t="s">
        <v>213</v>
      </c>
      <c r="E181" s="7">
        <v>2</v>
      </c>
      <c r="F181" s="7" t="s">
        <v>214</v>
      </c>
      <c r="G181" s="7">
        <v>0</v>
      </c>
      <c r="H181" s="7">
        <v>70</v>
      </c>
      <c r="I181" s="7">
        <f>G181+H181</f>
        <v>70</v>
      </c>
      <c r="J181" s="20"/>
    </row>
    <row r="182" ht="47.25" spans="1:10">
      <c r="A182" s="7" t="s">
        <v>40</v>
      </c>
      <c r="B182" s="7" t="s">
        <v>65</v>
      </c>
      <c r="C182" s="7" t="s">
        <v>70</v>
      </c>
      <c r="D182" s="8">
        <v>300110148008</v>
      </c>
      <c r="E182" s="7">
        <v>1</v>
      </c>
      <c r="F182" s="7" t="s">
        <v>67</v>
      </c>
      <c r="G182" s="7">
        <v>0</v>
      </c>
      <c r="H182" s="7">
        <v>69</v>
      </c>
      <c r="I182" s="7">
        <f>G182+H182</f>
        <v>69</v>
      </c>
      <c r="J182" s="20"/>
    </row>
    <row r="183" ht="47.25" spans="1:10">
      <c r="A183" s="7" t="s">
        <v>40</v>
      </c>
      <c r="B183" s="7" t="s">
        <v>143</v>
      </c>
      <c r="C183" s="7" t="s">
        <v>70</v>
      </c>
      <c r="D183" s="8">
        <v>300110121002</v>
      </c>
      <c r="E183" s="7">
        <v>2</v>
      </c>
      <c r="F183" s="7" t="s">
        <v>144</v>
      </c>
      <c r="G183" s="7">
        <v>0</v>
      </c>
      <c r="H183" s="7">
        <v>69</v>
      </c>
      <c r="I183" s="7">
        <f>G183+H183</f>
        <v>69</v>
      </c>
      <c r="J183" s="20"/>
    </row>
    <row r="184" ht="47.25" spans="1:10">
      <c r="A184" s="7" t="s">
        <v>40</v>
      </c>
      <c r="B184" s="7" t="s">
        <v>237</v>
      </c>
      <c r="C184" s="7" t="s">
        <v>70</v>
      </c>
      <c r="D184" s="27" t="s">
        <v>238</v>
      </c>
      <c r="E184" s="7">
        <v>1</v>
      </c>
      <c r="F184" s="7" t="s">
        <v>239</v>
      </c>
      <c r="G184" s="7">
        <v>0</v>
      </c>
      <c r="H184" s="7">
        <v>67</v>
      </c>
      <c r="I184" s="7">
        <f>G184+H184</f>
        <v>67</v>
      </c>
      <c r="J184" s="20"/>
    </row>
    <row r="185" ht="47.25" spans="1:10">
      <c r="A185" s="7" t="s">
        <v>482</v>
      </c>
      <c r="B185" s="7" t="s">
        <v>489</v>
      </c>
      <c r="C185" s="7" t="s">
        <v>71</v>
      </c>
      <c r="D185" s="8">
        <v>300110014001</v>
      </c>
      <c r="E185" s="7">
        <v>1</v>
      </c>
      <c r="F185" s="7" t="s">
        <v>490</v>
      </c>
      <c r="G185" s="7">
        <v>0</v>
      </c>
      <c r="H185" s="7">
        <v>67</v>
      </c>
      <c r="I185" s="7">
        <f>G185+H185</f>
        <v>67</v>
      </c>
      <c r="J185" s="20"/>
    </row>
    <row r="186" ht="47.25" spans="1:10">
      <c r="A186" s="17" t="s">
        <v>520</v>
      </c>
      <c r="B186" s="17" t="s">
        <v>540</v>
      </c>
      <c r="C186" s="17" t="s">
        <v>537</v>
      </c>
      <c r="D186" s="18">
        <v>400145013001</v>
      </c>
      <c r="E186" s="17">
        <v>1</v>
      </c>
      <c r="F186" s="17" t="s">
        <v>34</v>
      </c>
      <c r="G186" s="17">
        <v>13</v>
      </c>
      <c r="H186" s="17">
        <v>54</v>
      </c>
      <c r="I186" s="7">
        <f>G186+H186</f>
        <v>67</v>
      </c>
      <c r="J186" s="20"/>
    </row>
    <row r="187" ht="47.25" spans="1:10">
      <c r="A187" s="7" t="s">
        <v>40</v>
      </c>
      <c r="B187" s="7" t="s">
        <v>245</v>
      </c>
      <c r="C187" s="7" t="s">
        <v>70</v>
      </c>
      <c r="D187" s="27" t="s">
        <v>246</v>
      </c>
      <c r="E187" s="7">
        <v>1</v>
      </c>
      <c r="F187" s="7" t="s">
        <v>247</v>
      </c>
      <c r="G187" s="7">
        <v>1</v>
      </c>
      <c r="H187" s="7">
        <v>65</v>
      </c>
      <c r="I187" s="7">
        <f>G187+H187</f>
        <v>66</v>
      </c>
      <c r="J187" s="20"/>
    </row>
    <row r="188" ht="31.5" spans="1:10">
      <c r="A188" s="7" t="s">
        <v>268</v>
      </c>
      <c r="B188" s="7" t="s">
        <v>268</v>
      </c>
      <c r="C188" s="7" t="s">
        <v>350</v>
      </c>
      <c r="D188" s="8" t="s">
        <v>351</v>
      </c>
      <c r="E188" s="7">
        <v>1</v>
      </c>
      <c r="F188" s="7" t="s">
        <v>352</v>
      </c>
      <c r="G188" s="7">
        <v>20</v>
      </c>
      <c r="H188" s="7">
        <v>46</v>
      </c>
      <c r="I188" s="7">
        <f>G188+H188</f>
        <v>66</v>
      </c>
      <c r="J188" s="20"/>
    </row>
    <row r="189" ht="47.25" spans="1:10">
      <c r="A189" s="7" t="s">
        <v>40</v>
      </c>
      <c r="B189" s="7" t="s">
        <v>161</v>
      </c>
      <c r="C189" s="7" t="s">
        <v>70</v>
      </c>
      <c r="D189" s="8">
        <v>300110110002</v>
      </c>
      <c r="E189" s="7">
        <v>1</v>
      </c>
      <c r="F189" s="7" t="s">
        <v>162</v>
      </c>
      <c r="G189" s="7">
        <v>5</v>
      </c>
      <c r="H189" s="7">
        <v>60</v>
      </c>
      <c r="I189" s="7">
        <f>G189+H189</f>
        <v>65</v>
      </c>
      <c r="J189" s="20"/>
    </row>
    <row r="190" ht="31.5" spans="1:10">
      <c r="A190" s="7" t="s">
        <v>40</v>
      </c>
      <c r="B190" s="7" t="s">
        <v>208</v>
      </c>
      <c r="C190" s="7" t="s">
        <v>187</v>
      </c>
      <c r="D190" s="27" t="s">
        <v>209</v>
      </c>
      <c r="E190" s="7">
        <v>2</v>
      </c>
      <c r="F190" s="7" t="s">
        <v>210</v>
      </c>
      <c r="G190" s="7">
        <v>0</v>
      </c>
      <c r="H190" s="7">
        <v>65</v>
      </c>
      <c r="I190" s="7">
        <f>G190+H190</f>
        <v>65</v>
      </c>
      <c r="J190" s="20"/>
    </row>
    <row r="191" ht="31.5" spans="1:10">
      <c r="A191" s="7" t="s">
        <v>365</v>
      </c>
      <c r="B191" s="7" t="s">
        <v>376</v>
      </c>
      <c r="C191" s="7" t="s">
        <v>377</v>
      </c>
      <c r="D191" s="8">
        <v>300110102001</v>
      </c>
      <c r="E191" s="7">
        <v>1</v>
      </c>
      <c r="F191" s="7" t="s">
        <v>32</v>
      </c>
      <c r="G191" s="7">
        <v>2</v>
      </c>
      <c r="H191" s="7">
        <v>63</v>
      </c>
      <c r="I191" s="7">
        <f>G191+H191</f>
        <v>65</v>
      </c>
      <c r="J191" s="20"/>
    </row>
    <row r="192" ht="47.25" spans="1:10">
      <c r="A192" s="7" t="s">
        <v>40</v>
      </c>
      <c r="B192" s="7" t="s">
        <v>137</v>
      </c>
      <c r="C192" s="7" t="s">
        <v>70</v>
      </c>
      <c r="D192" s="8">
        <v>300110126002</v>
      </c>
      <c r="E192" s="7">
        <v>2</v>
      </c>
      <c r="F192" s="7" t="s">
        <v>138</v>
      </c>
      <c r="G192" s="7">
        <v>1</v>
      </c>
      <c r="H192" s="7">
        <v>62</v>
      </c>
      <c r="I192" s="7">
        <f>G192+H192</f>
        <v>63</v>
      </c>
      <c r="J192" s="20"/>
    </row>
    <row r="193" ht="47.25" spans="1:10">
      <c r="A193" s="17" t="s">
        <v>520</v>
      </c>
      <c r="B193" s="17" t="s">
        <v>525</v>
      </c>
      <c r="C193" s="17" t="s">
        <v>523</v>
      </c>
      <c r="D193" s="18">
        <v>400144028001</v>
      </c>
      <c r="E193" s="17">
        <v>1</v>
      </c>
      <c r="F193" s="17" t="s">
        <v>29</v>
      </c>
      <c r="G193" s="17">
        <v>23</v>
      </c>
      <c r="H193" s="17">
        <v>40</v>
      </c>
      <c r="I193" s="7">
        <f>G193+H193</f>
        <v>63</v>
      </c>
      <c r="J193" s="20"/>
    </row>
    <row r="194" ht="31.5" spans="1:10">
      <c r="A194" s="7" t="s">
        <v>40</v>
      </c>
      <c r="B194" s="7" t="s">
        <v>97</v>
      </c>
      <c r="C194" s="7" t="s">
        <v>71</v>
      </c>
      <c r="D194" s="8">
        <v>300110031003</v>
      </c>
      <c r="E194" s="7">
        <v>2</v>
      </c>
      <c r="F194" s="7" t="s">
        <v>98</v>
      </c>
      <c r="G194" s="7">
        <v>1</v>
      </c>
      <c r="H194" s="7">
        <v>60</v>
      </c>
      <c r="I194" s="7">
        <f>G194+H194</f>
        <v>61</v>
      </c>
      <c r="J194" s="20"/>
    </row>
    <row r="195" ht="47.25" spans="1:10">
      <c r="A195" s="17" t="s">
        <v>520</v>
      </c>
      <c r="B195" s="17" t="s">
        <v>522</v>
      </c>
      <c r="C195" s="17" t="s">
        <v>523</v>
      </c>
      <c r="D195" s="18">
        <v>400144030001</v>
      </c>
      <c r="E195" s="17">
        <v>1</v>
      </c>
      <c r="F195" s="17" t="s">
        <v>27</v>
      </c>
      <c r="G195" s="17">
        <v>30</v>
      </c>
      <c r="H195" s="17">
        <v>30</v>
      </c>
      <c r="I195" s="7">
        <f>G195+H195</f>
        <v>60</v>
      </c>
      <c r="J195" s="20"/>
    </row>
    <row r="196" ht="47.25" spans="1:10">
      <c r="A196" s="17" t="s">
        <v>520</v>
      </c>
      <c r="B196" s="17" t="s">
        <v>543</v>
      </c>
      <c r="C196" s="17" t="s">
        <v>534</v>
      </c>
      <c r="D196" s="18">
        <v>400147011001</v>
      </c>
      <c r="E196" s="17">
        <v>1</v>
      </c>
      <c r="F196" s="17" t="s">
        <v>23</v>
      </c>
      <c r="G196" s="17">
        <v>8</v>
      </c>
      <c r="H196" s="17">
        <v>52</v>
      </c>
      <c r="I196" s="7">
        <f>G196+H196</f>
        <v>60</v>
      </c>
      <c r="J196" s="20"/>
    </row>
    <row r="197" ht="31.5" spans="1:10">
      <c r="A197" s="7" t="s">
        <v>40</v>
      </c>
      <c r="B197" s="7" t="s">
        <v>105</v>
      </c>
      <c r="C197" s="7" t="s">
        <v>70</v>
      </c>
      <c r="D197" s="8">
        <v>300110023002</v>
      </c>
      <c r="E197" s="7">
        <v>1</v>
      </c>
      <c r="F197" s="7" t="s">
        <v>106</v>
      </c>
      <c r="G197" s="7">
        <v>0</v>
      </c>
      <c r="H197" s="7">
        <v>59</v>
      </c>
      <c r="I197" s="7">
        <f>G197+H197</f>
        <v>59</v>
      </c>
      <c r="J197" s="20"/>
    </row>
    <row r="198" ht="31.5" spans="1:10">
      <c r="A198" s="7" t="s">
        <v>40</v>
      </c>
      <c r="B198" s="7" t="s">
        <v>127</v>
      </c>
      <c r="C198" s="7" t="s">
        <v>71</v>
      </c>
      <c r="D198" s="8">
        <v>300110140001</v>
      </c>
      <c r="E198" s="7">
        <v>2</v>
      </c>
      <c r="F198" s="7" t="s">
        <v>128</v>
      </c>
      <c r="G198" s="7">
        <v>1</v>
      </c>
      <c r="H198" s="7">
        <v>58</v>
      </c>
      <c r="I198" s="7">
        <f>G198+H198</f>
        <v>59</v>
      </c>
      <c r="J198" s="20"/>
    </row>
    <row r="199" ht="31.5" spans="1:10">
      <c r="A199" s="7" t="s">
        <v>40</v>
      </c>
      <c r="B199" s="7" t="s">
        <v>77</v>
      </c>
      <c r="C199" s="7" t="s">
        <v>71</v>
      </c>
      <c r="D199" s="8">
        <v>300110050001</v>
      </c>
      <c r="E199" s="7">
        <v>2</v>
      </c>
      <c r="F199" s="7" t="s">
        <v>78</v>
      </c>
      <c r="G199" s="7">
        <v>1</v>
      </c>
      <c r="H199" s="7">
        <v>57</v>
      </c>
      <c r="I199" s="7">
        <f>G199+H199</f>
        <v>58</v>
      </c>
      <c r="J199" s="20"/>
    </row>
    <row r="200" ht="47.25" spans="1:10">
      <c r="A200" s="7" t="s">
        <v>40</v>
      </c>
      <c r="B200" s="7" t="s">
        <v>81</v>
      </c>
      <c r="C200" s="7" t="s">
        <v>70</v>
      </c>
      <c r="D200" s="8">
        <v>300110042005</v>
      </c>
      <c r="E200" s="7">
        <v>1</v>
      </c>
      <c r="F200" s="7" t="s">
        <v>82</v>
      </c>
      <c r="G200" s="7">
        <v>3</v>
      </c>
      <c r="H200" s="7">
        <v>55</v>
      </c>
      <c r="I200" s="7">
        <f>G200+H200</f>
        <v>58</v>
      </c>
      <c r="J200" s="20"/>
    </row>
    <row r="201" ht="31.5" spans="1:10">
      <c r="A201" s="7" t="s">
        <v>40</v>
      </c>
      <c r="B201" s="7" t="s">
        <v>109</v>
      </c>
      <c r="C201" s="7" t="s">
        <v>71</v>
      </c>
      <c r="D201" s="8">
        <v>300110020001</v>
      </c>
      <c r="E201" s="7">
        <v>1</v>
      </c>
      <c r="F201" s="7" t="s">
        <v>110</v>
      </c>
      <c r="G201" s="7">
        <v>1</v>
      </c>
      <c r="H201" s="7">
        <v>57</v>
      </c>
      <c r="I201" s="7">
        <f>G201+H201</f>
        <v>58</v>
      </c>
      <c r="J201" s="20"/>
    </row>
    <row r="202" ht="31.5" spans="1:10">
      <c r="A202" s="7" t="s">
        <v>40</v>
      </c>
      <c r="B202" s="7" t="s">
        <v>232</v>
      </c>
      <c r="C202" s="7" t="s">
        <v>70</v>
      </c>
      <c r="D202" s="27" t="s">
        <v>233</v>
      </c>
      <c r="E202" s="7">
        <v>1</v>
      </c>
      <c r="F202" s="7" t="s">
        <v>234</v>
      </c>
      <c r="G202" s="7">
        <v>0</v>
      </c>
      <c r="H202" s="7">
        <v>58</v>
      </c>
      <c r="I202" s="7">
        <f>G202+H202</f>
        <v>58</v>
      </c>
      <c r="J202" s="20"/>
    </row>
    <row r="203" ht="31.5" spans="1:10">
      <c r="A203" s="7" t="s">
        <v>268</v>
      </c>
      <c r="B203" s="7" t="s">
        <v>268</v>
      </c>
      <c r="C203" s="7" t="s">
        <v>277</v>
      </c>
      <c r="D203" s="8" t="s">
        <v>278</v>
      </c>
      <c r="E203" s="7">
        <v>1</v>
      </c>
      <c r="F203" s="7" t="s">
        <v>32</v>
      </c>
      <c r="G203" s="7">
        <v>1</v>
      </c>
      <c r="H203" s="7">
        <v>57</v>
      </c>
      <c r="I203" s="7">
        <f>G203+H203</f>
        <v>58</v>
      </c>
      <c r="J203" s="20"/>
    </row>
    <row r="204" ht="31.5" spans="1:10">
      <c r="A204" s="7" t="s">
        <v>268</v>
      </c>
      <c r="B204" s="7" t="s">
        <v>268</v>
      </c>
      <c r="C204" s="7" t="s">
        <v>355</v>
      </c>
      <c r="D204" s="8">
        <v>400110103020</v>
      </c>
      <c r="E204" s="7">
        <v>1</v>
      </c>
      <c r="F204" s="7" t="s">
        <v>304</v>
      </c>
      <c r="G204" s="7">
        <v>2</v>
      </c>
      <c r="H204" s="7">
        <v>56</v>
      </c>
      <c r="I204" s="7">
        <f>G204+H204</f>
        <v>58</v>
      </c>
      <c r="J204" s="20"/>
    </row>
    <row r="205" ht="31.5" spans="1:10">
      <c r="A205" s="7" t="s">
        <v>12</v>
      </c>
      <c r="B205" s="7" t="s">
        <v>12</v>
      </c>
      <c r="C205" s="7" t="s">
        <v>18</v>
      </c>
      <c r="D205" s="8">
        <v>300130843027</v>
      </c>
      <c r="E205" s="7">
        <v>4</v>
      </c>
      <c r="F205" s="7" t="s">
        <v>34</v>
      </c>
      <c r="G205" s="7">
        <v>17</v>
      </c>
      <c r="H205" s="7">
        <v>39</v>
      </c>
      <c r="I205" s="7">
        <f>G205+H205</f>
        <v>56</v>
      </c>
      <c r="J205" s="20"/>
    </row>
    <row r="206" ht="47.25" spans="1:10">
      <c r="A206" s="7" t="s">
        <v>40</v>
      </c>
      <c r="B206" s="7" t="s">
        <v>139</v>
      </c>
      <c r="C206" s="7" t="s">
        <v>70</v>
      </c>
      <c r="D206" s="8">
        <v>300110125002</v>
      </c>
      <c r="E206" s="7">
        <v>2</v>
      </c>
      <c r="F206" s="7" t="s">
        <v>140</v>
      </c>
      <c r="G206" s="7">
        <v>1</v>
      </c>
      <c r="H206" s="7">
        <v>55</v>
      </c>
      <c r="I206" s="7">
        <f>G206+H206</f>
        <v>56</v>
      </c>
      <c r="J206" s="20"/>
    </row>
    <row r="207" ht="31.5" spans="1:10">
      <c r="A207" s="7" t="s">
        <v>12</v>
      </c>
      <c r="B207" s="7" t="s">
        <v>12</v>
      </c>
      <c r="C207" s="7" t="s">
        <v>28</v>
      </c>
      <c r="D207" s="8">
        <v>300130843033</v>
      </c>
      <c r="E207" s="7">
        <v>2</v>
      </c>
      <c r="F207" s="7" t="s">
        <v>29</v>
      </c>
      <c r="G207" s="7">
        <v>13</v>
      </c>
      <c r="H207" s="7">
        <v>42</v>
      </c>
      <c r="I207" s="7">
        <f>G207+H207</f>
        <v>55</v>
      </c>
      <c r="J207" s="20"/>
    </row>
    <row r="208" ht="47.25" spans="1:10">
      <c r="A208" s="7" t="s">
        <v>40</v>
      </c>
      <c r="B208" s="7" t="s">
        <v>242</v>
      </c>
      <c r="C208" s="7" t="s">
        <v>71</v>
      </c>
      <c r="D208" s="27" t="s">
        <v>244</v>
      </c>
      <c r="E208" s="7">
        <v>1</v>
      </c>
      <c r="F208" s="7" t="s">
        <v>59</v>
      </c>
      <c r="G208" s="7">
        <v>1</v>
      </c>
      <c r="H208" s="7">
        <v>54</v>
      </c>
      <c r="I208" s="7">
        <f>G208+H208</f>
        <v>55</v>
      </c>
      <c r="J208" s="20"/>
    </row>
    <row r="209" ht="47.25" spans="1:10">
      <c r="A209" s="7" t="s">
        <v>40</v>
      </c>
      <c r="B209" s="7" t="s">
        <v>117</v>
      </c>
      <c r="C209" s="7" t="s">
        <v>71</v>
      </c>
      <c r="D209" s="8">
        <v>300110147001</v>
      </c>
      <c r="E209" s="7">
        <v>1</v>
      </c>
      <c r="F209" s="7" t="s">
        <v>118</v>
      </c>
      <c r="G209" s="7">
        <v>4</v>
      </c>
      <c r="H209" s="7">
        <v>50</v>
      </c>
      <c r="I209" s="7">
        <f>G209+H209</f>
        <v>54</v>
      </c>
      <c r="J209" s="20"/>
    </row>
    <row r="210" ht="47.25" spans="1:10">
      <c r="A210" s="7" t="s">
        <v>40</v>
      </c>
      <c r="B210" s="7" t="s">
        <v>202</v>
      </c>
      <c r="C210" s="7" t="s">
        <v>70</v>
      </c>
      <c r="D210" s="27" t="s">
        <v>203</v>
      </c>
      <c r="E210" s="7">
        <v>1</v>
      </c>
      <c r="F210" s="7" t="s">
        <v>204</v>
      </c>
      <c r="G210" s="7">
        <v>3</v>
      </c>
      <c r="H210" s="7">
        <v>50</v>
      </c>
      <c r="I210" s="7">
        <f>G210+H210</f>
        <v>53</v>
      </c>
      <c r="J210" s="20"/>
    </row>
    <row r="211" ht="31.5" spans="1:10">
      <c r="A211" s="7" t="s">
        <v>268</v>
      </c>
      <c r="B211" s="7" t="s">
        <v>268</v>
      </c>
      <c r="C211" s="7" t="s">
        <v>334</v>
      </c>
      <c r="D211" s="8" t="s">
        <v>335</v>
      </c>
      <c r="E211" s="7">
        <v>1</v>
      </c>
      <c r="F211" s="7" t="s">
        <v>336</v>
      </c>
      <c r="G211" s="7">
        <v>27</v>
      </c>
      <c r="H211" s="7">
        <v>23</v>
      </c>
      <c r="I211" s="7">
        <f>G211+H211</f>
        <v>50</v>
      </c>
      <c r="J211" s="20"/>
    </row>
    <row r="212" ht="31.5" spans="1:10">
      <c r="A212" s="7" t="s">
        <v>40</v>
      </c>
      <c r="B212" s="7" t="s">
        <v>79</v>
      </c>
      <c r="C212" s="7" t="s">
        <v>71</v>
      </c>
      <c r="D212" s="8">
        <v>300110048001</v>
      </c>
      <c r="E212" s="7">
        <v>2</v>
      </c>
      <c r="F212" s="7" t="s">
        <v>80</v>
      </c>
      <c r="G212" s="7">
        <v>1</v>
      </c>
      <c r="H212" s="7">
        <v>48</v>
      </c>
      <c r="I212" s="7">
        <f>G212+H212</f>
        <v>49</v>
      </c>
      <c r="J212" s="20"/>
    </row>
    <row r="213" ht="47.25" spans="1:10">
      <c r="A213" s="7" t="s">
        <v>40</v>
      </c>
      <c r="B213" s="7" t="s">
        <v>262</v>
      </c>
      <c r="C213" s="7" t="s">
        <v>70</v>
      </c>
      <c r="D213" s="27" t="s">
        <v>265</v>
      </c>
      <c r="E213" s="7">
        <v>1</v>
      </c>
      <c r="F213" s="7" t="s">
        <v>264</v>
      </c>
      <c r="G213" s="7">
        <v>0</v>
      </c>
      <c r="H213" s="7">
        <v>49</v>
      </c>
      <c r="I213" s="7">
        <f>G213+H213</f>
        <v>49</v>
      </c>
      <c r="J213" s="20"/>
    </row>
    <row r="214" ht="47.25" spans="1:10">
      <c r="A214" s="7" t="s">
        <v>40</v>
      </c>
      <c r="B214" s="7" t="s">
        <v>133</v>
      </c>
      <c r="C214" s="7" t="s">
        <v>74</v>
      </c>
      <c r="D214" s="8">
        <v>300110130001</v>
      </c>
      <c r="E214" s="7">
        <v>2</v>
      </c>
      <c r="F214" s="7" t="s">
        <v>134</v>
      </c>
      <c r="G214" s="7">
        <v>2</v>
      </c>
      <c r="H214" s="7">
        <v>46</v>
      </c>
      <c r="I214" s="7">
        <f>G214+H214</f>
        <v>48</v>
      </c>
      <c r="J214" s="20"/>
    </row>
    <row r="215" ht="47.25" spans="1:10">
      <c r="A215" s="7" t="s">
        <v>40</v>
      </c>
      <c r="B215" s="7" t="s">
        <v>159</v>
      </c>
      <c r="C215" s="7" t="s">
        <v>70</v>
      </c>
      <c r="D215" s="8">
        <v>300110111002</v>
      </c>
      <c r="E215" s="7">
        <v>1</v>
      </c>
      <c r="F215" s="7" t="s">
        <v>160</v>
      </c>
      <c r="G215" s="7">
        <v>1</v>
      </c>
      <c r="H215" s="7">
        <v>46</v>
      </c>
      <c r="I215" s="7">
        <f>G215+H215</f>
        <v>47</v>
      </c>
      <c r="J215" s="20"/>
    </row>
    <row r="216" ht="47.25" spans="1:10">
      <c r="A216" s="7" t="s">
        <v>40</v>
      </c>
      <c r="B216" s="7" t="s">
        <v>165</v>
      </c>
      <c r="C216" s="7" t="s">
        <v>70</v>
      </c>
      <c r="D216" s="8">
        <v>300110068002</v>
      </c>
      <c r="E216" s="7">
        <v>1</v>
      </c>
      <c r="F216" s="7" t="s">
        <v>166</v>
      </c>
      <c r="G216" s="7">
        <v>1</v>
      </c>
      <c r="H216" s="7">
        <v>46</v>
      </c>
      <c r="I216" s="7">
        <f>G216+H216</f>
        <v>47</v>
      </c>
      <c r="J216" s="20"/>
    </row>
    <row r="217" ht="47.25" spans="1:10">
      <c r="A217" s="7" t="s">
        <v>492</v>
      </c>
      <c r="B217" s="7" t="s">
        <v>497</v>
      </c>
      <c r="C217" s="7" t="s">
        <v>504</v>
      </c>
      <c r="D217" s="8">
        <v>400110002020</v>
      </c>
      <c r="E217" s="7">
        <v>1</v>
      </c>
      <c r="F217" s="7" t="s">
        <v>254</v>
      </c>
      <c r="G217" s="7">
        <v>13</v>
      </c>
      <c r="H217" s="7">
        <v>34</v>
      </c>
      <c r="I217" s="7">
        <f>G217+H217</f>
        <v>47</v>
      </c>
      <c r="J217" s="20"/>
    </row>
    <row r="218" ht="47.25" spans="1:10">
      <c r="A218" s="7" t="s">
        <v>40</v>
      </c>
      <c r="B218" s="7" t="s">
        <v>143</v>
      </c>
      <c r="C218" s="7" t="s">
        <v>71</v>
      </c>
      <c r="D218" s="8">
        <v>300110121001</v>
      </c>
      <c r="E218" s="7">
        <v>2</v>
      </c>
      <c r="F218" s="7" t="s">
        <v>144</v>
      </c>
      <c r="G218" s="7">
        <v>0</v>
      </c>
      <c r="H218" s="7">
        <v>46</v>
      </c>
      <c r="I218" s="7">
        <f>G218+H218</f>
        <v>46</v>
      </c>
      <c r="J218" s="20"/>
    </row>
    <row r="219" ht="47.25" spans="1:10">
      <c r="A219" s="7" t="s">
        <v>40</v>
      </c>
      <c r="B219" s="7" t="s">
        <v>245</v>
      </c>
      <c r="C219" s="7" t="s">
        <v>71</v>
      </c>
      <c r="D219" s="27" t="s">
        <v>248</v>
      </c>
      <c r="E219" s="7">
        <v>1</v>
      </c>
      <c r="F219" s="7" t="s">
        <v>247</v>
      </c>
      <c r="G219" s="7">
        <v>1</v>
      </c>
      <c r="H219" s="7">
        <v>43</v>
      </c>
      <c r="I219" s="7">
        <f>G219+H219</f>
        <v>44</v>
      </c>
      <c r="J219" s="20"/>
    </row>
    <row r="220" ht="31.5" spans="1:10">
      <c r="A220" s="7" t="s">
        <v>268</v>
      </c>
      <c r="B220" s="7" t="s">
        <v>268</v>
      </c>
      <c r="C220" s="7" t="s">
        <v>364</v>
      </c>
      <c r="D220" s="8">
        <v>400110103027</v>
      </c>
      <c r="E220" s="7">
        <v>1</v>
      </c>
      <c r="F220" s="7" t="s">
        <v>36</v>
      </c>
      <c r="G220" s="7">
        <v>16</v>
      </c>
      <c r="H220" s="7">
        <v>28</v>
      </c>
      <c r="I220" s="7">
        <f>G220+H220</f>
        <v>44</v>
      </c>
      <c r="J220" s="20"/>
    </row>
    <row r="221" ht="47.25" spans="1:10">
      <c r="A221" s="7" t="s">
        <v>482</v>
      </c>
      <c r="B221" s="7" t="s">
        <v>489</v>
      </c>
      <c r="C221" s="7" t="s">
        <v>66</v>
      </c>
      <c r="D221" s="8">
        <v>300110014003</v>
      </c>
      <c r="E221" s="7">
        <v>1</v>
      </c>
      <c r="F221" s="7" t="s">
        <v>490</v>
      </c>
      <c r="G221" s="7">
        <v>0</v>
      </c>
      <c r="H221" s="7">
        <v>44</v>
      </c>
      <c r="I221" s="7">
        <f>G221+H221</f>
        <v>44</v>
      </c>
      <c r="J221" s="20"/>
    </row>
    <row r="222" ht="31.5" spans="1:10">
      <c r="A222" s="7" t="s">
        <v>40</v>
      </c>
      <c r="B222" s="7" t="s">
        <v>95</v>
      </c>
      <c r="C222" s="7" t="s">
        <v>74</v>
      </c>
      <c r="D222" s="8">
        <v>300110032005</v>
      </c>
      <c r="E222" s="7">
        <v>4</v>
      </c>
      <c r="F222" s="7" t="s">
        <v>96</v>
      </c>
      <c r="G222" s="7">
        <v>4</v>
      </c>
      <c r="H222" s="7">
        <v>39</v>
      </c>
      <c r="I222" s="7">
        <f>G222+H222</f>
        <v>43</v>
      </c>
      <c r="J222" s="20"/>
    </row>
    <row r="223" ht="47.25" spans="1:10">
      <c r="A223" s="7" t="s">
        <v>40</v>
      </c>
      <c r="B223" s="7" t="s">
        <v>169</v>
      </c>
      <c r="C223" s="7" t="s">
        <v>70</v>
      </c>
      <c r="D223" s="27" t="s">
        <v>173</v>
      </c>
      <c r="E223" s="7">
        <v>1</v>
      </c>
      <c r="F223" s="7" t="s">
        <v>172</v>
      </c>
      <c r="G223" s="7">
        <v>1</v>
      </c>
      <c r="H223" s="7">
        <v>42</v>
      </c>
      <c r="I223" s="7">
        <f>G223+H223</f>
        <v>43</v>
      </c>
      <c r="J223" s="20"/>
    </row>
    <row r="224" ht="47.25" spans="1:10">
      <c r="A224" s="7" t="s">
        <v>40</v>
      </c>
      <c r="B224" s="7" t="s">
        <v>182</v>
      </c>
      <c r="C224" s="7" t="s">
        <v>70</v>
      </c>
      <c r="D224" s="27" t="s">
        <v>183</v>
      </c>
      <c r="E224" s="7">
        <v>1</v>
      </c>
      <c r="F224" s="7" t="s">
        <v>184</v>
      </c>
      <c r="G224" s="7">
        <v>1</v>
      </c>
      <c r="H224" s="7">
        <v>42</v>
      </c>
      <c r="I224" s="7">
        <f>G224+H224</f>
        <v>43</v>
      </c>
      <c r="J224" s="20"/>
    </row>
    <row r="225" ht="47.25" spans="1:10">
      <c r="A225" s="7" t="s">
        <v>482</v>
      </c>
      <c r="B225" s="7" t="s">
        <v>115</v>
      </c>
      <c r="C225" s="7" t="s">
        <v>71</v>
      </c>
      <c r="D225" s="8">
        <v>300110015001</v>
      </c>
      <c r="E225" s="7">
        <v>1</v>
      </c>
      <c r="F225" s="7" t="s">
        <v>488</v>
      </c>
      <c r="G225" s="7">
        <v>1</v>
      </c>
      <c r="H225" s="7">
        <v>42</v>
      </c>
      <c r="I225" s="7">
        <f>G225+H225</f>
        <v>43</v>
      </c>
      <c r="J225" s="20"/>
    </row>
    <row r="226" ht="47.25" spans="1:10">
      <c r="A226" s="7" t="s">
        <v>40</v>
      </c>
      <c r="B226" s="7" t="s">
        <v>137</v>
      </c>
      <c r="C226" s="7" t="s">
        <v>71</v>
      </c>
      <c r="D226" s="8">
        <v>300110126001</v>
      </c>
      <c r="E226" s="7">
        <v>2</v>
      </c>
      <c r="F226" s="7" t="s">
        <v>138</v>
      </c>
      <c r="G226" s="7">
        <v>1</v>
      </c>
      <c r="H226" s="7">
        <v>41</v>
      </c>
      <c r="I226" s="7">
        <f>G226+H226</f>
        <v>42</v>
      </c>
      <c r="J226" s="20"/>
    </row>
    <row r="227" ht="47.25" spans="1:10">
      <c r="A227" s="7" t="s">
        <v>40</v>
      </c>
      <c r="B227" s="7" t="s">
        <v>141</v>
      </c>
      <c r="C227" s="7" t="s">
        <v>71</v>
      </c>
      <c r="D227" s="8">
        <v>300110124001</v>
      </c>
      <c r="E227" s="7">
        <v>2</v>
      </c>
      <c r="F227" s="7" t="s">
        <v>142</v>
      </c>
      <c r="G227" s="7">
        <v>1</v>
      </c>
      <c r="H227" s="7">
        <v>41</v>
      </c>
      <c r="I227" s="7">
        <f>G227+H227</f>
        <v>42</v>
      </c>
      <c r="J227" s="20"/>
    </row>
    <row r="228" ht="31.5" spans="1:10">
      <c r="A228" s="7" t="s">
        <v>268</v>
      </c>
      <c r="B228" s="7" t="s">
        <v>268</v>
      </c>
      <c r="C228" s="7" t="s">
        <v>284</v>
      </c>
      <c r="D228" s="8" t="s">
        <v>285</v>
      </c>
      <c r="E228" s="7">
        <v>1</v>
      </c>
      <c r="F228" s="7" t="s">
        <v>286</v>
      </c>
      <c r="G228" s="7">
        <v>23</v>
      </c>
      <c r="H228" s="7">
        <v>18</v>
      </c>
      <c r="I228" s="7">
        <f>G228+H228</f>
        <v>41</v>
      </c>
      <c r="J228" s="20"/>
    </row>
    <row r="229" ht="47.25" spans="1:10">
      <c r="A229" s="7" t="s">
        <v>40</v>
      </c>
      <c r="B229" s="7" t="s">
        <v>65</v>
      </c>
      <c r="C229" s="7" t="s">
        <v>71</v>
      </c>
      <c r="D229" s="8">
        <v>300110148007</v>
      </c>
      <c r="E229" s="7">
        <v>1</v>
      </c>
      <c r="F229" s="7" t="s">
        <v>67</v>
      </c>
      <c r="G229" s="7">
        <v>0</v>
      </c>
      <c r="H229" s="7">
        <v>40</v>
      </c>
      <c r="I229" s="7">
        <f>G229+H229</f>
        <v>40</v>
      </c>
      <c r="J229" s="20"/>
    </row>
    <row r="230" ht="47.25" spans="1:10">
      <c r="A230" s="7" t="s">
        <v>40</v>
      </c>
      <c r="B230" s="7" t="s">
        <v>157</v>
      </c>
      <c r="C230" s="7" t="s">
        <v>71</v>
      </c>
      <c r="D230" s="8">
        <v>300110112002</v>
      </c>
      <c r="E230" s="7">
        <v>1</v>
      </c>
      <c r="F230" s="7" t="s">
        <v>158</v>
      </c>
      <c r="G230" s="7">
        <v>2</v>
      </c>
      <c r="H230" s="7">
        <v>38</v>
      </c>
      <c r="I230" s="7">
        <f>G230+H230</f>
        <v>40</v>
      </c>
      <c r="J230" s="20"/>
    </row>
    <row r="231" ht="31.5" spans="1:10">
      <c r="A231" s="7" t="s">
        <v>268</v>
      </c>
      <c r="B231" s="7" t="s">
        <v>268</v>
      </c>
      <c r="C231" s="7" t="s">
        <v>271</v>
      </c>
      <c r="D231" s="8">
        <v>400110103006</v>
      </c>
      <c r="E231" s="14">
        <v>1</v>
      </c>
      <c r="F231" s="7" t="s">
        <v>19</v>
      </c>
      <c r="G231" s="7">
        <v>4</v>
      </c>
      <c r="H231" s="7">
        <v>36</v>
      </c>
      <c r="I231" s="7">
        <f>G231+H231</f>
        <v>40</v>
      </c>
      <c r="J231" s="20"/>
    </row>
    <row r="232" ht="31.5" spans="1:10">
      <c r="A232" s="7" t="s">
        <v>268</v>
      </c>
      <c r="B232" s="7" t="s">
        <v>268</v>
      </c>
      <c r="C232" s="7" t="s">
        <v>340</v>
      </c>
      <c r="D232" s="8" t="s">
        <v>341</v>
      </c>
      <c r="E232" s="7">
        <v>1</v>
      </c>
      <c r="F232" s="7" t="s">
        <v>342</v>
      </c>
      <c r="G232" s="7">
        <v>22</v>
      </c>
      <c r="H232" s="7">
        <v>18</v>
      </c>
      <c r="I232" s="7">
        <f>G232+H232</f>
        <v>40</v>
      </c>
      <c r="J232" s="20"/>
    </row>
    <row r="233" ht="47.25" spans="1:10">
      <c r="A233" s="7" t="s">
        <v>40</v>
      </c>
      <c r="B233" s="7" t="s">
        <v>42</v>
      </c>
      <c r="C233" s="7" t="s">
        <v>62</v>
      </c>
      <c r="D233" s="8">
        <v>300110001013</v>
      </c>
      <c r="E233" s="7">
        <v>1</v>
      </c>
      <c r="F233" s="7" t="s">
        <v>63</v>
      </c>
      <c r="G233" s="7">
        <v>3</v>
      </c>
      <c r="H233" s="7">
        <v>36</v>
      </c>
      <c r="I233" s="7">
        <f>G233+H233</f>
        <v>39</v>
      </c>
      <c r="J233" s="20"/>
    </row>
    <row r="234" ht="31.5" spans="1:10">
      <c r="A234" s="7" t="s">
        <v>516</v>
      </c>
      <c r="B234" s="7" t="s">
        <v>516</v>
      </c>
      <c r="C234" s="7" t="s">
        <v>518</v>
      </c>
      <c r="D234" s="8">
        <v>300130844003</v>
      </c>
      <c r="E234" s="7">
        <v>1</v>
      </c>
      <c r="F234" s="7" t="s">
        <v>19</v>
      </c>
      <c r="G234" s="7">
        <v>1</v>
      </c>
      <c r="H234" s="7">
        <v>38</v>
      </c>
      <c r="I234" s="7">
        <f>G234+H234</f>
        <v>39</v>
      </c>
      <c r="J234" s="20"/>
    </row>
    <row r="235" ht="47.25" spans="1:10">
      <c r="A235" s="7" t="s">
        <v>40</v>
      </c>
      <c r="B235" s="7" t="s">
        <v>149</v>
      </c>
      <c r="C235" s="7" t="s">
        <v>70</v>
      </c>
      <c r="D235" s="8">
        <v>300110116002</v>
      </c>
      <c r="E235" s="7">
        <v>1</v>
      </c>
      <c r="F235" s="7" t="s">
        <v>150</v>
      </c>
      <c r="G235" s="7">
        <v>3</v>
      </c>
      <c r="H235" s="7">
        <v>35</v>
      </c>
      <c r="I235" s="7">
        <f>G235+H235</f>
        <v>38</v>
      </c>
      <c r="J235" s="20"/>
    </row>
    <row r="236" ht="47.25" spans="1:10">
      <c r="A236" s="7" t="s">
        <v>40</v>
      </c>
      <c r="B236" s="7" t="s">
        <v>151</v>
      </c>
      <c r="C236" s="7" t="s">
        <v>70</v>
      </c>
      <c r="D236" s="8">
        <v>300110115002</v>
      </c>
      <c r="E236" s="7">
        <v>1</v>
      </c>
      <c r="F236" s="7" t="s">
        <v>152</v>
      </c>
      <c r="G236" s="7">
        <v>1</v>
      </c>
      <c r="H236" s="7">
        <v>37</v>
      </c>
      <c r="I236" s="7">
        <f>G236+H236</f>
        <v>38</v>
      </c>
      <c r="J236" s="20"/>
    </row>
    <row r="237" ht="47.25" spans="1:10">
      <c r="A237" s="7" t="s">
        <v>40</v>
      </c>
      <c r="B237" s="7" t="s">
        <v>175</v>
      </c>
      <c r="C237" s="7" t="s">
        <v>70</v>
      </c>
      <c r="D237" s="27" t="s">
        <v>176</v>
      </c>
      <c r="E237" s="7">
        <v>1</v>
      </c>
      <c r="F237" s="7" t="s">
        <v>172</v>
      </c>
      <c r="G237" s="7">
        <v>2</v>
      </c>
      <c r="H237" s="7">
        <v>36</v>
      </c>
      <c r="I237" s="7">
        <f>G237+H237</f>
        <v>38</v>
      </c>
      <c r="J237" s="20"/>
    </row>
    <row r="238" ht="31.5" spans="1:10">
      <c r="A238" s="7" t="s">
        <v>365</v>
      </c>
      <c r="B238" s="7" t="s">
        <v>380</v>
      </c>
      <c r="C238" s="7" t="s">
        <v>382</v>
      </c>
      <c r="D238" s="8">
        <v>300110003003</v>
      </c>
      <c r="E238" s="7">
        <v>1</v>
      </c>
      <c r="F238" s="7" t="s">
        <v>34</v>
      </c>
      <c r="G238" s="7">
        <v>1</v>
      </c>
      <c r="H238" s="7">
        <v>37</v>
      </c>
      <c r="I238" s="7">
        <f>G238+H238</f>
        <v>38</v>
      </c>
      <c r="J238" s="20"/>
    </row>
    <row r="239" ht="63" spans="1:10">
      <c r="A239" s="7" t="s">
        <v>478</v>
      </c>
      <c r="B239" s="7" t="s">
        <v>478</v>
      </c>
      <c r="C239" s="7" t="s">
        <v>480</v>
      </c>
      <c r="D239" s="8">
        <v>300130845026</v>
      </c>
      <c r="E239" s="7">
        <v>1</v>
      </c>
      <c r="F239" s="7" t="s">
        <v>481</v>
      </c>
      <c r="G239" s="7">
        <v>16</v>
      </c>
      <c r="H239" s="7">
        <v>22</v>
      </c>
      <c r="I239" s="7">
        <f>G239+H239</f>
        <v>38</v>
      </c>
      <c r="J239" s="20"/>
    </row>
    <row r="240" ht="47.25" spans="1:10">
      <c r="A240" s="7" t="s">
        <v>492</v>
      </c>
      <c r="B240" s="7" t="s">
        <v>497</v>
      </c>
      <c r="C240" s="7" t="s">
        <v>508</v>
      </c>
      <c r="D240" s="8">
        <v>400110002015</v>
      </c>
      <c r="E240" s="7">
        <v>1</v>
      </c>
      <c r="F240" s="7" t="s">
        <v>136</v>
      </c>
      <c r="G240" s="7">
        <v>3</v>
      </c>
      <c r="H240" s="7">
        <v>34</v>
      </c>
      <c r="I240" s="7">
        <f>G240+H240</f>
        <v>37</v>
      </c>
      <c r="J240" s="20"/>
    </row>
    <row r="241" ht="31.5" spans="1:10">
      <c r="A241" s="7" t="s">
        <v>268</v>
      </c>
      <c r="B241" s="7" t="s">
        <v>268</v>
      </c>
      <c r="C241" s="7" t="s">
        <v>300</v>
      </c>
      <c r="D241" s="8" t="s">
        <v>301</v>
      </c>
      <c r="E241" s="7">
        <v>1</v>
      </c>
      <c r="F241" s="7" t="s">
        <v>32</v>
      </c>
      <c r="G241" s="7">
        <v>5</v>
      </c>
      <c r="H241" s="7">
        <v>31</v>
      </c>
      <c r="I241" s="7">
        <f>G241+H241</f>
        <v>36</v>
      </c>
      <c r="J241" s="20"/>
    </row>
    <row r="242" ht="31.5" spans="1:10">
      <c r="A242" s="7" t="s">
        <v>268</v>
      </c>
      <c r="B242" s="7" t="s">
        <v>268</v>
      </c>
      <c r="C242" s="7" t="s">
        <v>324</v>
      </c>
      <c r="D242" s="8" t="s">
        <v>325</v>
      </c>
      <c r="E242" s="7">
        <v>1</v>
      </c>
      <c r="F242" s="7" t="s">
        <v>323</v>
      </c>
      <c r="G242" s="7">
        <v>0</v>
      </c>
      <c r="H242" s="7">
        <v>36</v>
      </c>
      <c r="I242" s="7">
        <f>G242+H242</f>
        <v>36</v>
      </c>
      <c r="J242" s="20"/>
    </row>
    <row r="243" ht="31.5" spans="1:10">
      <c r="A243" s="7" t="s">
        <v>40</v>
      </c>
      <c r="B243" s="7" t="s">
        <v>109</v>
      </c>
      <c r="C243" s="7" t="s">
        <v>70</v>
      </c>
      <c r="D243" s="8">
        <v>300110020002</v>
      </c>
      <c r="E243" s="7">
        <v>1</v>
      </c>
      <c r="F243" s="7" t="s">
        <v>110</v>
      </c>
      <c r="G243" s="7">
        <v>1</v>
      </c>
      <c r="H243" s="7">
        <v>34</v>
      </c>
      <c r="I243" s="7">
        <f>G243+H243</f>
        <v>35</v>
      </c>
      <c r="J243" s="20"/>
    </row>
    <row r="244" ht="47.25" spans="1:10">
      <c r="A244" s="7" t="s">
        <v>40</v>
      </c>
      <c r="B244" s="7" t="s">
        <v>131</v>
      </c>
      <c r="C244" s="7" t="s">
        <v>74</v>
      </c>
      <c r="D244" s="8">
        <v>300110133001</v>
      </c>
      <c r="E244" s="7">
        <v>2</v>
      </c>
      <c r="F244" s="7" t="s">
        <v>132</v>
      </c>
      <c r="G244" s="7">
        <v>4</v>
      </c>
      <c r="H244" s="7">
        <v>31</v>
      </c>
      <c r="I244" s="7">
        <f>G244+H244</f>
        <v>35</v>
      </c>
      <c r="J244" s="20"/>
    </row>
    <row r="245" ht="31.5" spans="1:10">
      <c r="A245" s="7" t="s">
        <v>365</v>
      </c>
      <c r="B245" s="7" t="s">
        <v>380</v>
      </c>
      <c r="C245" s="7" t="s">
        <v>381</v>
      </c>
      <c r="D245" s="8">
        <v>300110003004</v>
      </c>
      <c r="E245" s="7">
        <v>1</v>
      </c>
      <c r="F245" s="7" t="s">
        <v>34</v>
      </c>
      <c r="G245" s="7">
        <v>3</v>
      </c>
      <c r="H245" s="7">
        <v>32</v>
      </c>
      <c r="I245" s="7">
        <f>G245+H245</f>
        <v>35</v>
      </c>
      <c r="J245" s="20"/>
    </row>
    <row r="246" ht="47.25" spans="1:10">
      <c r="A246" s="7" t="s">
        <v>40</v>
      </c>
      <c r="B246" s="7" t="s">
        <v>139</v>
      </c>
      <c r="C246" s="7" t="s">
        <v>71</v>
      </c>
      <c r="D246" s="8">
        <v>300110125001</v>
      </c>
      <c r="E246" s="7">
        <v>2</v>
      </c>
      <c r="F246" s="7" t="s">
        <v>140</v>
      </c>
      <c r="G246" s="7">
        <v>2</v>
      </c>
      <c r="H246" s="7">
        <v>32</v>
      </c>
      <c r="I246" s="7">
        <f>G246+H246</f>
        <v>34</v>
      </c>
      <c r="J246" s="20"/>
    </row>
    <row r="247" ht="47.25" spans="1:10">
      <c r="A247" s="7" t="s">
        <v>40</v>
      </c>
      <c r="B247" s="7" t="s">
        <v>202</v>
      </c>
      <c r="C247" s="7" t="s">
        <v>205</v>
      </c>
      <c r="D247" s="27" t="s">
        <v>206</v>
      </c>
      <c r="E247" s="7">
        <v>1</v>
      </c>
      <c r="F247" s="7" t="s">
        <v>204</v>
      </c>
      <c r="G247" s="7">
        <v>3</v>
      </c>
      <c r="H247" s="7">
        <v>31</v>
      </c>
      <c r="I247" s="7">
        <f>G247+H247</f>
        <v>34</v>
      </c>
      <c r="J247" s="20"/>
    </row>
    <row r="248" ht="31.5" spans="1:10">
      <c r="A248" s="7" t="s">
        <v>268</v>
      </c>
      <c r="B248" s="7" t="s">
        <v>268</v>
      </c>
      <c r="C248" s="7" t="s">
        <v>345</v>
      </c>
      <c r="D248" s="8" t="s">
        <v>346</v>
      </c>
      <c r="E248" s="7">
        <v>1</v>
      </c>
      <c r="F248" s="7" t="s">
        <v>347</v>
      </c>
      <c r="G248" s="7">
        <v>8</v>
      </c>
      <c r="H248" s="7">
        <v>26</v>
      </c>
      <c r="I248" s="7">
        <f>G248+H248</f>
        <v>34</v>
      </c>
      <c r="J248" s="20"/>
    </row>
    <row r="249" ht="47.25" spans="1:10">
      <c r="A249" s="7" t="s">
        <v>40</v>
      </c>
      <c r="B249" s="7" t="s">
        <v>182</v>
      </c>
      <c r="C249" s="7" t="s">
        <v>71</v>
      </c>
      <c r="D249" s="27" t="s">
        <v>185</v>
      </c>
      <c r="E249" s="7">
        <v>1</v>
      </c>
      <c r="F249" s="7" t="s">
        <v>53</v>
      </c>
      <c r="G249" s="7">
        <v>2</v>
      </c>
      <c r="H249" s="7">
        <v>31</v>
      </c>
      <c r="I249" s="7">
        <f>G249+H249</f>
        <v>33</v>
      </c>
      <c r="J249" s="20"/>
    </row>
    <row r="250" ht="47.25" spans="1:10">
      <c r="A250" s="7" t="s">
        <v>40</v>
      </c>
      <c r="B250" s="7" t="s">
        <v>212</v>
      </c>
      <c r="C250" s="7" t="s">
        <v>71</v>
      </c>
      <c r="D250" s="27" t="s">
        <v>215</v>
      </c>
      <c r="E250" s="7">
        <v>2</v>
      </c>
      <c r="F250" s="7" t="s">
        <v>214</v>
      </c>
      <c r="G250" s="7">
        <v>0</v>
      </c>
      <c r="H250" s="7">
        <v>33</v>
      </c>
      <c r="I250" s="7">
        <f>G250+H250</f>
        <v>33</v>
      </c>
      <c r="J250" s="20"/>
    </row>
    <row r="251" ht="47.25" spans="1:10">
      <c r="A251" s="7" t="s">
        <v>40</v>
      </c>
      <c r="B251" s="7" t="s">
        <v>149</v>
      </c>
      <c r="C251" s="7" t="s">
        <v>71</v>
      </c>
      <c r="D251" s="8">
        <v>300110116001</v>
      </c>
      <c r="E251" s="7">
        <v>1</v>
      </c>
      <c r="F251" s="7" t="s">
        <v>150</v>
      </c>
      <c r="G251" s="7">
        <v>8</v>
      </c>
      <c r="H251" s="7">
        <v>24</v>
      </c>
      <c r="I251" s="7">
        <f>G251+H251</f>
        <v>32</v>
      </c>
      <c r="J251" s="20"/>
    </row>
    <row r="252" ht="47.25" spans="1:10">
      <c r="A252" s="7" t="s">
        <v>365</v>
      </c>
      <c r="B252" s="7" t="s">
        <v>389</v>
      </c>
      <c r="C252" s="7" t="s">
        <v>70</v>
      </c>
      <c r="D252" s="8">
        <v>300110005005</v>
      </c>
      <c r="E252" s="7">
        <v>2</v>
      </c>
      <c r="F252" s="7" t="s">
        <v>390</v>
      </c>
      <c r="G252" s="7">
        <v>0</v>
      </c>
      <c r="H252" s="7">
        <v>32</v>
      </c>
      <c r="I252" s="7">
        <f>G252+H252</f>
        <v>32</v>
      </c>
      <c r="J252" s="20"/>
    </row>
    <row r="253" ht="47.25" spans="1:10">
      <c r="A253" s="7" t="s">
        <v>40</v>
      </c>
      <c r="B253" s="7" t="s">
        <v>51</v>
      </c>
      <c r="C253" s="7" t="s">
        <v>54</v>
      </c>
      <c r="D253" s="8">
        <v>300110207001</v>
      </c>
      <c r="E253" s="7">
        <v>4</v>
      </c>
      <c r="F253" s="7" t="s">
        <v>53</v>
      </c>
      <c r="G253" s="7">
        <v>1</v>
      </c>
      <c r="H253" s="7">
        <v>30</v>
      </c>
      <c r="I253" s="7">
        <f>G253+H253</f>
        <v>31</v>
      </c>
      <c r="J253" s="20"/>
    </row>
    <row r="254" ht="47.25" spans="1:10">
      <c r="A254" s="7" t="s">
        <v>40</v>
      </c>
      <c r="B254" s="7" t="s">
        <v>68</v>
      </c>
      <c r="C254" s="7" t="s">
        <v>66</v>
      </c>
      <c r="D254" s="8">
        <v>300110060006</v>
      </c>
      <c r="E254" s="7">
        <v>2</v>
      </c>
      <c r="F254" s="7" t="s">
        <v>69</v>
      </c>
      <c r="G254" s="7">
        <v>1</v>
      </c>
      <c r="H254" s="7">
        <v>30</v>
      </c>
      <c r="I254" s="7">
        <f>G254+H254</f>
        <v>31</v>
      </c>
      <c r="J254" s="20"/>
    </row>
    <row r="255" ht="31.5" spans="1:10">
      <c r="A255" s="7" t="s">
        <v>40</v>
      </c>
      <c r="B255" s="7" t="s">
        <v>99</v>
      </c>
      <c r="C255" s="7" t="s">
        <v>71</v>
      </c>
      <c r="D255" s="8">
        <v>300110030001</v>
      </c>
      <c r="E255" s="7">
        <v>2</v>
      </c>
      <c r="F255" s="7" t="s">
        <v>100</v>
      </c>
      <c r="G255" s="7">
        <v>0</v>
      </c>
      <c r="H255" s="7">
        <v>31</v>
      </c>
      <c r="I255" s="7">
        <f>G255+H255</f>
        <v>31</v>
      </c>
      <c r="J255" s="20"/>
    </row>
    <row r="256" ht="31.5" spans="1:10">
      <c r="A256" s="7" t="s">
        <v>40</v>
      </c>
      <c r="B256" s="7" t="s">
        <v>105</v>
      </c>
      <c r="C256" s="7" t="s">
        <v>71</v>
      </c>
      <c r="D256" s="8">
        <v>300110023001</v>
      </c>
      <c r="E256" s="7">
        <v>1</v>
      </c>
      <c r="F256" s="7" t="s">
        <v>106</v>
      </c>
      <c r="G256" s="7">
        <v>0</v>
      </c>
      <c r="H256" s="7">
        <v>31</v>
      </c>
      <c r="I256" s="7">
        <f>G256+H256</f>
        <v>31</v>
      </c>
      <c r="J256" s="20"/>
    </row>
    <row r="257" ht="47.25" spans="1:10">
      <c r="A257" s="7" t="s">
        <v>40</v>
      </c>
      <c r="B257" s="7" t="s">
        <v>186</v>
      </c>
      <c r="C257" s="7" t="s">
        <v>187</v>
      </c>
      <c r="D257" s="27" t="s">
        <v>188</v>
      </c>
      <c r="E257" s="7">
        <v>2</v>
      </c>
      <c r="F257" s="7" t="s">
        <v>189</v>
      </c>
      <c r="G257" s="7">
        <v>1</v>
      </c>
      <c r="H257" s="7">
        <v>30</v>
      </c>
      <c r="I257" s="7">
        <f>G257+H257</f>
        <v>31</v>
      </c>
      <c r="J257" s="20"/>
    </row>
    <row r="258" ht="47.25" spans="1:10">
      <c r="A258" s="7" t="s">
        <v>365</v>
      </c>
      <c r="B258" s="7" t="s">
        <v>42</v>
      </c>
      <c r="C258" s="7" t="s">
        <v>371</v>
      </c>
      <c r="D258" s="8">
        <v>300110001007</v>
      </c>
      <c r="E258" s="7">
        <v>2</v>
      </c>
      <c r="F258" s="7" t="s">
        <v>44</v>
      </c>
      <c r="G258" s="7">
        <v>1</v>
      </c>
      <c r="H258" s="7">
        <v>30</v>
      </c>
      <c r="I258" s="7">
        <f>G258+H258</f>
        <v>31</v>
      </c>
      <c r="J258" s="20"/>
    </row>
    <row r="259" ht="31.5" spans="1:10">
      <c r="A259" s="7" t="s">
        <v>365</v>
      </c>
      <c r="B259" s="7" t="s">
        <v>393</v>
      </c>
      <c r="C259" s="7" t="s">
        <v>394</v>
      </c>
      <c r="D259" s="8">
        <v>300130109001</v>
      </c>
      <c r="E259" s="7">
        <v>1</v>
      </c>
      <c r="F259" s="7" t="s">
        <v>304</v>
      </c>
      <c r="G259" s="7">
        <v>2</v>
      </c>
      <c r="H259" s="7">
        <v>29</v>
      </c>
      <c r="I259" s="7">
        <f>G259+H259</f>
        <v>31</v>
      </c>
      <c r="J259" s="20"/>
    </row>
    <row r="260" ht="47.25" spans="1:10">
      <c r="A260" s="7" t="s">
        <v>40</v>
      </c>
      <c r="B260" s="7" t="s">
        <v>237</v>
      </c>
      <c r="C260" s="7" t="s">
        <v>71</v>
      </c>
      <c r="D260" s="27" t="s">
        <v>240</v>
      </c>
      <c r="E260" s="7">
        <v>1</v>
      </c>
      <c r="F260" s="7" t="s">
        <v>241</v>
      </c>
      <c r="G260" s="7">
        <v>0</v>
      </c>
      <c r="H260" s="7">
        <v>29</v>
      </c>
      <c r="I260" s="7">
        <f>G260+H260</f>
        <v>29</v>
      </c>
      <c r="J260" s="20"/>
    </row>
    <row r="261" ht="47.25" spans="1:10">
      <c r="A261" s="7" t="s">
        <v>51</v>
      </c>
      <c r="B261" s="7" t="s">
        <v>387</v>
      </c>
      <c r="C261" s="7" t="s">
        <v>70</v>
      </c>
      <c r="D261" s="8">
        <v>300110007005</v>
      </c>
      <c r="E261" s="7">
        <v>2</v>
      </c>
      <c r="F261" s="7" t="s">
        <v>388</v>
      </c>
      <c r="G261" s="7">
        <v>1</v>
      </c>
      <c r="H261" s="7">
        <v>28</v>
      </c>
      <c r="I261" s="7">
        <f>G261+H261</f>
        <v>29</v>
      </c>
      <c r="J261" s="20"/>
    </row>
    <row r="262" ht="47.25" spans="1:10">
      <c r="A262" s="7" t="s">
        <v>40</v>
      </c>
      <c r="B262" s="7" t="s">
        <v>177</v>
      </c>
      <c r="C262" s="7" t="s">
        <v>71</v>
      </c>
      <c r="D262" s="27" t="s">
        <v>178</v>
      </c>
      <c r="E262" s="7">
        <v>1</v>
      </c>
      <c r="F262" s="7" t="s">
        <v>172</v>
      </c>
      <c r="G262" s="7">
        <v>3</v>
      </c>
      <c r="H262" s="7">
        <v>25</v>
      </c>
      <c r="I262" s="7">
        <f>G262+H262</f>
        <v>28</v>
      </c>
      <c r="J262" s="20"/>
    </row>
    <row r="263" ht="47.25" spans="1:10">
      <c r="A263" s="7" t="s">
        <v>40</v>
      </c>
      <c r="B263" s="7" t="s">
        <v>262</v>
      </c>
      <c r="C263" s="7" t="s">
        <v>71</v>
      </c>
      <c r="D263" s="27" t="s">
        <v>266</v>
      </c>
      <c r="E263" s="7">
        <v>1</v>
      </c>
      <c r="F263" s="7" t="s">
        <v>264</v>
      </c>
      <c r="G263" s="7">
        <v>0</v>
      </c>
      <c r="H263" s="7">
        <v>28</v>
      </c>
      <c r="I263" s="7">
        <f>G263+H263</f>
        <v>28</v>
      </c>
      <c r="J263" s="20"/>
    </row>
    <row r="264" ht="47.25" spans="1:10">
      <c r="A264" s="17" t="s">
        <v>520</v>
      </c>
      <c r="B264" s="17" t="s">
        <v>540</v>
      </c>
      <c r="C264" s="17" t="s">
        <v>534</v>
      </c>
      <c r="D264" s="18">
        <v>400148013001</v>
      </c>
      <c r="E264" s="17">
        <v>1</v>
      </c>
      <c r="F264" s="17" t="s">
        <v>34</v>
      </c>
      <c r="G264" s="17">
        <v>10</v>
      </c>
      <c r="H264" s="17">
        <v>18</v>
      </c>
      <c r="I264" s="7">
        <f>G264+H264</f>
        <v>28</v>
      </c>
      <c r="J264" s="20"/>
    </row>
    <row r="265" ht="31.5" spans="1:10">
      <c r="A265" s="7" t="s">
        <v>40</v>
      </c>
      <c r="B265" s="7" t="s">
        <v>208</v>
      </c>
      <c r="C265" s="7" t="s">
        <v>71</v>
      </c>
      <c r="D265" s="27" t="s">
        <v>211</v>
      </c>
      <c r="E265" s="7">
        <v>2</v>
      </c>
      <c r="F265" s="7" t="s">
        <v>210</v>
      </c>
      <c r="G265" s="7">
        <v>0</v>
      </c>
      <c r="H265" s="7">
        <v>27</v>
      </c>
      <c r="I265" s="7">
        <f>G265+H265</f>
        <v>27</v>
      </c>
      <c r="J265" s="20"/>
    </row>
    <row r="266" ht="47.25" spans="1:10">
      <c r="A266" s="7" t="s">
        <v>268</v>
      </c>
      <c r="B266" s="7" t="s">
        <v>268</v>
      </c>
      <c r="C266" s="7" t="s">
        <v>357</v>
      </c>
      <c r="D266" s="8">
        <v>400110103022</v>
      </c>
      <c r="E266" s="7">
        <v>1</v>
      </c>
      <c r="F266" s="7" t="s">
        <v>358</v>
      </c>
      <c r="G266" s="7">
        <v>6</v>
      </c>
      <c r="H266" s="7">
        <v>21</v>
      </c>
      <c r="I266" s="7">
        <f>G266+H266</f>
        <v>27</v>
      </c>
      <c r="J266" s="20"/>
    </row>
    <row r="267" ht="47.25" spans="1:10">
      <c r="A267" s="7" t="s">
        <v>40</v>
      </c>
      <c r="B267" s="7" t="s">
        <v>42</v>
      </c>
      <c r="C267" s="7" t="s">
        <v>46</v>
      </c>
      <c r="D267" s="8">
        <v>300110001004</v>
      </c>
      <c r="E267" s="7">
        <v>2</v>
      </c>
      <c r="F267" s="7" t="s">
        <v>44</v>
      </c>
      <c r="G267" s="7">
        <v>0</v>
      </c>
      <c r="H267" s="7">
        <v>26</v>
      </c>
      <c r="I267" s="7">
        <f>G267+H267</f>
        <v>26</v>
      </c>
      <c r="J267" s="20"/>
    </row>
    <row r="268" ht="47.25" spans="1:10">
      <c r="A268" s="7" t="s">
        <v>40</v>
      </c>
      <c r="B268" s="7" t="s">
        <v>51</v>
      </c>
      <c r="C268" s="7" t="s">
        <v>54</v>
      </c>
      <c r="D268" s="8">
        <v>300110207002</v>
      </c>
      <c r="E268" s="7">
        <v>3</v>
      </c>
      <c r="F268" s="7" t="s">
        <v>53</v>
      </c>
      <c r="G268" s="7">
        <v>3</v>
      </c>
      <c r="H268" s="7">
        <v>23</v>
      </c>
      <c r="I268" s="7">
        <f>G268+H268</f>
        <v>26</v>
      </c>
      <c r="J268" s="20"/>
    </row>
    <row r="269" ht="47.25" spans="1:10">
      <c r="A269" s="7" t="s">
        <v>40</v>
      </c>
      <c r="B269" s="7" t="s">
        <v>151</v>
      </c>
      <c r="C269" s="7" t="s">
        <v>71</v>
      </c>
      <c r="D269" s="8">
        <v>300110115001</v>
      </c>
      <c r="E269" s="7">
        <v>1</v>
      </c>
      <c r="F269" s="7" t="s">
        <v>152</v>
      </c>
      <c r="G269" s="7">
        <v>1</v>
      </c>
      <c r="H269" s="7">
        <v>25</v>
      </c>
      <c r="I269" s="7">
        <f>G269+H269</f>
        <v>26</v>
      </c>
      <c r="J269" s="20"/>
    </row>
    <row r="270" ht="47.25" spans="1:10">
      <c r="A270" s="7" t="s">
        <v>40</v>
      </c>
      <c r="B270" s="7" t="s">
        <v>161</v>
      </c>
      <c r="C270" s="7" t="s">
        <v>71</v>
      </c>
      <c r="D270" s="8">
        <v>300110110001</v>
      </c>
      <c r="E270" s="7">
        <v>1</v>
      </c>
      <c r="F270" s="7" t="s">
        <v>162</v>
      </c>
      <c r="G270" s="7">
        <v>0</v>
      </c>
      <c r="H270" s="7">
        <v>26</v>
      </c>
      <c r="I270" s="7">
        <f>G270+H270</f>
        <v>26</v>
      </c>
      <c r="J270" s="20"/>
    </row>
    <row r="271" ht="47.25" spans="1:10">
      <c r="A271" s="7" t="s">
        <v>40</v>
      </c>
      <c r="B271" s="7" t="s">
        <v>165</v>
      </c>
      <c r="C271" s="7" t="s">
        <v>167</v>
      </c>
      <c r="D271" s="27" t="s">
        <v>168</v>
      </c>
      <c r="E271" s="7">
        <v>1</v>
      </c>
      <c r="F271" s="7" t="s">
        <v>166</v>
      </c>
      <c r="G271" s="7">
        <v>0</v>
      </c>
      <c r="H271" s="7">
        <v>26</v>
      </c>
      <c r="I271" s="7">
        <f>G271+H271</f>
        <v>26</v>
      </c>
      <c r="J271" s="20"/>
    </row>
    <row r="272" ht="47.25" spans="1:10">
      <c r="A272" s="7" t="s">
        <v>40</v>
      </c>
      <c r="B272" s="7" t="s">
        <v>169</v>
      </c>
      <c r="C272" s="7" t="s">
        <v>71</v>
      </c>
      <c r="D272" s="27" t="s">
        <v>174</v>
      </c>
      <c r="E272" s="7">
        <v>1</v>
      </c>
      <c r="F272" s="7" t="s">
        <v>172</v>
      </c>
      <c r="G272" s="7">
        <v>1</v>
      </c>
      <c r="H272" s="7">
        <v>25</v>
      </c>
      <c r="I272" s="7">
        <f>G272+H272</f>
        <v>26</v>
      </c>
      <c r="J272" s="20"/>
    </row>
    <row r="273" ht="31.5" spans="1:10">
      <c r="A273" s="7" t="s">
        <v>40</v>
      </c>
      <c r="B273" s="7" t="s">
        <v>232</v>
      </c>
      <c r="C273" s="7" t="s">
        <v>205</v>
      </c>
      <c r="D273" s="27" t="s">
        <v>235</v>
      </c>
      <c r="E273" s="7">
        <v>1</v>
      </c>
      <c r="F273" s="7" t="s">
        <v>236</v>
      </c>
      <c r="G273" s="7">
        <v>0</v>
      </c>
      <c r="H273" s="7">
        <v>26</v>
      </c>
      <c r="I273" s="7">
        <f>G273+H273</f>
        <v>26</v>
      </c>
      <c r="J273" s="20"/>
    </row>
    <row r="274" ht="31.5" spans="1:10">
      <c r="A274" s="7" t="s">
        <v>268</v>
      </c>
      <c r="B274" s="7" t="s">
        <v>268</v>
      </c>
      <c r="C274" s="7" t="s">
        <v>317</v>
      </c>
      <c r="D274" s="8" t="s">
        <v>318</v>
      </c>
      <c r="E274" s="7">
        <v>1</v>
      </c>
      <c r="F274" s="7" t="s">
        <v>30</v>
      </c>
      <c r="G274" s="7">
        <v>3</v>
      </c>
      <c r="H274" s="7">
        <v>23</v>
      </c>
      <c r="I274" s="7">
        <f>G274+H274</f>
        <v>26</v>
      </c>
      <c r="J274" s="20"/>
    </row>
    <row r="275" ht="47.25" spans="1:10">
      <c r="A275" s="7" t="s">
        <v>40</v>
      </c>
      <c r="B275" s="7" t="s">
        <v>57</v>
      </c>
      <c r="C275" s="7" t="s">
        <v>61</v>
      </c>
      <c r="D275" s="8">
        <v>300110002001</v>
      </c>
      <c r="E275" s="7">
        <v>2</v>
      </c>
      <c r="F275" s="7" t="s">
        <v>59</v>
      </c>
      <c r="G275" s="7">
        <v>2</v>
      </c>
      <c r="H275" s="7">
        <v>23</v>
      </c>
      <c r="I275" s="7">
        <f>G275+H275</f>
        <v>25</v>
      </c>
      <c r="J275" s="20"/>
    </row>
    <row r="276" ht="47.25" spans="1:10">
      <c r="A276" s="7" t="s">
        <v>40</v>
      </c>
      <c r="B276" s="7" t="s">
        <v>159</v>
      </c>
      <c r="C276" s="7" t="s">
        <v>71</v>
      </c>
      <c r="D276" s="8">
        <v>300110111001</v>
      </c>
      <c r="E276" s="7">
        <v>1</v>
      </c>
      <c r="F276" s="7" t="s">
        <v>160</v>
      </c>
      <c r="G276" s="7">
        <v>2</v>
      </c>
      <c r="H276" s="7">
        <v>23</v>
      </c>
      <c r="I276" s="7">
        <f>G276+H276</f>
        <v>25</v>
      </c>
      <c r="J276" s="20"/>
    </row>
    <row r="277" ht="63" spans="1:10">
      <c r="A277" s="7" t="s">
        <v>40</v>
      </c>
      <c r="B277" s="7" t="s">
        <v>257</v>
      </c>
      <c r="C277" s="7" t="s">
        <v>66</v>
      </c>
      <c r="D277" s="27" t="s">
        <v>258</v>
      </c>
      <c r="E277" s="7">
        <v>1</v>
      </c>
      <c r="F277" s="7" t="s">
        <v>259</v>
      </c>
      <c r="G277" s="7">
        <v>0</v>
      </c>
      <c r="H277" s="7">
        <v>25</v>
      </c>
      <c r="I277" s="7">
        <f>G277+H277</f>
        <v>25</v>
      </c>
      <c r="J277" s="20"/>
    </row>
    <row r="278" ht="47.25" spans="1:10">
      <c r="A278" s="7" t="s">
        <v>365</v>
      </c>
      <c r="B278" s="7" t="s">
        <v>57</v>
      </c>
      <c r="C278" s="7" t="s">
        <v>386</v>
      </c>
      <c r="D278" s="8">
        <v>300110002004</v>
      </c>
      <c r="E278" s="7">
        <v>1</v>
      </c>
      <c r="F278" s="7" t="s">
        <v>59</v>
      </c>
      <c r="G278" s="7">
        <v>2</v>
      </c>
      <c r="H278" s="7">
        <v>23</v>
      </c>
      <c r="I278" s="7">
        <f>G278+H278</f>
        <v>25</v>
      </c>
      <c r="J278" s="20"/>
    </row>
    <row r="279" ht="31.5" spans="1:10">
      <c r="A279" s="7" t="s">
        <v>12</v>
      </c>
      <c r="B279" s="7" t="s">
        <v>12</v>
      </c>
      <c r="C279" s="7" t="s">
        <v>26</v>
      </c>
      <c r="D279" s="8">
        <v>300130843034</v>
      </c>
      <c r="E279" s="7">
        <v>2</v>
      </c>
      <c r="F279" s="7" t="s">
        <v>27</v>
      </c>
      <c r="G279" s="7">
        <v>5</v>
      </c>
      <c r="H279" s="7">
        <v>19</v>
      </c>
      <c r="I279" s="7">
        <f>G279+H279</f>
        <v>24</v>
      </c>
      <c r="J279" s="20"/>
    </row>
    <row r="280" ht="31.5" spans="1:10">
      <c r="A280" s="7" t="s">
        <v>40</v>
      </c>
      <c r="B280" s="7" t="s">
        <v>163</v>
      </c>
      <c r="C280" s="7" t="s">
        <v>66</v>
      </c>
      <c r="D280" s="8">
        <v>300110105003</v>
      </c>
      <c r="E280" s="7">
        <v>1</v>
      </c>
      <c r="F280" s="7" t="s">
        <v>164</v>
      </c>
      <c r="G280" s="7">
        <v>1</v>
      </c>
      <c r="H280" s="7">
        <v>23</v>
      </c>
      <c r="I280" s="7">
        <f>G280+H280</f>
        <v>24</v>
      </c>
      <c r="J280" s="20"/>
    </row>
    <row r="281" ht="47.25" spans="1:10">
      <c r="A281" s="7" t="s">
        <v>40</v>
      </c>
      <c r="B281" s="7" t="s">
        <v>42</v>
      </c>
      <c r="C281" s="7" t="s">
        <v>64</v>
      </c>
      <c r="D281" s="8">
        <v>300110001012</v>
      </c>
      <c r="E281" s="7">
        <v>3</v>
      </c>
      <c r="F281" s="7" t="s">
        <v>63</v>
      </c>
      <c r="G281" s="7">
        <v>0</v>
      </c>
      <c r="H281" s="7">
        <v>23</v>
      </c>
      <c r="I281" s="7">
        <f>G281+H281</f>
        <v>23</v>
      </c>
      <c r="J281" s="20"/>
    </row>
    <row r="282" ht="31.5" spans="1:10">
      <c r="A282" s="7" t="s">
        <v>40</v>
      </c>
      <c r="B282" s="7" t="s">
        <v>216</v>
      </c>
      <c r="C282" s="7" t="s">
        <v>70</v>
      </c>
      <c r="D282" s="27" t="s">
        <v>217</v>
      </c>
      <c r="E282" s="7">
        <v>2</v>
      </c>
      <c r="F282" s="7" t="s">
        <v>218</v>
      </c>
      <c r="G282" s="7">
        <v>1</v>
      </c>
      <c r="H282" s="7">
        <v>22</v>
      </c>
      <c r="I282" s="7">
        <f>G282+H282</f>
        <v>23</v>
      </c>
      <c r="J282" s="20"/>
    </row>
    <row r="283" ht="31.5" spans="1:10">
      <c r="A283" s="7" t="s">
        <v>268</v>
      </c>
      <c r="B283" s="7" t="s">
        <v>268</v>
      </c>
      <c r="C283" s="7" t="s">
        <v>276</v>
      </c>
      <c r="D283" s="8">
        <v>400110103001</v>
      </c>
      <c r="E283" s="14">
        <v>1</v>
      </c>
      <c r="F283" s="7" t="s">
        <v>32</v>
      </c>
      <c r="G283" s="7">
        <v>2</v>
      </c>
      <c r="H283" s="7">
        <v>21</v>
      </c>
      <c r="I283" s="7">
        <f>G283+H283</f>
        <v>23</v>
      </c>
      <c r="J283" s="20"/>
    </row>
    <row r="284" ht="31.5" spans="1:10">
      <c r="A284" s="7" t="s">
        <v>12</v>
      </c>
      <c r="B284" s="7" t="s">
        <v>12</v>
      </c>
      <c r="C284" s="7" t="s">
        <v>14</v>
      </c>
      <c r="D284" s="8">
        <v>300130843039</v>
      </c>
      <c r="E284" s="7">
        <v>3</v>
      </c>
      <c r="F284" s="7" t="s">
        <v>15</v>
      </c>
      <c r="G284" s="7">
        <v>6</v>
      </c>
      <c r="H284" s="7">
        <v>16</v>
      </c>
      <c r="I284" s="7">
        <f>G284+H284</f>
        <v>22</v>
      </c>
      <c r="J284" s="20"/>
    </row>
    <row r="285" ht="31.5" spans="1:10">
      <c r="A285" s="7" t="s">
        <v>40</v>
      </c>
      <c r="B285" s="7" t="s">
        <v>85</v>
      </c>
      <c r="C285" s="7" t="s">
        <v>71</v>
      </c>
      <c r="D285" s="8">
        <v>300110040001</v>
      </c>
      <c r="E285" s="7">
        <v>1</v>
      </c>
      <c r="F285" s="7" t="s">
        <v>86</v>
      </c>
      <c r="G285" s="7">
        <v>2</v>
      </c>
      <c r="H285" s="7">
        <v>20</v>
      </c>
      <c r="I285" s="7">
        <f>G285+H285</f>
        <v>22</v>
      </c>
      <c r="J285" s="20"/>
    </row>
    <row r="286" ht="31.5" spans="1:10">
      <c r="A286" s="7" t="s">
        <v>268</v>
      </c>
      <c r="B286" s="7" t="s">
        <v>268</v>
      </c>
      <c r="C286" s="7" t="s">
        <v>275</v>
      </c>
      <c r="D286" s="8">
        <v>400110103002</v>
      </c>
      <c r="E286" s="14">
        <v>1</v>
      </c>
      <c r="F286" s="7" t="s">
        <v>32</v>
      </c>
      <c r="G286" s="7">
        <v>12</v>
      </c>
      <c r="H286" s="7">
        <v>10</v>
      </c>
      <c r="I286" s="7">
        <f>G286+H286</f>
        <v>22</v>
      </c>
      <c r="J286" s="20"/>
    </row>
    <row r="287" ht="47.25" spans="1:10">
      <c r="A287" s="7" t="s">
        <v>268</v>
      </c>
      <c r="B287" s="7" t="s">
        <v>268</v>
      </c>
      <c r="C287" s="7" t="s">
        <v>356</v>
      </c>
      <c r="D287" s="8">
        <v>400110103021</v>
      </c>
      <c r="E287" s="7">
        <v>1</v>
      </c>
      <c r="F287" s="7" t="s">
        <v>53</v>
      </c>
      <c r="G287" s="7">
        <v>3</v>
      </c>
      <c r="H287" s="7">
        <v>19</v>
      </c>
      <c r="I287" s="7">
        <f>G287+H287</f>
        <v>22</v>
      </c>
      <c r="J287" s="20"/>
    </row>
    <row r="288" ht="47.25" spans="1:10">
      <c r="A288" s="7" t="s">
        <v>40</v>
      </c>
      <c r="B288" s="7" t="s">
        <v>42</v>
      </c>
      <c r="C288" s="7" t="s">
        <v>50</v>
      </c>
      <c r="D288" s="8">
        <v>300110001001</v>
      </c>
      <c r="E288" s="7">
        <v>1</v>
      </c>
      <c r="F288" s="7" t="s">
        <v>48</v>
      </c>
      <c r="G288" s="7">
        <v>0</v>
      </c>
      <c r="H288" s="7">
        <v>21</v>
      </c>
      <c r="I288" s="7">
        <f>G288+H288</f>
        <v>21</v>
      </c>
      <c r="J288" s="20"/>
    </row>
    <row r="289" ht="31.5" spans="1:10">
      <c r="A289" s="7" t="s">
        <v>268</v>
      </c>
      <c r="B289" s="7" t="s">
        <v>268</v>
      </c>
      <c r="C289" s="7" t="s">
        <v>272</v>
      </c>
      <c r="D289" s="8">
        <v>400110103005</v>
      </c>
      <c r="E289" s="14">
        <v>1</v>
      </c>
      <c r="F289" s="7" t="s">
        <v>23</v>
      </c>
      <c r="G289" s="7">
        <v>11</v>
      </c>
      <c r="H289" s="7">
        <v>10</v>
      </c>
      <c r="I289" s="7">
        <f>G289+H289</f>
        <v>21</v>
      </c>
      <c r="J289" s="20"/>
    </row>
    <row r="290" ht="31.5" spans="1:10">
      <c r="A290" s="7" t="s">
        <v>268</v>
      </c>
      <c r="B290" s="7" t="s">
        <v>268</v>
      </c>
      <c r="C290" s="7" t="s">
        <v>315</v>
      </c>
      <c r="D290" s="8" t="s">
        <v>316</v>
      </c>
      <c r="E290" s="7">
        <v>1</v>
      </c>
      <c r="F290" s="7" t="s">
        <v>30</v>
      </c>
      <c r="G290" s="7">
        <v>1</v>
      </c>
      <c r="H290" s="7">
        <v>17</v>
      </c>
      <c r="I290" s="7">
        <f>G290+H290</f>
        <v>18</v>
      </c>
      <c r="J290" s="20"/>
    </row>
    <row r="291" ht="31.5" spans="1:10">
      <c r="A291" s="7" t="s">
        <v>268</v>
      </c>
      <c r="B291" s="7" t="s">
        <v>268</v>
      </c>
      <c r="C291" s="7" t="s">
        <v>332</v>
      </c>
      <c r="D291" s="8" t="s">
        <v>333</v>
      </c>
      <c r="E291" s="7">
        <v>1</v>
      </c>
      <c r="F291" s="7" t="s">
        <v>331</v>
      </c>
      <c r="G291" s="7">
        <v>7</v>
      </c>
      <c r="H291" s="7">
        <v>11</v>
      </c>
      <c r="I291" s="7">
        <f>G291+H291</f>
        <v>18</v>
      </c>
      <c r="J291" s="20"/>
    </row>
    <row r="292" ht="47.25" spans="1:10">
      <c r="A292" s="7" t="s">
        <v>40</v>
      </c>
      <c r="B292" s="7" t="s">
        <v>252</v>
      </c>
      <c r="C292" s="7" t="s">
        <v>66</v>
      </c>
      <c r="D292" s="27" t="s">
        <v>253</v>
      </c>
      <c r="E292" s="7">
        <v>1</v>
      </c>
      <c r="F292" s="7" t="s">
        <v>254</v>
      </c>
      <c r="G292" s="7">
        <v>2</v>
      </c>
      <c r="H292" s="7">
        <v>15</v>
      </c>
      <c r="I292" s="7">
        <f>G292+H292</f>
        <v>17</v>
      </c>
      <c r="J292" s="20"/>
    </row>
    <row r="293" ht="31.5" spans="1:10">
      <c r="A293" s="7" t="s">
        <v>268</v>
      </c>
      <c r="B293" s="7" t="s">
        <v>268</v>
      </c>
      <c r="C293" s="7" t="s">
        <v>290</v>
      </c>
      <c r="D293" s="8" t="s">
        <v>291</v>
      </c>
      <c r="E293" s="7">
        <v>1</v>
      </c>
      <c r="F293" s="7" t="s">
        <v>289</v>
      </c>
      <c r="G293" s="7">
        <v>1</v>
      </c>
      <c r="H293" s="7">
        <v>16</v>
      </c>
      <c r="I293" s="7">
        <f>G293+H293</f>
        <v>17</v>
      </c>
      <c r="J293" s="20"/>
    </row>
    <row r="294" ht="31.5" spans="1:10">
      <c r="A294" s="7" t="s">
        <v>516</v>
      </c>
      <c r="B294" s="7" t="s">
        <v>516</v>
      </c>
      <c r="C294" s="7" t="s">
        <v>517</v>
      </c>
      <c r="D294" s="8">
        <v>300130844004</v>
      </c>
      <c r="E294" s="7">
        <v>1</v>
      </c>
      <c r="F294" s="7" t="s">
        <v>19</v>
      </c>
      <c r="G294" s="7">
        <v>2</v>
      </c>
      <c r="H294" s="7">
        <v>15</v>
      </c>
      <c r="I294" s="7">
        <f>G294+H294</f>
        <v>17</v>
      </c>
      <c r="J294" s="20"/>
    </row>
    <row r="295" ht="47.25" spans="1:10">
      <c r="A295" s="7" t="s">
        <v>40</v>
      </c>
      <c r="B295" s="7" t="s">
        <v>57</v>
      </c>
      <c r="C295" s="7" t="s">
        <v>60</v>
      </c>
      <c r="D295" s="8">
        <v>300110002002</v>
      </c>
      <c r="E295" s="7">
        <v>2</v>
      </c>
      <c r="F295" s="7" t="s">
        <v>59</v>
      </c>
      <c r="G295" s="7">
        <v>1</v>
      </c>
      <c r="H295" s="7">
        <v>15</v>
      </c>
      <c r="I295" s="7">
        <f>G295+H295</f>
        <v>16</v>
      </c>
      <c r="J295" s="20"/>
    </row>
    <row r="296" ht="31.5" spans="1:10">
      <c r="A296" s="7" t="s">
        <v>40</v>
      </c>
      <c r="B296" s="7" t="s">
        <v>111</v>
      </c>
      <c r="C296" s="7" t="s">
        <v>71</v>
      </c>
      <c r="D296" s="8">
        <v>300110018001</v>
      </c>
      <c r="E296" s="7">
        <v>1</v>
      </c>
      <c r="F296" s="7" t="s">
        <v>112</v>
      </c>
      <c r="G296" s="7">
        <v>3</v>
      </c>
      <c r="H296" s="7">
        <v>13</v>
      </c>
      <c r="I296" s="7">
        <f>G296+H296</f>
        <v>16</v>
      </c>
      <c r="J296" s="20"/>
    </row>
    <row r="297" ht="31.5" spans="1:10">
      <c r="A297" s="7" t="s">
        <v>268</v>
      </c>
      <c r="B297" s="7" t="s">
        <v>268</v>
      </c>
      <c r="C297" s="7" t="s">
        <v>310</v>
      </c>
      <c r="D297" s="8" t="s">
        <v>311</v>
      </c>
      <c r="E297" s="7">
        <v>1</v>
      </c>
      <c r="F297" s="7" t="s">
        <v>312</v>
      </c>
      <c r="G297" s="7">
        <v>12</v>
      </c>
      <c r="H297" s="7">
        <v>4</v>
      </c>
      <c r="I297" s="7">
        <f>G297+H297</f>
        <v>16</v>
      </c>
      <c r="J297" s="20"/>
    </row>
    <row r="298" ht="31.5" spans="1:10">
      <c r="A298" s="7" t="s">
        <v>40</v>
      </c>
      <c r="B298" s="7" t="s">
        <v>105</v>
      </c>
      <c r="C298" s="7" t="s">
        <v>66</v>
      </c>
      <c r="D298" s="8">
        <v>300110023003</v>
      </c>
      <c r="E298" s="7">
        <v>1</v>
      </c>
      <c r="F298" s="7" t="s">
        <v>106</v>
      </c>
      <c r="G298" s="7">
        <v>2</v>
      </c>
      <c r="H298" s="7">
        <v>13</v>
      </c>
      <c r="I298" s="7">
        <f>G298+H298</f>
        <v>15</v>
      </c>
      <c r="J298" s="20"/>
    </row>
    <row r="299" ht="47.25" spans="1:10">
      <c r="A299" s="7" t="s">
        <v>40</v>
      </c>
      <c r="B299" s="7" t="s">
        <v>262</v>
      </c>
      <c r="C299" s="7" t="s">
        <v>66</v>
      </c>
      <c r="D299" s="27" t="s">
        <v>263</v>
      </c>
      <c r="E299" s="7">
        <v>1</v>
      </c>
      <c r="F299" s="7" t="s">
        <v>264</v>
      </c>
      <c r="G299" s="7">
        <v>0</v>
      </c>
      <c r="H299" s="7">
        <v>15</v>
      </c>
      <c r="I299" s="7">
        <f>G299+H299</f>
        <v>15</v>
      </c>
      <c r="J299" s="20"/>
    </row>
    <row r="300" ht="31.5" spans="1:10">
      <c r="A300" s="7" t="s">
        <v>268</v>
      </c>
      <c r="B300" s="7" t="s">
        <v>268</v>
      </c>
      <c r="C300" s="7" t="s">
        <v>294</v>
      </c>
      <c r="D300" s="8" t="s">
        <v>295</v>
      </c>
      <c r="E300" s="7">
        <v>1</v>
      </c>
      <c r="F300" s="7" t="s">
        <v>289</v>
      </c>
      <c r="G300" s="7">
        <v>2</v>
      </c>
      <c r="H300" s="7">
        <v>13</v>
      </c>
      <c r="I300" s="7">
        <f>G300+H300</f>
        <v>15</v>
      </c>
      <c r="J300" s="20"/>
    </row>
    <row r="301" ht="31.5" spans="1:10">
      <c r="A301" s="7" t="s">
        <v>268</v>
      </c>
      <c r="B301" s="7" t="s">
        <v>268</v>
      </c>
      <c r="C301" s="7" t="s">
        <v>319</v>
      </c>
      <c r="D301" s="8" t="s">
        <v>320</v>
      </c>
      <c r="E301" s="7">
        <v>2</v>
      </c>
      <c r="F301" s="7" t="s">
        <v>30</v>
      </c>
      <c r="G301" s="7">
        <v>8</v>
      </c>
      <c r="H301" s="7">
        <v>7</v>
      </c>
      <c r="I301" s="7">
        <f>G301+H301</f>
        <v>15</v>
      </c>
      <c r="J301" s="20"/>
    </row>
    <row r="302" ht="31.5" spans="1:10">
      <c r="A302" s="7" t="s">
        <v>365</v>
      </c>
      <c r="B302" s="7" t="s">
        <v>380</v>
      </c>
      <c r="C302" s="7" t="s">
        <v>384</v>
      </c>
      <c r="D302" s="8">
        <v>300110003001</v>
      </c>
      <c r="E302" s="7">
        <v>1</v>
      </c>
      <c r="F302" s="7" t="s">
        <v>34</v>
      </c>
      <c r="G302" s="7">
        <v>1</v>
      </c>
      <c r="H302" s="7">
        <v>14</v>
      </c>
      <c r="I302" s="7">
        <f>G302+H302</f>
        <v>15</v>
      </c>
      <c r="J302" s="20"/>
    </row>
    <row r="303" ht="31.5" spans="1:10">
      <c r="A303" s="7" t="s">
        <v>492</v>
      </c>
      <c r="B303" s="7" t="s">
        <v>494</v>
      </c>
      <c r="C303" s="7" t="s">
        <v>496</v>
      </c>
      <c r="D303" s="8">
        <v>400110004002</v>
      </c>
      <c r="E303" s="14">
        <v>1</v>
      </c>
      <c r="F303" s="7" t="s">
        <v>27</v>
      </c>
      <c r="G303" s="7">
        <v>3</v>
      </c>
      <c r="H303" s="7">
        <v>12</v>
      </c>
      <c r="I303" s="7">
        <f>G303+H303</f>
        <v>15</v>
      </c>
      <c r="J303" s="20"/>
    </row>
    <row r="304" ht="47.25" spans="1:10">
      <c r="A304" s="7" t="s">
        <v>40</v>
      </c>
      <c r="B304" s="7" t="s">
        <v>42</v>
      </c>
      <c r="C304" s="7" t="s">
        <v>45</v>
      </c>
      <c r="D304" s="8">
        <v>300110001005</v>
      </c>
      <c r="E304" s="7">
        <v>2</v>
      </c>
      <c r="F304" s="7" t="s">
        <v>44</v>
      </c>
      <c r="G304" s="7">
        <v>0</v>
      </c>
      <c r="H304" s="7">
        <v>14</v>
      </c>
      <c r="I304" s="7">
        <f>G304+H304</f>
        <v>14</v>
      </c>
      <c r="J304" s="20"/>
    </row>
    <row r="305" ht="47.25" spans="1:10">
      <c r="A305" s="7" t="s">
        <v>40</v>
      </c>
      <c r="B305" s="7" t="s">
        <v>157</v>
      </c>
      <c r="C305" s="7" t="s">
        <v>66</v>
      </c>
      <c r="D305" s="8">
        <v>300110112006</v>
      </c>
      <c r="E305" s="7">
        <v>1</v>
      </c>
      <c r="F305" s="7" t="s">
        <v>158</v>
      </c>
      <c r="G305" s="7">
        <v>3</v>
      </c>
      <c r="H305" s="7">
        <v>11</v>
      </c>
      <c r="I305" s="7">
        <f>G305+H305</f>
        <v>14</v>
      </c>
      <c r="J305" s="20"/>
    </row>
    <row r="306" ht="31.5" spans="1:10">
      <c r="A306" s="7" t="s">
        <v>268</v>
      </c>
      <c r="B306" s="7" t="s">
        <v>268</v>
      </c>
      <c r="C306" s="7" t="s">
        <v>296</v>
      </c>
      <c r="D306" s="8" t="s">
        <v>297</v>
      </c>
      <c r="E306" s="7">
        <v>1</v>
      </c>
      <c r="F306" s="7" t="s">
        <v>32</v>
      </c>
      <c r="G306" s="7">
        <v>0</v>
      </c>
      <c r="H306" s="7">
        <v>14</v>
      </c>
      <c r="I306" s="7">
        <f>G306+H306</f>
        <v>14</v>
      </c>
      <c r="J306" s="20"/>
    </row>
    <row r="307" ht="31.5" spans="1:10">
      <c r="A307" s="7" t="s">
        <v>268</v>
      </c>
      <c r="B307" s="7" t="s">
        <v>268</v>
      </c>
      <c r="C307" s="7" t="s">
        <v>307</v>
      </c>
      <c r="D307" s="8" t="s">
        <v>308</v>
      </c>
      <c r="E307" s="7">
        <v>1</v>
      </c>
      <c r="F307" s="7" t="s">
        <v>309</v>
      </c>
      <c r="G307" s="7">
        <v>11</v>
      </c>
      <c r="H307" s="7">
        <v>3</v>
      </c>
      <c r="I307" s="7">
        <f>G307+H307</f>
        <v>14</v>
      </c>
      <c r="J307" s="20"/>
    </row>
    <row r="308" ht="47.25" spans="1:10">
      <c r="A308" s="7" t="s">
        <v>365</v>
      </c>
      <c r="B308" s="7" t="s">
        <v>57</v>
      </c>
      <c r="C308" s="7" t="s">
        <v>385</v>
      </c>
      <c r="D308" s="8">
        <v>300110002005</v>
      </c>
      <c r="E308" s="7">
        <v>1</v>
      </c>
      <c r="F308" s="7" t="s">
        <v>59</v>
      </c>
      <c r="G308" s="7">
        <v>1</v>
      </c>
      <c r="H308" s="7">
        <v>13</v>
      </c>
      <c r="I308" s="7">
        <f>G308+H308</f>
        <v>14</v>
      </c>
      <c r="J308" s="20"/>
    </row>
    <row r="309" ht="31.5" spans="1:10">
      <c r="A309" s="7" t="s">
        <v>40</v>
      </c>
      <c r="B309" s="7" t="s">
        <v>111</v>
      </c>
      <c r="C309" s="7" t="s">
        <v>66</v>
      </c>
      <c r="D309" s="8">
        <v>300110018003</v>
      </c>
      <c r="E309" s="7">
        <v>1</v>
      </c>
      <c r="F309" s="7" t="s">
        <v>112</v>
      </c>
      <c r="G309" s="7">
        <v>0</v>
      </c>
      <c r="H309" s="7">
        <v>13</v>
      </c>
      <c r="I309" s="7">
        <f>G309+H309</f>
        <v>13</v>
      </c>
      <c r="J309" s="20"/>
    </row>
    <row r="310" ht="47.25" spans="1:10">
      <c r="A310" s="7" t="s">
        <v>40</v>
      </c>
      <c r="B310" s="7" t="s">
        <v>169</v>
      </c>
      <c r="C310" s="7" t="s">
        <v>170</v>
      </c>
      <c r="D310" s="27" t="s">
        <v>171</v>
      </c>
      <c r="E310" s="7">
        <v>1</v>
      </c>
      <c r="F310" s="7" t="s">
        <v>172</v>
      </c>
      <c r="G310" s="7">
        <v>1</v>
      </c>
      <c r="H310" s="7">
        <v>12</v>
      </c>
      <c r="I310" s="7">
        <f>G310+H310</f>
        <v>13</v>
      </c>
      <c r="J310" s="20"/>
    </row>
    <row r="311" ht="47.25" spans="1:10">
      <c r="A311" s="7" t="s">
        <v>40</v>
      </c>
      <c r="B311" s="7" t="s">
        <v>165</v>
      </c>
      <c r="C311" s="7" t="s">
        <v>170</v>
      </c>
      <c r="D311" s="27" t="s">
        <v>207</v>
      </c>
      <c r="E311" s="7">
        <v>1</v>
      </c>
      <c r="F311" s="7" t="s">
        <v>166</v>
      </c>
      <c r="G311" s="7">
        <v>3</v>
      </c>
      <c r="H311" s="7">
        <v>10</v>
      </c>
      <c r="I311" s="7">
        <f>G311+H311</f>
        <v>13</v>
      </c>
      <c r="J311" s="20"/>
    </row>
    <row r="312" ht="31.5" spans="1:10">
      <c r="A312" s="7" t="s">
        <v>268</v>
      </c>
      <c r="B312" s="7" t="s">
        <v>268</v>
      </c>
      <c r="C312" s="7" t="s">
        <v>337</v>
      </c>
      <c r="D312" s="8" t="s">
        <v>338</v>
      </c>
      <c r="E312" s="7">
        <v>1</v>
      </c>
      <c r="F312" s="7" t="s">
        <v>339</v>
      </c>
      <c r="G312" s="7">
        <v>7</v>
      </c>
      <c r="H312" s="7">
        <v>6</v>
      </c>
      <c r="I312" s="7">
        <f>G312+H312</f>
        <v>13</v>
      </c>
      <c r="J312" s="20"/>
    </row>
    <row r="313" ht="47.25" spans="1:10">
      <c r="A313" s="7" t="s">
        <v>365</v>
      </c>
      <c r="B313" s="7" t="s">
        <v>42</v>
      </c>
      <c r="C313" s="7" t="s">
        <v>368</v>
      </c>
      <c r="D313" s="8">
        <v>300110001010</v>
      </c>
      <c r="E313" s="7">
        <v>1</v>
      </c>
      <c r="F313" s="7" t="s">
        <v>63</v>
      </c>
      <c r="G313" s="7">
        <v>0</v>
      </c>
      <c r="H313" s="7">
        <v>13</v>
      </c>
      <c r="I313" s="7">
        <f>G313+H313</f>
        <v>13</v>
      </c>
      <c r="J313" s="20"/>
    </row>
    <row r="314" ht="47.25" spans="1:10">
      <c r="A314" s="7" t="s">
        <v>365</v>
      </c>
      <c r="B314" s="7" t="s">
        <v>42</v>
      </c>
      <c r="C314" s="7" t="s">
        <v>369</v>
      </c>
      <c r="D314" s="8">
        <v>300110001009</v>
      </c>
      <c r="E314" s="7">
        <v>4</v>
      </c>
      <c r="F314" s="7" t="s">
        <v>44</v>
      </c>
      <c r="G314" s="7">
        <v>0</v>
      </c>
      <c r="H314" s="7">
        <v>13</v>
      </c>
      <c r="I314" s="7">
        <f>G314+H314</f>
        <v>13</v>
      </c>
      <c r="J314" s="20"/>
    </row>
    <row r="315" ht="31.5" spans="1:10">
      <c r="A315" s="7" t="s">
        <v>40</v>
      </c>
      <c r="B315" s="7" t="s">
        <v>83</v>
      </c>
      <c r="C315" s="7" t="s">
        <v>71</v>
      </c>
      <c r="D315" s="8">
        <v>300110041003</v>
      </c>
      <c r="E315" s="7">
        <v>3</v>
      </c>
      <c r="F315" s="7" t="s">
        <v>84</v>
      </c>
      <c r="G315" s="7">
        <v>1</v>
      </c>
      <c r="H315" s="7">
        <v>11</v>
      </c>
      <c r="I315" s="7">
        <f>G315+H315</f>
        <v>12</v>
      </c>
      <c r="J315" s="20"/>
    </row>
    <row r="316" ht="47.25" spans="1:10">
      <c r="A316" s="7" t="s">
        <v>403</v>
      </c>
      <c r="B316" s="7" t="s">
        <v>414</v>
      </c>
      <c r="C316" s="7" t="s">
        <v>406</v>
      </c>
      <c r="D316" s="8" t="s">
        <v>415</v>
      </c>
      <c r="E316" s="7">
        <v>1</v>
      </c>
      <c r="F316" s="7" t="s">
        <v>416</v>
      </c>
      <c r="G316" s="7">
        <v>3</v>
      </c>
      <c r="H316" s="7">
        <v>9</v>
      </c>
      <c r="I316" s="7">
        <f>G316+H316</f>
        <v>12</v>
      </c>
      <c r="J316" s="20"/>
    </row>
    <row r="317" ht="47.25" spans="1:10">
      <c r="A317" s="7" t="s">
        <v>40</v>
      </c>
      <c r="B317" s="7" t="s">
        <v>57</v>
      </c>
      <c r="C317" s="7" t="s">
        <v>58</v>
      </c>
      <c r="D317" s="8">
        <v>300110002003</v>
      </c>
      <c r="E317" s="7">
        <v>1</v>
      </c>
      <c r="F317" s="7" t="s">
        <v>59</v>
      </c>
      <c r="G317" s="7">
        <v>0</v>
      </c>
      <c r="H317" s="7">
        <v>11</v>
      </c>
      <c r="I317" s="7">
        <f>G317+H317</f>
        <v>11</v>
      </c>
      <c r="J317" s="20"/>
    </row>
    <row r="318" ht="31.5" spans="1:10">
      <c r="A318" s="7" t="s">
        <v>268</v>
      </c>
      <c r="B318" s="7" t="s">
        <v>268</v>
      </c>
      <c r="C318" s="7" t="s">
        <v>298</v>
      </c>
      <c r="D318" s="8" t="s">
        <v>299</v>
      </c>
      <c r="E318" s="7">
        <v>1</v>
      </c>
      <c r="F318" s="7" t="s">
        <v>32</v>
      </c>
      <c r="G318" s="7">
        <v>1</v>
      </c>
      <c r="H318" s="7">
        <v>10</v>
      </c>
      <c r="I318" s="7">
        <f>G318+H318</f>
        <v>11</v>
      </c>
      <c r="J318" s="20"/>
    </row>
    <row r="319" ht="63" spans="1:10">
      <c r="A319" s="7" t="s">
        <v>268</v>
      </c>
      <c r="B319" s="7" t="s">
        <v>268</v>
      </c>
      <c r="C319" s="7" t="s">
        <v>313</v>
      </c>
      <c r="D319" s="8" t="s">
        <v>314</v>
      </c>
      <c r="E319" s="7">
        <v>1</v>
      </c>
      <c r="F319" s="7" t="s">
        <v>104</v>
      </c>
      <c r="G319" s="7">
        <v>0</v>
      </c>
      <c r="H319" s="7">
        <v>11</v>
      </c>
      <c r="I319" s="7">
        <f>G319+H319</f>
        <v>11</v>
      </c>
      <c r="J319" s="20"/>
    </row>
    <row r="320" ht="47.25" spans="1:10">
      <c r="A320" s="7" t="s">
        <v>268</v>
      </c>
      <c r="B320" s="7" t="s">
        <v>268</v>
      </c>
      <c r="C320" s="7" t="s">
        <v>359</v>
      </c>
      <c r="D320" s="8">
        <v>400110103023</v>
      </c>
      <c r="E320" s="7">
        <v>1</v>
      </c>
      <c r="F320" s="7" t="s">
        <v>360</v>
      </c>
      <c r="G320" s="7">
        <v>0</v>
      </c>
      <c r="H320" s="7">
        <v>11</v>
      </c>
      <c r="I320" s="7">
        <f>G320+H320</f>
        <v>11</v>
      </c>
      <c r="J320" s="20"/>
    </row>
    <row r="321" ht="31.5" spans="1:10">
      <c r="A321" s="7" t="s">
        <v>40</v>
      </c>
      <c r="B321" s="7" t="s">
        <v>147</v>
      </c>
      <c r="C321" s="7" t="s">
        <v>66</v>
      </c>
      <c r="D321" s="8">
        <v>300110117003</v>
      </c>
      <c r="E321" s="7">
        <v>1</v>
      </c>
      <c r="F321" s="7" t="s">
        <v>148</v>
      </c>
      <c r="G321" s="7">
        <v>4</v>
      </c>
      <c r="H321" s="7">
        <v>6</v>
      </c>
      <c r="I321" s="7">
        <f>G321+H321</f>
        <v>10</v>
      </c>
      <c r="J321" s="20"/>
    </row>
    <row r="322" ht="31.5" spans="1:10">
      <c r="A322" s="7" t="s">
        <v>403</v>
      </c>
      <c r="B322" s="7" t="s">
        <v>450</v>
      </c>
      <c r="C322" s="7" t="s">
        <v>451</v>
      </c>
      <c r="D322" s="8">
        <v>400149080001</v>
      </c>
      <c r="E322" s="7">
        <v>1</v>
      </c>
      <c r="F322" s="7" t="s">
        <v>452</v>
      </c>
      <c r="G322" s="7">
        <v>1</v>
      </c>
      <c r="H322" s="7">
        <v>9</v>
      </c>
      <c r="I322" s="7">
        <f>G322+H322</f>
        <v>10</v>
      </c>
      <c r="J322" s="20"/>
    </row>
    <row r="323" ht="31.5" spans="1:10">
      <c r="A323" s="7" t="s">
        <v>492</v>
      </c>
      <c r="B323" s="7" t="s">
        <v>494</v>
      </c>
      <c r="C323" s="7" t="s">
        <v>495</v>
      </c>
      <c r="D323" s="8">
        <v>400110004001</v>
      </c>
      <c r="E323" s="14">
        <v>1</v>
      </c>
      <c r="F323" s="7" t="s">
        <v>27</v>
      </c>
      <c r="G323" s="7">
        <v>0</v>
      </c>
      <c r="H323" s="7">
        <v>10</v>
      </c>
      <c r="I323" s="7">
        <f>G323+H323</f>
        <v>10</v>
      </c>
      <c r="J323" s="20"/>
    </row>
    <row r="324" ht="47.25" spans="1:10">
      <c r="A324" s="7" t="s">
        <v>40</v>
      </c>
      <c r="B324" s="7" t="s">
        <v>197</v>
      </c>
      <c r="C324" s="7" t="s">
        <v>170</v>
      </c>
      <c r="D324" s="27" t="s">
        <v>198</v>
      </c>
      <c r="E324" s="7">
        <v>1</v>
      </c>
      <c r="F324" s="7" t="s">
        <v>199</v>
      </c>
      <c r="G324" s="7">
        <v>1</v>
      </c>
      <c r="H324" s="7">
        <v>8</v>
      </c>
      <c r="I324" s="7">
        <f>G324+H324</f>
        <v>9</v>
      </c>
      <c r="J324" s="20"/>
    </row>
    <row r="325" ht="31.5" spans="1:10">
      <c r="A325" s="7" t="s">
        <v>268</v>
      </c>
      <c r="B325" s="7" t="s">
        <v>268</v>
      </c>
      <c r="C325" s="7" t="s">
        <v>329</v>
      </c>
      <c r="D325" s="8" t="s">
        <v>330</v>
      </c>
      <c r="E325" s="7">
        <v>1</v>
      </c>
      <c r="F325" s="7" t="s">
        <v>331</v>
      </c>
      <c r="G325" s="7">
        <v>3</v>
      </c>
      <c r="H325" s="7">
        <v>6</v>
      </c>
      <c r="I325" s="7">
        <f>G325+H325</f>
        <v>9</v>
      </c>
      <c r="J325" s="20"/>
    </row>
    <row r="326" ht="31.5" spans="1:10">
      <c r="A326" s="7" t="s">
        <v>268</v>
      </c>
      <c r="B326" s="7" t="s">
        <v>268</v>
      </c>
      <c r="C326" s="7" t="s">
        <v>353</v>
      </c>
      <c r="D326" s="8">
        <v>400110103018</v>
      </c>
      <c r="E326" s="7">
        <v>1</v>
      </c>
      <c r="F326" s="7" t="s">
        <v>304</v>
      </c>
      <c r="G326" s="7">
        <v>2</v>
      </c>
      <c r="H326" s="7">
        <v>7</v>
      </c>
      <c r="I326" s="7">
        <f>G326+H326</f>
        <v>9</v>
      </c>
      <c r="J326" s="20"/>
    </row>
    <row r="327" ht="31.5" spans="1:10">
      <c r="A327" s="7" t="s">
        <v>268</v>
      </c>
      <c r="B327" s="7" t="s">
        <v>268</v>
      </c>
      <c r="C327" s="7" t="s">
        <v>361</v>
      </c>
      <c r="D327" s="8">
        <v>400110103024</v>
      </c>
      <c r="E327" s="7">
        <v>1</v>
      </c>
      <c r="F327" s="7" t="s">
        <v>36</v>
      </c>
      <c r="G327" s="7">
        <v>5</v>
      </c>
      <c r="H327" s="7">
        <v>4</v>
      </c>
      <c r="I327" s="7">
        <f>G327+H327</f>
        <v>9</v>
      </c>
      <c r="J327" s="20"/>
    </row>
    <row r="328" ht="31.5" spans="1:10">
      <c r="A328" s="7" t="s">
        <v>403</v>
      </c>
      <c r="B328" s="7" t="s">
        <v>448</v>
      </c>
      <c r="C328" s="7" t="s">
        <v>406</v>
      </c>
      <c r="D328" s="8">
        <v>400149071001</v>
      </c>
      <c r="E328" s="7">
        <v>1</v>
      </c>
      <c r="F328" s="7" t="s">
        <v>449</v>
      </c>
      <c r="G328" s="7">
        <v>3</v>
      </c>
      <c r="H328" s="7">
        <v>6</v>
      </c>
      <c r="I328" s="7">
        <f>G328+H328</f>
        <v>9</v>
      </c>
      <c r="J328" s="20"/>
    </row>
    <row r="329" ht="31.5" spans="1:10">
      <c r="A329" s="7" t="s">
        <v>268</v>
      </c>
      <c r="B329" s="7" t="s">
        <v>268</v>
      </c>
      <c r="C329" s="7" t="s">
        <v>348</v>
      </c>
      <c r="D329" s="8" t="s">
        <v>349</v>
      </c>
      <c r="E329" s="7">
        <v>1</v>
      </c>
      <c r="F329" s="7" t="s">
        <v>347</v>
      </c>
      <c r="G329" s="7">
        <v>3</v>
      </c>
      <c r="H329" s="7">
        <v>5</v>
      </c>
      <c r="I329" s="7">
        <f>G329+H329</f>
        <v>8</v>
      </c>
      <c r="J329" s="20"/>
    </row>
    <row r="330" ht="47.25" spans="1:10">
      <c r="A330" s="7" t="s">
        <v>403</v>
      </c>
      <c r="B330" s="7" t="s">
        <v>408</v>
      </c>
      <c r="C330" s="7" t="s">
        <v>406</v>
      </c>
      <c r="D330" s="8" t="s">
        <v>409</v>
      </c>
      <c r="E330" s="7">
        <v>1</v>
      </c>
      <c r="F330" s="7" t="s">
        <v>410</v>
      </c>
      <c r="G330" s="7">
        <v>2</v>
      </c>
      <c r="H330" s="7">
        <v>6</v>
      </c>
      <c r="I330" s="7">
        <f>G330+H330</f>
        <v>8</v>
      </c>
      <c r="J330" s="20"/>
    </row>
    <row r="331" ht="31.5" spans="1:10">
      <c r="A331" s="7" t="s">
        <v>403</v>
      </c>
      <c r="B331" s="7" t="s">
        <v>439</v>
      </c>
      <c r="C331" s="7" t="s">
        <v>406</v>
      </c>
      <c r="D331" s="8">
        <v>400110102001</v>
      </c>
      <c r="E331" s="7">
        <v>1</v>
      </c>
      <c r="F331" s="7" t="s">
        <v>440</v>
      </c>
      <c r="G331" s="7">
        <v>0</v>
      </c>
      <c r="H331" s="7">
        <v>8</v>
      </c>
      <c r="I331" s="7">
        <f>G331+H331</f>
        <v>8</v>
      </c>
      <c r="J331" s="20"/>
    </row>
    <row r="332" ht="31.5" spans="1:10">
      <c r="A332" s="7" t="s">
        <v>403</v>
      </c>
      <c r="B332" s="7" t="s">
        <v>454</v>
      </c>
      <c r="C332" s="7" t="s">
        <v>406</v>
      </c>
      <c r="D332" s="8">
        <v>400149085001</v>
      </c>
      <c r="E332" s="7">
        <v>1</v>
      </c>
      <c r="F332" s="7" t="s">
        <v>455</v>
      </c>
      <c r="G332" s="7">
        <v>0</v>
      </c>
      <c r="H332" s="7">
        <v>8</v>
      </c>
      <c r="I332" s="7">
        <f>G332+H332</f>
        <v>8</v>
      </c>
      <c r="J332" s="20"/>
    </row>
    <row r="333" ht="31.5" spans="1:10">
      <c r="A333" s="7" t="s">
        <v>268</v>
      </c>
      <c r="B333" s="7" t="s">
        <v>268</v>
      </c>
      <c r="C333" s="7" t="s">
        <v>362</v>
      </c>
      <c r="D333" s="8">
        <v>400110103025</v>
      </c>
      <c r="E333" s="7">
        <v>1</v>
      </c>
      <c r="F333" s="7" t="s">
        <v>36</v>
      </c>
      <c r="G333" s="7">
        <v>1</v>
      </c>
      <c r="H333" s="7">
        <v>6</v>
      </c>
      <c r="I333" s="7">
        <f>G333+H333</f>
        <v>7</v>
      </c>
      <c r="J333" s="20"/>
    </row>
    <row r="334" ht="31.5" spans="1:10">
      <c r="A334" s="7" t="s">
        <v>268</v>
      </c>
      <c r="B334" s="7" t="s">
        <v>268</v>
      </c>
      <c r="C334" s="7" t="s">
        <v>363</v>
      </c>
      <c r="D334" s="8">
        <v>400110103026</v>
      </c>
      <c r="E334" s="7">
        <v>1</v>
      </c>
      <c r="F334" s="7" t="s">
        <v>36</v>
      </c>
      <c r="G334" s="7">
        <v>0</v>
      </c>
      <c r="H334" s="7">
        <v>7</v>
      </c>
      <c r="I334" s="7">
        <f>G334+H334</f>
        <v>7</v>
      </c>
      <c r="J334" s="20"/>
    </row>
    <row r="335" ht="47.25" spans="1:10">
      <c r="A335" s="7" t="s">
        <v>403</v>
      </c>
      <c r="B335" s="7" t="s">
        <v>405</v>
      </c>
      <c r="C335" s="7" t="s">
        <v>406</v>
      </c>
      <c r="D335" s="8" t="s">
        <v>407</v>
      </c>
      <c r="E335" s="7">
        <v>1</v>
      </c>
      <c r="F335" s="7" t="s">
        <v>194</v>
      </c>
      <c r="G335" s="7">
        <v>2</v>
      </c>
      <c r="H335" s="7">
        <v>5</v>
      </c>
      <c r="I335" s="7">
        <f>G335+H335</f>
        <v>7</v>
      </c>
      <c r="J335" s="20"/>
    </row>
    <row r="336" ht="31.5" spans="1:10">
      <c r="A336" s="7" t="s">
        <v>482</v>
      </c>
      <c r="B336" s="7" t="s">
        <v>486</v>
      </c>
      <c r="C336" s="7" t="s">
        <v>487</v>
      </c>
      <c r="D336" s="8">
        <v>300110105001</v>
      </c>
      <c r="E336" s="7">
        <v>1</v>
      </c>
      <c r="F336" s="7" t="s">
        <v>323</v>
      </c>
      <c r="G336" s="7">
        <v>0</v>
      </c>
      <c r="H336" s="7">
        <v>7</v>
      </c>
      <c r="I336" s="7">
        <f>G336+H336</f>
        <v>7</v>
      </c>
      <c r="J336" s="20"/>
    </row>
    <row r="337" ht="31.5" spans="1:10">
      <c r="A337" s="7" t="s">
        <v>268</v>
      </c>
      <c r="B337" s="7" t="s">
        <v>268</v>
      </c>
      <c r="C337" s="7" t="s">
        <v>273</v>
      </c>
      <c r="D337" s="8">
        <v>400110103004</v>
      </c>
      <c r="E337" s="14">
        <v>1</v>
      </c>
      <c r="F337" s="7" t="s">
        <v>23</v>
      </c>
      <c r="G337" s="7">
        <v>3</v>
      </c>
      <c r="H337" s="7">
        <v>3</v>
      </c>
      <c r="I337" s="7">
        <f>G337+H337</f>
        <v>6</v>
      </c>
      <c r="J337" s="20"/>
    </row>
    <row r="338" ht="47.25" spans="1:10">
      <c r="A338" s="7" t="s">
        <v>365</v>
      </c>
      <c r="B338" s="7" t="s">
        <v>42</v>
      </c>
      <c r="C338" s="7" t="s">
        <v>367</v>
      </c>
      <c r="D338" s="8">
        <v>300110001011</v>
      </c>
      <c r="E338" s="7">
        <v>2</v>
      </c>
      <c r="F338" s="7" t="s">
        <v>63</v>
      </c>
      <c r="G338" s="7">
        <v>0</v>
      </c>
      <c r="H338" s="7">
        <v>6</v>
      </c>
      <c r="I338" s="7">
        <f>G338+H338</f>
        <v>6</v>
      </c>
      <c r="J338" s="20"/>
    </row>
    <row r="339" ht="47.25" spans="1:10">
      <c r="A339" s="7" t="s">
        <v>492</v>
      </c>
      <c r="B339" s="7" t="s">
        <v>497</v>
      </c>
      <c r="C339" s="7" t="s">
        <v>509</v>
      </c>
      <c r="D339" s="8">
        <v>400110002014</v>
      </c>
      <c r="E339" s="7">
        <v>1</v>
      </c>
      <c r="F339" s="7" t="s">
        <v>136</v>
      </c>
      <c r="G339" s="7">
        <v>0</v>
      </c>
      <c r="H339" s="7">
        <v>6</v>
      </c>
      <c r="I339" s="7">
        <f>G339+H339</f>
        <v>6</v>
      </c>
      <c r="J339" s="20"/>
    </row>
    <row r="340" ht="47.25" spans="1:10">
      <c r="A340" s="17" t="s">
        <v>520</v>
      </c>
      <c r="B340" s="17" t="s">
        <v>532</v>
      </c>
      <c r="C340" s="17" t="s">
        <v>523</v>
      </c>
      <c r="D340" s="18">
        <v>400145021002</v>
      </c>
      <c r="E340" s="17">
        <v>1</v>
      </c>
      <c r="F340" s="17" t="s">
        <v>32</v>
      </c>
      <c r="G340" s="17">
        <v>3</v>
      </c>
      <c r="H340" s="17">
        <v>3</v>
      </c>
      <c r="I340" s="7">
        <f>G340+H340</f>
        <v>6</v>
      </c>
      <c r="J340" s="20"/>
    </row>
    <row r="341" ht="31.5" spans="1:10">
      <c r="A341" s="7" t="s">
        <v>268</v>
      </c>
      <c r="B341" s="7" t="s">
        <v>268</v>
      </c>
      <c r="C341" s="7" t="s">
        <v>270</v>
      </c>
      <c r="D341" s="8">
        <v>400110103007</v>
      </c>
      <c r="E341" s="14">
        <v>1</v>
      </c>
      <c r="F341" s="7" t="s">
        <v>34</v>
      </c>
      <c r="G341" s="7">
        <v>0</v>
      </c>
      <c r="H341" s="7">
        <v>5</v>
      </c>
      <c r="I341" s="7">
        <f>G341+H341</f>
        <v>5</v>
      </c>
      <c r="J341" s="20"/>
    </row>
    <row r="342" ht="31.5" spans="1:10">
      <c r="A342" s="7" t="s">
        <v>268</v>
      </c>
      <c r="B342" s="7" t="s">
        <v>268</v>
      </c>
      <c r="C342" s="7" t="s">
        <v>302</v>
      </c>
      <c r="D342" s="27" t="s">
        <v>303</v>
      </c>
      <c r="E342" s="7">
        <v>1</v>
      </c>
      <c r="F342" s="7" t="s">
        <v>304</v>
      </c>
      <c r="G342" s="7">
        <v>4</v>
      </c>
      <c r="H342" s="7">
        <v>1</v>
      </c>
      <c r="I342" s="7">
        <f>G342+H342</f>
        <v>5</v>
      </c>
      <c r="J342" s="20"/>
    </row>
    <row r="343" ht="31.5" spans="1:10">
      <c r="A343" s="7" t="s">
        <v>268</v>
      </c>
      <c r="B343" s="7" t="s">
        <v>268</v>
      </c>
      <c r="C343" s="7" t="s">
        <v>321</v>
      </c>
      <c r="D343" s="8" t="s">
        <v>322</v>
      </c>
      <c r="E343" s="7">
        <v>1</v>
      </c>
      <c r="F343" s="7" t="s">
        <v>323</v>
      </c>
      <c r="G343" s="7">
        <v>0</v>
      </c>
      <c r="H343" s="7">
        <v>5</v>
      </c>
      <c r="I343" s="7">
        <f>G343+H343</f>
        <v>5</v>
      </c>
      <c r="J343" s="20"/>
    </row>
    <row r="344" ht="31.5" spans="1:10">
      <c r="A344" s="7" t="s">
        <v>268</v>
      </c>
      <c r="B344" s="7" t="s">
        <v>268</v>
      </c>
      <c r="C344" s="7" t="s">
        <v>326</v>
      </c>
      <c r="D344" s="8" t="s">
        <v>327</v>
      </c>
      <c r="E344" s="7">
        <v>1</v>
      </c>
      <c r="F344" s="7" t="s">
        <v>328</v>
      </c>
      <c r="G344" s="7">
        <v>0</v>
      </c>
      <c r="H344" s="7">
        <v>5</v>
      </c>
      <c r="I344" s="7">
        <f>G344+H344</f>
        <v>5</v>
      </c>
      <c r="J344" s="20"/>
    </row>
    <row r="345" ht="47.25" spans="1:10">
      <c r="A345" s="17" t="s">
        <v>403</v>
      </c>
      <c r="B345" s="17" t="s">
        <v>461</v>
      </c>
      <c r="C345" s="17" t="s">
        <v>406</v>
      </c>
      <c r="D345" s="18">
        <v>400110113001</v>
      </c>
      <c r="E345" s="17">
        <v>1</v>
      </c>
      <c r="F345" s="17" t="s">
        <v>462</v>
      </c>
      <c r="G345" s="17">
        <v>0</v>
      </c>
      <c r="H345" s="17">
        <v>5</v>
      </c>
      <c r="I345" s="7">
        <f>G345+H345</f>
        <v>5</v>
      </c>
      <c r="J345" s="20"/>
    </row>
    <row r="346" ht="47.25" spans="1:10">
      <c r="A346" s="17" t="s">
        <v>520</v>
      </c>
      <c r="B346" s="17" t="s">
        <v>524</v>
      </c>
      <c r="C346" s="17" t="s">
        <v>523</v>
      </c>
      <c r="D346" s="18">
        <v>400144029002</v>
      </c>
      <c r="E346" s="17">
        <v>1</v>
      </c>
      <c r="F346" s="17" t="s">
        <v>30</v>
      </c>
      <c r="G346" s="17">
        <v>3</v>
      </c>
      <c r="H346" s="17">
        <v>2</v>
      </c>
      <c r="I346" s="7">
        <f>G346+H346</f>
        <v>5</v>
      </c>
      <c r="J346" s="20"/>
    </row>
    <row r="347" ht="31.5" spans="1:10">
      <c r="A347" s="7" t="s">
        <v>268</v>
      </c>
      <c r="B347" s="7" t="s">
        <v>268</v>
      </c>
      <c r="C347" s="7" t="s">
        <v>279</v>
      </c>
      <c r="D347" s="8" t="s">
        <v>280</v>
      </c>
      <c r="E347" s="7">
        <v>1</v>
      </c>
      <c r="F347" s="7" t="s">
        <v>281</v>
      </c>
      <c r="G347" s="7">
        <v>2</v>
      </c>
      <c r="H347" s="7">
        <v>2</v>
      </c>
      <c r="I347" s="7">
        <f>G347+H347</f>
        <v>4</v>
      </c>
      <c r="J347" s="20"/>
    </row>
    <row r="348" ht="31.5" spans="1:10">
      <c r="A348" s="7" t="s">
        <v>268</v>
      </c>
      <c r="B348" s="7" t="s">
        <v>268</v>
      </c>
      <c r="C348" s="7" t="s">
        <v>292</v>
      </c>
      <c r="D348" s="8" t="s">
        <v>293</v>
      </c>
      <c r="E348" s="7">
        <v>1</v>
      </c>
      <c r="F348" s="7" t="s">
        <v>289</v>
      </c>
      <c r="G348" s="7">
        <v>2</v>
      </c>
      <c r="H348" s="7">
        <v>2</v>
      </c>
      <c r="I348" s="7">
        <f>G348+H348</f>
        <v>4</v>
      </c>
      <c r="J348" s="20"/>
    </row>
    <row r="349" ht="31.5" spans="1:10">
      <c r="A349" s="7" t="s">
        <v>268</v>
      </c>
      <c r="B349" s="7" t="s">
        <v>268</v>
      </c>
      <c r="C349" s="7" t="s">
        <v>354</v>
      </c>
      <c r="D349" s="8">
        <v>400110103019</v>
      </c>
      <c r="E349" s="7">
        <v>1</v>
      </c>
      <c r="F349" s="7" t="s">
        <v>304</v>
      </c>
      <c r="G349" s="7">
        <v>0</v>
      </c>
      <c r="H349" s="7">
        <v>4</v>
      </c>
      <c r="I349" s="7">
        <f>G349+H349</f>
        <v>4</v>
      </c>
      <c r="J349" s="20"/>
    </row>
    <row r="350" ht="47.25" spans="1:10">
      <c r="A350" s="7" t="s">
        <v>403</v>
      </c>
      <c r="B350" s="7" t="s">
        <v>423</v>
      </c>
      <c r="C350" s="7" t="s">
        <v>406</v>
      </c>
      <c r="D350" s="8" t="s">
        <v>424</v>
      </c>
      <c r="E350" s="7">
        <v>1</v>
      </c>
      <c r="F350" s="7" t="s">
        <v>425</v>
      </c>
      <c r="G350" s="7">
        <v>1</v>
      </c>
      <c r="H350" s="7">
        <v>3</v>
      </c>
      <c r="I350" s="7">
        <f>G350+H350</f>
        <v>4</v>
      </c>
      <c r="J350" s="20"/>
    </row>
    <row r="351" ht="47.25" spans="1:10">
      <c r="A351" s="17" t="s">
        <v>403</v>
      </c>
      <c r="B351" s="17" t="s">
        <v>464</v>
      </c>
      <c r="C351" s="17" t="s">
        <v>406</v>
      </c>
      <c r="D351" s="18">
        <v>400149111001</v>
      </c>
      <c r="E351" s="17">
        <v>1</v>
      </c>
      <c r="F351" s="17" t="s">
        <v>465</v>
      </c>
      <c r="G351" s="17">
        <v>1</v>
      </c>
      <c r="H351" s="17">
        <v>3</v>
      </c>
      <c r="I351" s="7">
        <f>G351+H351</f>
        <v>4</v>
      </c>
      <c r="J351" s="20"/>
    </row>
    <row r="352" ht="31.5" spans="1:10">
      <c r="A352" s="7" t="s">
        <v>482</v>
      </c>
      <c r="B352" s="7" t="s">
        <v>484</v>
      </c>
      <c r="C352" s="7" t="s">
        <v>485</v>
      </c>
      <c r="D352" s="8">
        <v>300110106001</v>
      </c>
      <c r="E352" s="7">
        <v>1</v>
      </c>
      <c r="F352" s="7" t="s">
        <v>32</v>
      </c>
      <c r="G352" s="7">
        <v>0</v>
      </c>
      <c r="H352" s="7">
        <v>4</v>
      </c>
      <c r="I352" s="7">
        <f>G352+H352</f>
        <v>4</v>
      </c>
      <c r="J352" s="20"/>
    </row>
    <row r="353" ht="31.5" spans="1:10">
      <c r="A353" s="7" t="s">
        <v>516</v>
      </c>
      <c r="B353" s="7" t="s">
        <v>516</v>
      </c>
      <c r="C353" s="7" t="s">
        <v>518</v>
      </c>
      <c r="D353" s="8">
        <v>300130844001</v>
      </c>
      <c r="E353" s="7">
        <v>2</v>
      </c>
      <c r="F353" s="7" t="s">
        <v>19</v>
      </c>
      <c r="G353" s="7">
        <v>0</v>
      </c>
      <c r="H353" s="7">
        <v>4</v>
      </c>
      <c r="I353" s="7">
        <f>G353+H353</f>
        <v>4</v>
      </c>
      <c r="J353" s="20"/>
    </row>
    <row r="354" ht="47.25" spans="1:10">
      <c r="A354" s="7" t="s">
        <v>403</v>
      </c>
      <c r="B354" s="7" t="s">
        <v>443</v>
      </c>
      <c r="C354" s="7" t="s">
        <v>406</v>
      </c>
      <c r="D354" s="8">
        <v>400149104001</v>
      </c>
      <c r="E354" s="7">
        <v>1</v>
      </c>
      <c r="F354" s="7" t="s">
        <v>444</v>
      </c>
      <c r="G354" s="7">
        <v>0</v>
      </c>
      <c r="H354" s="7">
        <v>3</v>
      </c>
      <c r="I354" s="7">
        <f>G354+H354</f>
        <v>3</v>
      </c>
      <c r="J354" s="20"/>
    </row>
    <row r="355" ht="31.5" spans="1:10">
      <c r="A355" s="7" t="s">
        <v>403</v>
      </c>
      <c r="B355" s="7" t="s">
        <v>456</v>
      </c>
      <c r="C355" s="7" t="s">
        <v>406</v>
      </c>
      <c r="D355" s="8">
        <v>400110090001</v>
      </c>
      <c r="E355" s="7">
        <v>1</v>
      </c>
      <c r="F355" s="7" t="s">
        <v>457</v>
      </c>
      <c r="G355" s="7">
        <v>0</v>
      </c>
      <c r="H355" s="7">
        <v>3</v>
      </c>
      <c r="I355" s="7">
        <f>G355+H355</f>
        <v>3</v>
      </c>
      <c r="J355" s="20"/>
    </row>
    <row r="356" ht="47.25" spans="1:10">
      <c r="A356" s="17" t="s">
        <v>403</v>
      </c>
      <c r="B356" s="17" t="s">
        <v>467</v>
      </c>
      <c r="C356" s="17" t="s">
        <v>406</v>
      </c>
      <c r="D356" s="18">
        <v>400149106001</v>
      </c>
      <c r="E356" s="17">
        <v>1</v>
      </c>
      <c r="F356" s="17" t="s">
        <v>132</v>
      </c>
      <c r="G356" s="17">
        <v>0</v>
      </c>
      <c r="H356" s="17">
        <v>3</v>
      </c>
      <c r="I356" s="7">
        <f>G356+H356</f>
        <v>3</v>
      </c>
      <c r="J356" s="20"/>
    </row>
    <row r="357" ht="31.5" spans="1:10">
      <c r="A357" s="7" t="s">
        <v>492</v>
      </c>
      <c r="B357" s="7" t="s">
        <v>497</v>
      </c>
      <c r="C357" s="7" t="s">
        <v>501</v>
      </c>
      <c r="D357" s="8">
        <v>400110002022</v>
      </c>
      <c r="E357" s="7">
        <v>1</v>
      </c>
      <c r="F357" s="7" t="s">
        <v>27</v>
      </c>
      <c r="G357" s="7">
        <v>0</v>
      </c>
      <c r="H357" s="7">
        <v>3</v>
      </c>
      <c r="I357" s="7">
        <f>G357+H357</f>
        <v>3</v>
      </c>
      <c r="J357" s="20"/>
    </row>
    <row r="358" ht="63" spans="1:10">
      <c r="A358" s="7" t="s">
        <v>403</v>
      </c>
      <c r="B358" s="7" t="s">
        <v>411</v>
      </c>
      <c r="C358" s="7" t="s">
        <v>406</v>
      </c>
      <c r="D358" s="8" t="s">
        <v>412</v>
      </c>
      <c r="E358" s="7">
        <v>1</v>
      </c>
      <c r="F358" s="7" t="s">
        <v>413</v>
      </c>
      <c r="G358" s="7">
        <v>0</v>
      </c>
      <c r="H358" s="7">
        <v>2</v>
      </c>
      <c r="I358" s="7">
        <f>G358+H358</f>
        <v>2</v>
      </c>
      <c r="J358" s="20"/>
    </row>
    <row r="359" ht="47.25" spans="1:10">
      <c r="A359" s="7" t="s">
        <v>403</v>
      </c>
      <c r="B359" s="7" t="s">
        <v>417</v>
      </c>
      <c r="C359" s="7" t="s">
        <v>406</v>
      </c>
      <c r="D359" s="8" t="s">
        <v>418</v>
      </c>
      <c r="E359" s="7">
        <v>1</v>
      </c>
      <c r="F359" s="7" t="s">
        <v>419</v>
      </c>
      <c r="G359" s="7">
        <v>0</v>
      </c>
      <c r="H359" s="7">
        <v>2</v>
      </c>
      <c r="I359" s="7">
        <f>G359+H359</f>
        <v>2</v>
      </c>
      <c r="J359" s="20"/>
    </row>
    <row r="360" ht="47.25" spans="1:10">
      <c r="A360" s="7" t="s">
        <v>403</v>
      </c>
      <c r="B360" s="7" t="s">
        <v>426</v>
      </c>
      <c r="C360" s="7" t="s">
        <v>406</v>
      </c>
      <c r="D360" s="8" t="s">
        <v>427</v>
      </c>
      <c r="E360" s="7">
        <v>1</v>
      </c>
      <c r="F360" s="7" t="s">
        <v>428</v>
      </c>
      <c r="G360" s="7">
        <v>0</v>
      </c>
      <c r="H360" s="7">
        <v>2</v>
      </c>
      <c r="I360" s="7">
        <f>G360+H360</f>
        <v>2</v>
      </c>
      <c r="J360" s="20"/>
    </row>
    <row r="361" ht="47.25" spans="1:10">
      <c r="A361" s="7" t="s">
        <v>403</v>
      </c>
      <c r="B361" s="7" t="s">
        <v>433</v>
      </c>
      <c r="C361" s="7" t="s">
        <v>436</v>
      </c>
      <c r="D361" s="8">
        <v>400149100002</v>
      </c>
      <c r="E361" s="7">
        <v>1</v>
      </c>
      <c r="F361" s="7" t="s">
        <v>435</v>
      </c>
      <c r="G361" s="7">
        <v>0</v>
      </c>
      <c r="H361" s="7">
        <v>2</v>
      </c>
      <c r="I361" s="7">
        <f>G361+H361</f>
        <v>2</v>
      </c>
      <c r="J361" s="20"/>
    </row>
    <row r="362" ht="47.25" spans="1:10">
      <c r="A362" s="17" t="s">
        <v>520</v>
      </c>
      <c r="B362" s="17" t="s">
        <v>527</v>
      </c>
      <c r="C362" s="17" t="s">
        <v>523</v>
      </c>
      <c r="D362" s="18">
        <v>400144026002</v>
      </c>
      <c r="E362" s="17">
        <v>1</v>
      </c>
      <c r="F362" s="17" t="s">
        <v>323</v>
      </c>
      <c r="G362" s="17">
        <v>0</v>
      </c>
      <c r="H362" s="17">
        <v>2</v>
      </c>
      <c r="I362" s="7">
        <f>G362+H362</f>
        <v>2</v>
      </c>
      <c r="J362" s="20"/>
    </row>
    <row r="363" ht="47.25" spans="1:10">
      <c r="A363" s="17" t="s">
        <v>520</v>
      </c>
      <c r="B363" s="17" t="s">
        <v>528</v>
      </c>
      <c r="C363" s="17" t="s">
        <v>523</v>
      </c>
      <c r="D363" s="18">
        <v>400144025002</v>
      </c>
      <c r="E363" s="17">
        <v>1</v>
      </c>
      <c r="F363" s="17" t="s">
        <v>34</v>
      </c>
      <c r="G363" s="17">
        <v>1</v>
      </c>
      <c r="H363" s="17">
        <v>1</v>
      </c>
      <c r="I363" s="7">
        <f>G363+H363</f>
        <v>2</v>
      </c>
      <c r="J363" s="20"/>
    </row>
    <row r="364" ht="47.25" spans="1:10">
      <c r="A364" s="7" t="s">
        <v>403</v>
      </c>
      <c r="B364" s="7" t="s">
        <v>429</v>
      </c>
      <c r="C364" s="7" t="s">
        <v>406</v>
      </c>
      <c r="D364" s="8" t="s">
        <v>430</v>
      </c>
      <c r="E364" s="7">
        <v>1</v>
      </c>
      <c r="F364" s="7" t="s">
        <v>431</v>
      </c>
      <c r="G364" s="7">
        <v>0</v>
      </c>
      <c r="H364" s="7">
        <v>1</v>
      </c>
      <c r="I364" s="7">
        <f>G364+H364</f>
        <v>1</v>
      </c>
      <c r="J364" s="20"/>
    </row>
    <row r="365" ht="47.25" spans="1:10">
      <c r="A365" s="7" t="s">
        <v>403</v>
      </c>
      <c r="B365" s="7" t="s">
        <v>432</v>
      </c>
      <c r="C365" s="7" t="s">
        <v>406</v>
      </c>
      <c r="D365" s="8">
        <v>400149093001</v>
      </c>
      <c r="E365" s="7">
        <v>1</v>
      </c>
      <c r="F365" s="7" t="s">
        <v>152</v>
      </c>
      <c r="G365" s="7">
        <v>0</v>
      </c>
      <c r="H365" s="7">
        <v>1</v>
      </c>
      <c r="I365" s="7">
        <f>G365+H365</f>
        <v>1</v>
      </c>
      <c r="J365" s="20"/>
    </row>
    <row r="366" ht="47.25" spans="1:10">
      <c r="A366" s="7" t="s">
        <v>403</v>
      </c>
      <c r="B366" s="7" t="s">
        <v>437</v>
      </c>
      <c r="C366" s="7" t="s">
        <v>406</v>
      </c>
      <c r="D366" s="8">
        <v>400149101001</v>
      </c>
      <c r="E366" s="7">
        <v>1</v>
      </c>
      <c r="F366" s="7" t="s">
        <v>438</v>
      </c>
      <c r="G366" s="7">
        <v>0</v>
      </c>
      <c r="H366" s="7">
        <v>1</v>
      </c>
      <c r="I366" s="7">
        <f>G366+H366</f>
        <v>1</v>
      </c>
      <c r="J366" s="20"/>
    </row>
    <row r="367" ht="31.5" spans="1:10">
      <c r="A367" s="7" t="s">
        <v>403</v>
      </c>
      <c r="B367" s="7" t="s">
        <v>439</v>
      </c>
      <c r="C367" s="7" t="s">
        <v>406</v>
      </c>
      <c r="D367" s="8">
        <v>400149102001</v>
      </c>
      <c r="E367" s="7">
        <v>1</v>
      </c>
      <c r="F367" s="7" t="s">
        <v>440</v>
      </c>
      <c r="G367" s="7">
        <v>0</v>
      </c>
      <c r="H367" s="7">
        <v>1</v>
      </c>
      <c r="I367" s="7">
        <f>G367+H367</f>
        <v>1</v>
      </c>
      <c r="J367" s="20"/>
    </row>
    <row r="368" ht="47.25" spans="1:10">
      <c r="A368" s="7" t="s">
        <v>403</v>
      </c>
      <c r="B368" s="7" t="s">
        <v>445</v>
      </c>
      <c r="C368" s="7" t="s">
        <v>406</v>
      </c>
      <c r="D368" s="8">
        <v>400149105001</v>
      </c>
      <c r="E368" s="7">
        <v>1</v>
      </c>
      <c r="F368" s="7" t="s">
        <v>144</v>
      </c>
      <c r="G368" s="7">
        <v>0</v>
      </c>
      <c r="H368" s="7">
        <v>1</v>
      </c>
      <c r="I368" s="7">
        <f>G368+H368</f>
        <v>1</v>
      </c>
      <c r="J368" s="20"/>
    </row>
    <row r="369" ht="31.5" spans="1:10">
      <c r="A369" s="7" t="s">
        <v>403</v>
      </c>
      <c r="B369" s="7" t="s">
        <v>458</v>
      </c>
      <c r="C369" s="7" t="s">
        <v>406</v>
      </c>
      <c r="D369" s="8">
        <v>400149091001</v>
      </c>
      <c r="E369" s="7">
        <v>1</v>
      </c>
      <c r="F369" s="7" t="s">
        <v>459</v>
      </c>
      <c r="G369" s="7">
        <v>0</v>
      </c>
      <c r="H369" s="7">
        <v>1</v>
      </c>
      <c r="I369" s="7">
        <f>G369+H369</f>
        <v>1</v>
      </c>
      <c r="J369" s="20"/>
    </row>
    <row r="370" ht="31.5" spans="1:10">
      <c r="A370" s="7" t="s">
        <v>403</v>
      </c>
      <c r="B370" s="7" t="s">
        <v>460</v>
      </c>
      <c r="C370" s="7" t="s">
        <v>406</v>
      </c>
      <c r="D370" s="8">
        <v>400149092002</v>
      </c>
      <c r="E370" s="7">
        <v>1</v>
      </c>
      <c r="F370" s="7" t="s">
        <v>336</v>
      </c>
      <c r="G370" s="7">
        <v>0</v>
      </c>
      <c r="H370" s="7">
        <v>1</v>
      </c>
      <c r="I370" s="7">
        <f>G370+H370</f>
        <v>1</v>
      </c>
      <c r="J370" s="20"/>
    </row>
    <row r="371" ht="47.25" spans="1:10">
      <c r="A371" s="17" t="s">
        <v>403</v>
      </c>
      <c r="B371" s="17" t="s">
        <v>466</v>
      </c>
      <c r="C371" s="17" t="s">
        <v>406</v>
      </c>
      <c r="D371" s="18">
        <v>400149110001</v>
      </c>
      <c r="E371" s="17">
        <v>1</v>
      </c>
      <c r="F371" s="17" t="s">
        <v>122</v>
      </c>
      <c r="G371" s="17">
        <v>0</v>
      </c>
      <c r="H371" s="17">
        <v>1</v>
      </c>
      <c r="I371" s="7">
        <f>G371+H371</f>
        <v>1</v>
      </c>
      <c r="J371" s="20"/>
    </row>
    <row r="372" ht="31.5" spans="1:10">
      <c r="A372" s="7" t="s">
        <v>516</v>
      </c>
      <c r="B372" s="7" t="s">
        <v>516</v>
      </c>
      <c r="C372" s="7" t="s">
        <v>519</v>
      </c>
      <c r="D372" s="8">
        <v>300130844002</v>
      </c>
      <c r="E372" s="7">
        <v>1</v>
      </c>
      <c r="F372" s="7" t="s">
        <v>19</v>
      </c>
      <c r="G372" s="7">
        <v>0</v>
      </c>
      <c r="H372" s="7">
        <v>1</v>
      </c>
      <c r="I372" s="7">
        <f>G372+H372</f>
        <v>1</v>
      </c>
      <c r="J372" s="20"/>
    </row>
    <row r="373" ht="47.25" spans="1:10">
      <c r="A373" s="17" t="s">
        <v>520</v>
      </c>
      <c r="B373" s="17" t="s">
        <v>530</v>
      </c>
      <c r="C373" s="17" t="s">
        <v>523</v>
      </c>
      <c r="D373" s="18">
        <v>400144023002</v>
      </c>
      <c r="E373" s="17">
        <v>1</v>
      </c>
      <c r="F373" s="17" t="s">
        <v>23</v>
      </c>
      <c r="G373" s="17">
        <v>1</v>
      </c>
      <c r="H373" s="17">
        <v>0</v>
      </c>
      <c r="I373" s="7">
        <f>G373+H373</f>
        <v>1</v>
      </c>
      <c r="J373" s="20"/>
    </row>
    <row r="374" ht="31.5" spans="1:10">
      <c r="A374" s="7" t="s">
        <v>268</v>
      </c>
      <c r="B374" s="7" t="s">
        <v>268</v>
      </c>
      <c r="C374" s="7" t="s">
        <v>287</v>
      </c>
      <c r="D374" s="8" t="s">
        <v>288</v>
      </c>
      <c r="E374" s="7">
        <v>1</v>
      </c>
      <c r="F374" s="7" t="s">
        <v>289</v>
      </c>
      <c r="G374" s="7">
        <v>0</v>
      </c>
      <c r="H374" s="7">
        <v>0</v>
      </c>
      <c r="I374" s="7">
        <f>G374+H374</f>
        <v>0</v>
      </c>
      <c r="J374" s="20"/>
    </row>
    <row r="375" ht="47.25" spans="1:10">
      <c r="A375" s="7" t="s">
        <v>492</v>
      </c>
      <c r="B375" s="7" t="s">
        <v>497</v>
      </c>
      <c r="C375" s="7" t="s">
        <v>505</v>
      </c>
      <c r="D375" s="8">
        <v>400110002017</v>
      </c>
      <c r="E375" s="7">
        <v>1</v>
      </c>
      <c r="F375" s="7" t="s">
        <v>506</v>
      </c>
      <c r="G375" s="7">
        <v>0</v>
      </c>
      <c r="H375" s="7">
        <v>0</v>
      </c>
      <c r="I375" s="7">
        <f>G375+H375</f>
        <v>0</v>
      </c>
      <c r="J375" s="20"/>
    </row>
  </sheetData>
  <sortState ref="A2:I374">
    <sortCondition ref="I2" descending="1"/>
  </sortState>
  <mergeCells count="1">
    <mergeCell ref="A1:I1"/>
  </mergeCells>
  <pageMargins left="0.75" right="0.75" top="1" bottom="1" header="0.511805555555556" footer="0.511805555555556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workbookViewId="0">
      <selection activeCell="L8" sqref="L8"/>
    </sheetView>
  </sheetViews>
  <sheetFormatPr defaultColWidth="9" defaultRowHeight="13.5"/>
  <cols>
    <col min="1" max="1" width="15.875" customWidth="1"/>
    <col min="2" max="2" width="21.25" customWidth="1"/>
    <col min="3" max="3" width="16.875" customWidth="1"/>
    <col min="4" max="4" width="14.125" style="1" customWidth="1"/>
    <col min="6" max="6" width="18" customWidth="1"/>
    <col min="7" max="7" width="7.375" customWidth="1"/>
    <col min="8" max="8" width="9" customWidth="1"/>
    <col min="10" max="10" width="7.625" style="2" customWidth="1"/>
  </cols>
  <sheetData>
    <row r="1" ht="15.75" spans="1:10">
      <c r="A1" s="3" t="s">
        <v>572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11" t="s">
        <v>573</v>
      </c>
    </row>
    <row r="3" ht="31.5" spans="1:10">
      <c r="A3" s="7" t="s">
        <v>562</v>
      </c>
      <c r="B3" s="7" t="s">
        <v>564</v>
      </c>
      <c r="C3" s="7" t="s">
        <v>66</v>
      </c>
      <c r="D3" s="8">
        <v>300110148009</v>
      </c>
      <c r="E3" s="7">
        <v>1</v>
      </c>
      <c r="F3" s="7" t="s">
        <v>574</v>
      </c>
      <c r="G3" s="7">
        <v>16</v>
      </c>
      <c r="H3" s="7">
        <v>956</v>
      </c>
      <c r="I3" s="12">
        <f>G3+H3</f>
        <v>972</v>
      </c>
      <c r="J3" s="13">
        <f>I3/E3</f>
        <v>972</v>
      </c>
    </row>
    <row r="4" ht="31.5" spans="1:10">
      <c r="A4" s="7" t="s">
        <v>562</v>
      </c>
      <c r="B4" s="7" t="s">
        <v>566</v>
      </c>
      <c r="C4" s="7" t="s">
        <v>70</v>
      </c>
      <c r="D4" s="8">
        <v>300110145002</v>
      </c>
      <c r="E4" s="7">
        <v>1</v>
      </c>
      <c r="F4" s="7" t="s">
        <v>567</v>
      </c>
      <c r="G4" s="7">
        <v>14</v>
      </c>
      <c r="H4" s="7">
        <v>783</v>
      </c>
      <c r="I4" s="12">
        <f>G4+H4</f>
        <v>797</v>
      </c>
      <c r="J4" s="13">
        <f>I4/E4</f>
        <v>797</v>
      </c>
    </row>
    <row r="5" ht="34" customHeight="1" spans="1:10">
      <c r="A5" s="7" t="s">
        <v>12</v>
      </c>
      <c r="B5" s="7" t="s">
        <v>12</v>
      </c>
      <c r="C5" s="7" t="s">
        <v>28</v>
      </c>
      <c r="D5" s="8">
        <v>300130843030</v>
      </c>
      <c r="E5" s="7">
        <v>2</v>
      </c>
      <c r="F5" s="7" t="s">
        <v>32</v>
      </c>
      <c r="G5" s="7">
        <v>87</v>
      </c>
      <c r="H5" s="7">
        <v>1289</v>
      </c>
      <c r="I5" s="12">
        <f>G5+H5</f>
        <v>1376</v>
      </c>
      <c r="J5" s="13">
        <f>I5/E5</f>
        <v>688</v>
      </c>
    </row>
    <row r="6" ht="31.5" spans="1:10">
      <c r="A6" s="7" t="s">
        <v>562</v>
      </c>
      <c r="B6" s="7" t="s">
        <v>566</v>
      </c>
      <c r="C6" s="7" t="s">
        <v>71</v>
      </c>
      <c r="D6" s="8">
        <v>300110145001</v>
      </c>
      <c r="E6" s="7">
        <v>1</v>
      </c>
      <c r="F6" s="7" t="s">
        <v>567</v>
      </c>
      <c r="G6" s="7">
        <v>5</v>
      </c>
      <c r="H6" s="7">
        <v>653</v>
      </c>
      <c r="I6" s="12">
        <f>G6+H6</f>
        <v>658</v>
      </c>
      <c r="J6" s="13">
        <f>I6/E6</f>
        <v>658</v>
      </c>
    </row>
    <row r="7" ht="31.5" spans="1:10">
      <c r="A7" s="7" t="s">
        <v>403</v>
      </c>
      <c r="B7" s="7" t="s">
        <v>570</v>
      </c>
      <c r="C7" s="7" t="s">
        <v>406</v>
      </c>
      <c r="D7" s="8" t="s">
        <v>421</v>
      </c>
      <c r="E7" s="7">
        <v>1</v>
      </c>
      <c r="F7" s="7" t="s">
        <v>571</v>
      </c>
      <c r="G7" s="7">
        <v>14</v>
      </c>
      <c r="H7" s="7">
        <v>576</v>
      </c>
      <c r="I7" s="12">
        <f>G7+H7</f>
        <v>590</v>
      </c>
      <c r="J7" s="13">
        <f>I7/E7</f>
        <v>590</v>
      </c>
    </row>
    <row r="8" ht="23" customHeight="1" spans="1:10">
      <c r="A8" s="7" t="s">
        <v>471</v>
      </c>
      <c r="B8" s="7" t="s">
        <v>473</v>
      </c>
      <c r="C8" s="7" t="s">
        <v>474</v>
      </c>
      <c r="D8" s="8">
        <v>300110002001</v>
      </c>
      <c r="E8" s="7">
        <v>1</v>
      </c>
      <c r="F8" s="7" t="s">
        <v>323</v>
      </c>
      <c r="G8" s="7">
        <v>7</v>
      </c>
      <c r="H8" s="7">
        <v>550</v>
      </c>
      <c r="I8" s="12">
        <f>G8+H8</f>
        <v>557</v>
      </c>
      <c r="J8" s="13">
        <f>I8/E8</f>
        <v>557</v>
      </c>
    </row>
    <row r="9" ht="24" customHeight="1" spans="1:10">
      <c r="A9" s="7" t="s">
        <v>471</v>
      </c>
      <c r="B9" s="7" t="s">
        <v>473</v>
      </c>
      <c r="C9" s="7" t="s">
        <v>475</v>
      </c>
      <c r="D9" s="8">
        <v>300110002002</v>
      </c>
      <c r="E9" s="7">
        <v>1</v>
      </c>
      <c r="F9" s="7" t="s">
        <v>323</v>
      </c>
      <c r="G9" s="7">
        <v>68</v>
      </c>
      <c r="H9" s="7">
        <v>477</v>
      </c>
      <c r="I9" s="12">
        <f>G9+H9</f>
        <v>545</v>
      </c>
      <c r="J9" s="13">
        <f>I9/E9</f>
        <v>545</v>
      </c>
    </row>
    <row r="10" ht="31.5" spans="1:10">
      <c r="A10" s="7" t="s">
        <v>365</v>
      </c>
      <c r="B10" s="7" t="s">
        <v>380</v>
      </c>
      <c r="C10" s="7" t="s">
        <v>383</v>
      </c>
      <c r="D10" s="8">
        <v>300110003002</v>
      </c>
      <c r="E10" s="7">
        <v>1</v>
      </c>
      <c r="F10" s="7" t="s">
        <v>34</v>
      </c>
      <c r="G10" s="7">
        <v>41</v>
      </c>
      <c r="H10" s="7">
        <v>425</v>
      </c>
      <c r="I10" s="12">
        <f>G10+H10</f>
        <v>466</v>
      </c>
      <c r="J10" s="13">
        <f>I10/E10</f>
        <v>466</v>
      </c>
    </row>
    <row r="11" ht="31.5" spans="1:10">
      <c r="A11" s="7" t="s">
        <v>40</v>
      </c>
      <c r="B11" s="7" t="s">
        <v>575</v>
      </c>
      <c r="C11" s="7" t="s">
        <v>70</v>
      </c>
      <c r="D11" s="8">
        <v>300110041005</v>
      </c>
      <c r="E11" s="7">
        <v>1</v>
      </c>
      <c r="F11" s="7" t="s">
        <v>84</v>
      </c>
      <c r="G11" s="7">
        <v>3</v>
      </c>
      <c r="H11" s="7">
        <v>438</v>
      </c>
      <c r="I11" s="12">
        <f>G11+H11</f>
        <v>441</v>
      </c>
      <c r="J11" s="13">
        <f>I11/E11</f>
        <v>441</v>
      </c>
    </row>
    <row r="12" ht="31.5" spans="1:10">
      <c r="A12" s="7" t="s">
        <v>12</v>
      </c>
      <c r="B12" s="7" t="s">
        <v>12</v>
      </c>
      <c r="C12" s="7" t="s">
        <v>576</v>
      </c>
      <c r="D12" s="8">
        <v>300130843035</v>
      </c>
      <c r="E12" s="7">
        <v>2</v>
      </c>
      <c r="F12" s="7" t="s">
        <v>15</v>
      </c>
      <c r="G12" s="7">
        <v>123</v>
      </c>
      <c r="H12" s="7">
        <v>747</v>
      </c>
      <c r="I12" s="12">
        <f>G12+H12</f>
        <v>870</v>
      </c>
      <c r="J12" s="13">
        <f>I12/E12</f>
        <v>435</v>
      </c>
    </row>
    <row r="13" ht="26" customHeight="1" spans="1:10">
      <c r="A13" s="9" t="s">
        <v>403</v>
      </c>
      <c r="B13" s="9" t="s">
        <v>463</v>
      </c>
      <c r="C13" s="9" t="s">
        <v>406</v>
      </c>
      <c r="D13" s="10">
        <v>400110112001</v>
      </c>
      <c r="E13" s="9">
        <v>1</v>
      </c>
      <c r="F13" s="9" t="s">
        <v>128</v>
      </c>
      <c r="G13" s="9">
        <v>12</v>
      </c>
      <c r="H13" s="9">
        <v>393</v>
      </c>
      <c r="I13" s="12">
        <f>G13+H13</f>
        <v>405</v>
      </c>
      <c r="J13" s="13">
        <f>I13/E13</f>
        <v>405</v>
      </c>
    </row>
    <row r="14" ht="31.5" spans="1:10">
      <c r="A14" s="7" t="s">
        <v>403</v>
      </c>
      <c r="B14" s="7" t="s">
        <v>577</v>
      </c>
      <c r="C14" s="7" t="s">
        <v>406</v>
      </c>
      <c r="D14" s="8">
        <v>400110092001</v>
      </c>
      <c r="E14" s="7">
        <v>1</v>
      </c>
      <c r="F14" s="7" t="s">
        <v>336</v>
      </c>
      <c r="G14" s="7">
        <v>15</v>
      </c>
      <c r="H14" s="7">
        <v>381</v>
      </c>
      <c r="I14" s="12">
        <f>G14+H14</f>
        <v>396</v>
      </c>
      <c r="J14" s="13">
        <f>I14/E14</f>
        <v>396</v>
      </c>
    </row>
    <row r="15" ht="31.5" spans="1:10">
      <c r="A15" s="7" t="s">
        <v>40</v>
      </c>
      <c r="B15" s="7" t="s">
        <v>563</v>
      </c>
      <c r="C15" s="7" t="s">
        <v>70</v>
      </c>
      <c r="D15" s="8">
        <v>300110060004</v>
      </c>
      <c r="E15" s="7">
        <v>3</v>
      </c>
      <c r="F15" s="7" t="s">
        <v>69</v>
      </c>
      <c r="G15" s="7">
        <v>45</v>
      </c>
      <c r="H15" s="7">
        <v>1116</v>
      </c>
      <c r="I15" s="12">
        <f>G15+H15</f>
        <v>1161</v>
      </c>
      <c r="J15" s="13">
        <f>I15/E15</f>
        <v>387</v>
      </c>
    </row>
    <row r="16" ht="63" spans="1:10">
      <c r="A16" s="7" t="s">
        <v>12</v>
      </c>
      <c r="B16" s="7" t="s">
        <v>12</v>
      </c>
      <c r="C16" s="7" t="s">
        <v>26</v>
      </c>
      <c r="D16" s="8">
        <v>300130843028</v>
      </c>
      <c r="E16" s="7">
        <v>2</v>
      </c>
      <c r="F16" s="7" t="s">
        <v>32</v>
      </c>
      <c r="G16" s="7">
        <v>25</v>
      </c>
      <c r="H16" s="7">
        <v>724</v>
      </c>
      <c r="I16" s="12">
        <f>G16+H16</f>
        <v>749</v>
      </c>
      <c r="J16" s="13">
        <f>I16/E16</f>
        <v>374.5</v>
      </c>
    </row>
    <row r="17" ht="31.5" spans="1:10">
      <c r="A17" s="7" t="s">
        <v>40</v>
      </c>
      <c r="B17" s="7" t="s">
        <v>89</v>
      </c>
      <c r="C17" s="7" t="s">
        <v>70</v>
      </c>
      <c r="D17" s="8">
        <v>300110036004</v>
      </c>
      <c r="E17" s="7">
        <v>2</v>
      </c>
      <c r="F17" s="7" t="s">
        <v>90</v>
      </c>
      <c r="G17" s="7">
        <v>6</v>
      </c>
      <c r="H17" s="7">
        <v>730</v>
      </c>
      <c r="I17" s="12">
        <f>G17+H17</f>
        <v>736</v>
      </c>
      <c r="J17" s="13">
        <f>I17/E17</f>
        <v>368</v>
      </c>
    </row>
    <row r="18" ht="31.5" spans="1:10">
      <c r="A18" s="7" t="s">
        <v>365</v>
      </c>
      <c r="B18" s="7" t="s">
        <v>372</v>
      </c>
      <c r="C18" s="7" t="s">
        <v>373</v>
      </c>
      <c r="D18" s="8">
        <v>300110104001</v>
      </c>
      <c r="E18" s="7">
        <v>1</v>
      </c>
      <c r="F18" s="7" t="s">
        <v>32</v>
      </c>
      <c r="G18" s="7">
        <v>7</v>
      </c>
      <c r="H18" s="7">
        <v>341</v>
      </c>
      <c r="I18" s="12">
        <f>G18+H18</f>
        <v>348</v>
      </c>
      <c r="J18" s="13">
        <f>I18/E18</f>
        <v>348</v>
      </c>
    </row>
    <row r="19" ht="47.25" spans="1:10">
      <c r="A19" s="7" t="s">
        <v>40</v>
      </c>
      <c r="B19" s="7" t="s">
        <v>192</v>
      </c>
      <c r="C19" s="7" t="s">
        <v>70</v>
      </c>
      <c r="D19" s="27" t="s">
        <v>193</v>
      </c>
      <c r="E19" s="7">
        <v>1</v>
      </c>
      <c r="F19" s="7" t="s">
        <v>194</v>
      </c>
      <c r="G19" s="7">
        <v>35</v>
      </c>
      <c r="H19" s="7">
        <v>311</v>
      </c>
      <c r="I19" s="12">
        <f>G19+H19</f>
        <v>346</v>
      </c>
      <c r="J19" s="13">
        <f>I19/E19</f>
        <v>346</v>
      </c>
    </row>
    <row r="20" ht="31.5" spans="1:10">
      <c r="A20" s="7" t="s">
        <v>40</v>
      </c>
      <c r="B20" s="7" t="s">
        <v>68</v>
      </c>
      <c r="C20" s="7" t="s">
        <v>71</v>
      </c>
      <c r="D20" s="8">
        <v>300110060003</v>
      </c>
      <c r="E20" s="7">
        <v>3</v>
      </c>
      <c r="F20" s="7" t="s">
        <v>69</v>
      </c>
      <c r="G20" s="7">
        <v>160</v>
      </c>
      <c r="H20" s="7">
        <v>864</v>
      </c>
      <c r="I20" s="12">
        <f>G20+H20</f>
        <v>1024</v>
      </c>
      <c r="J20" s="13">
        <f>I20/E20</f>
        <v>341.333333333333</v>
      </c>
    </row>
    <row r="21" ht="47.25" spans="1:10">
      <c r="A21" s="7" t="s">
        <v>40</v>
      </c>
      <c r="B21" s="7" t="s">
        <v>145</v>
      </c>
      <c r="C21" s="7" t="s">
        <v>70</v>
      </c>
      <c r="D21" s="8">
        <v>300110118002</v>
      </c>
      <c r="E21" s="7">
        <v>1</v>
      </c>
      <c r="F21" s="7" t="s">
        <v>146</v>
      </c>
      <c r="G21" s="7">
        <v>41</v>
      </c>
      <c r="H21" s="7">
        <v>274</v>
      </c>
      <c r="I21" s="12">
        <f>G21+H21</f>
        <v>315</v>
      </c>
      <c r="J21" s="13">
        <f>I21/E21</f>
        <v>315</v>
      </c>
    </row>
    <row r="22" ht="47.25" spans="1:10">
      <c r="A22" s="7" t="s">
        <v>40</v>
      </c>
      <c r="B22" s="7" t="s">
        <v>117</v>
      </c>
      <c r="C22" s="7" t="s">
        <v>66</v>
      </c>
      <c r="D22" s="8">
        <v>300110147003</v>
      </c>
      <c r="E22" s="7">
        <v>1</v>
      </c>
      <c r="F22" s="7" t="s">
        <v>118</v>
      </c>
      <c r="G22" s="7">
        <v>8</v>
      </c>
      <c r="H22" s="7">
        <v>306</v>
      </c>
      <c r="I22" s="12">
        <f>G22+H22</f>
        <v>314</v>
      </c>
      <c r="J22" s="13">
        <f>I22/E22</f>
        <v>314</v>
      </c>
    </row>
    <row r="23" ht="47.25" spans="1:10">
      <c r="A23" s="7" t="s">
        <v>40</v>
      </c>
      <c r="B23" s="7" t="s">
        <v>252</v>
      </c>
      <c r="C23" s="7" t="s">
        <v>70</v>
      </c>
      <c r="D23" s="27" t="s">
        <v>255</v>
      </c>
      <c r="E23" s="7">
        <v>1</v>
      </c>
      <c r="F23" s="7" t="s">
        <v>254</v>
      </c>
      <c r="G23" s="7">
        <v>4</v>
      </c>
      <c r="H23" s="7">
        <v>307</v>
      </c>
      <c r="I23" s="12">
        <f>G23+H23</f>
        <v>311</v>
      </c>
      <c r="J23" s="13">
        <f>I23/E23</f>
        <v>311</v>
      </c>
    </row>
    <row r="24" ht="78.75" spans="1:10">
      <c r="A24" s="9" t="s">
        <v>545</v>
      </c>
      <c r="B24" s="9" t="s">
        <v>545</v>
      </c>
      <c r="C24" s="9" t="s">
        <v>547</v>
      </c>
      <c r="D24" s="10">
        <v>400143804001</v>
      </c>
      <c r="E24" s="9">
        <v>1</v>
      </c>
      <c r="F24" s="9" t="s">
        <v>32</v>
      </c>
      <c r="G24" s="9">
        <v>79</v>
      </c>
      <c r="H24" s="9">
        <v>232</v>
      </c>
      <c r="I24" s="12">
        <f>G24+H24</f>
        <v>311</v>
      </c>
      <c r="J24" s="13">
        <f>I24/E24</f>
        <v>311</v>
      </c>
    </row>
    <row r="25" ht="78.75" spans="1:10">
      <c r="A25" s="7" t="s">
        <v>550</v>
      </c>
      <c r="B25" s="7" t="s">
        <v>552</v>
      </c>
      <c r="C25" s="7" t="s">
        <v>553</v>
      </c>
      <c r="D25" s="27" t="s">
        <v>554</v>
      </c>
      <c r="E25" s="7">
        <v>1</v>
      </c>
      <c r="F25" s="7" t="s">
        <v>19</v>
      </c>
      <c r="G25" s="7">
        <v>69</v>
      </c>
      <c r="H25" s="7">
        <v>241</v>
      </c>
      <c r="I25" s="12">
        <f>G25+H25</f>
        <v>310</v>
      </c>
      <c r="J25" s="13">
        <f>I25/E25</f>
        <v>310</v>
      </c>
    </row>
    <row r="26" ht="47.25" spans="1:10">
      <c r="A26" s="7" t="s">
        <v>403</v>
      </c>
      <c r="B26" s="7" t="s">
        <v>441</v>
      </c>
      <c r="C26" s="7" t="s">
        <v>406</v>
      </c>
      <c r="D26" s="8">
        <v>400110103001</v>
      </c>
      <c r="E26" s="7">
        <v>1</v>
      </c>
      <c r="F26" s="7" t="s">
        <v>442</v>
      </c>
      <c r="G26" s="7">
        <v>17</v>
      </c>
      <c r="H26" s="7">
        <v>292</v>
      </c>
      <c r="I26" s="12">
        <f>G26+H26</f>
        <v>309</v>
      </c>
      <c r="J26" s="13">
        <f>I26/E26</f>
        <v>309</v>
      </c>
    </row>
    <row r="27" ht="47.25" spans="1:10">
      <c r="A27" s="9" t="s">
        <v>398</v>
      </c>
      <c r="B27" s="9" t="s">
        <v>398</v>
      </c>
      <c r="C27" s="9" t="s">
        <v>400</v>
      </c>
      <c r="D27" s="10">
        <v>400110103002</v>
      </c>
      <c r="E27" s="9">
        <v>1</v>
      </c>
      <c r="F27" s="9" t="s">
        <v>401</v>
      </c>
      <c r="G27" s="9">
        <v>48</v>
      </c>
      <c r="H27" s="9">
        <v>259</v>
      </c>
      <c r="I27" s="12">
        <f>G27+H27</f>
        <v>307</v>
      </c>
      <c r="J27" s="13">
        <f>I27/E27</f>
        <v>307</v>
      </c>
    </row>
    <row r="28" ht="47.25" spans="1:10">
      <c r="A28" s="7" t="s">
        <v>40</v>
      </c>
      <c r="B28" s="7" t="s">
        <v>192</v>
      </c>
      <c r="C28" s="7" t="s">
        <v>71</v>
      </c>
      <c r="D28" s="27" t="s">
        <v>195</v>
      </c>
      <c r="E28" s="7">
        <v>1</v>
      </c>
      <c r="F28" s="7" t="s">
        <v>196</v>
      </c>
      <c r="G28" s="7">
        <v>2</v>
      </c>
      <c r="H28" s="7">
        <v>297</v>
      </c>
      <c r="I28" s="12">
        <f>G28+H28</f>
        <v>299</v>
      </c>
      <c r="J28" s="13">
        <f>I28/E28</f>
        <v>299</v>
      </c>
    </row>
    <row r="29" ht="31.5" spans="1:10">
      <c r="A29" s="7" t="s">
        <v>40</v>
      </c>
      <c r="B29" s="7" t="s">
        <v>101</v>
      </c>
      <c r="C29" s="7" t="s">
        <v>70</v>
      </c>
      <c r="D29" s="8">
        <v>300110026002</v>
      </c>
      <c r="E29" s="7">
        <v>2</v>
      </c>
      <c r="F29" s="7" t="s">
        <v>102</v>
      </c>
      <c r="G29" s="7">
        <v>2</v>
      </c>
      <c r="H29" s="7">
        <v>578</v>
      </c>
      <c r="I29" s="12">
        <f>G29+H29</f>
        <v>580</v>
      </c>
      <c r="J29" s="13">
        <f>I29/E29</f>
        <v>290</v>
      </c>
    </row>
    <row r="30" ht="47.25" spans="1:10">
      <c r="A30" s="7" t="s">
        <v>365</v>
      </c>
      <c r="B30" s="7" t="s">
        <v>387</v>
      </c>
      <c r="C30" s="7" t="s">
        <v>71</v>
      </c>
      <c r="D30" s="8">
        <v>300110007004</v>
      </c>
      <c r="E30" s="7">
        <v>2</v>
      </c>
      <c r="F30" s="7" t="s">
        <v>388</v>
      </c>
      <c r="G30" s="7">
        <v>4</v>
      </c>
      <c r="H30" s="7">
        <v>572</v>
      </c>
      <c r="I30" s="12">
        <f>G30+H30</f>
        <v>576</v>
      </c>
      <c r="J30" s="13">
        <f>I30/E30</f>
        <v>288</v>
      </c>
    </row>
    <row r="31" ht="47.25" spans="1:10">
      <c r="A31" s="7" t="s">
        <v>365</v>
      </c>
      <c r="B31" s="7" t="s">
        <v>389</v>
      </c>
      <c r="C31" s="7" t="s">
        <v>71</v>
      </c>
      <c r="D31" s="8">
        <v>300110005004</v>
      </c>
      <c r="E31" s="7">
        <v>2</v>
      </c>
      <c r="F31" s="7" t="s">
        <v>390</v>
      </c>
      <c r="G31" s="7">
        <v>11</v>
      </c>
      <c r="H31" s="7">
        <v>550</v>
      </c>
      <c r="I31" s="12">
        <f>G31+H31</f>
        <v>561</v>
      </c>
      <c r="J31" s="13">
        <f>I31/E31</f>
        <v>280.5</v>
      </c>
    </row>
    <row r="32" ht="47.25" spans="1:10">
      <c r="A32" s="7" t="s">
        <v>40</v>
      </c>
      <c r="B32" s="7" t="s">
        <v>252</v>
      </c>
      <c r="C32" s="7" t="s">
        <v>71</v>
      </c>
      <c r="D32" s="27" t="s">
        <v>256</v>
      </c>
      <c r="E32" s="7">
        <v>1</v>
      </c>
      <c r="F32" s="7" t="s">
        <v>254</v>
      </c>
      <c r="G32" s="7">
        <v>3</v>
      </c>
      <c r="H32" s="7">
        <v>272</v>
      </c>
      <c r="I32" s="12">
        <f>G32+H32</f>
        <v>275</v>
      </c>
      <c r="J32" s="13">
        <f>I32/E32</f>
        <v>275</v>
      </c>
    </row>
    <row r="33" ht="78.75" spans="1:10">
      <c r="A33" s="7" t="s">
        <v>550</v>
      </c>
      <c r="B33" s="7" t="s">
        <v>552</v>
      </c>
      <c r="C33" s="7" t="s">
        <v>558</v>
      </c>
      <c r="D33" s="8">
        <v>100110006002</v>
      </c>
      <c r="E33" s="7">
        <v>1</v>
      </c>
      <c r="F33" s="7" t="s">
        <v>19</v>
      </c>
      <c r="G33" s="7">
        <v>46</v>
      </c>
      <c r="H33" s="7">
        <v>229</v>
      </c>
      <c r="I33" s="12">
        <f>G33+H33</f>
        <v>275</v>
      </c>
      <c r="J33" s="13">
        <f>I33/E33</f>
        <v>275</v>
      </c>
    </row>
    <row r="34" ht="47.25" spans="1:10">
      <c r="A34" s="9" t="s">
        <v>398</v>
      </c>
      <c r="B34" s="9" t="s">
        <v>398</v>
      </c>
      <c r="C34" s="9" t="s">
        <v>402</v>
      </c>
      <c r="D34" s="10">
        <v>400110103001</v>
      </c>
      <c r="E34" s="9">
        <v>1</v>
      </c>
      <c r="F34" s="9" t="s">
        <v>401</v>
      </c>
      <c r="G34" s="9">
        <v>0</v>
      </c>
      <c r="H34" s="9">
        <v>272</v>
      </c>
      <c r="I34" s="12">
        <f>G34+H34</f>
        <v>272</v>
      </c>
      <c r="J34" s="13">
        <f>I34/E34</f>
        <v>272</v>
      </c>
    </row>
    <row r="35" ht="47.25" spans="1:10">
      <c r="A35" s="7" t="s">
        <v>40</v>
      </c>
      <c r="B35" s="7" t="s">
        <v>135</v>
      </c>
      <c r="C35" s="7" t="s">
        <v>74</v>
      </c>
      <c r="D35" s="8">
        <v>300110128001</v>
      </c>
      <c r="E35" s="7">
        <v>2</v>
      </c>
      <c r="F35" s="7" t="s">
        <v>136</v>
      </c>
      <c r="G35" s="7">
        <v>8</v>
      </c>
      <c r="H35" s="7">
        <v>533</v>
      </c>
      <c r="I35" s="12">
        <f>G35+H35</f>
        <v>541</v>
      </c>
      <c r="J35" s="13">
        <f>I35/E35</f>
        <v>270.5</v>
      </c>
    </row>
    <row r="36" ht="47.25" spans="1:10">
      <c r="A36" s="7" t="s">
        <v>40</v>
      </c>
      <c r="B36" s="7" t="s">
        <v>145</v>
      </c>
      <c r="C36" s="7" t="s">
        <v>71</v>
      </c>
      <c r="D36" s="8">
        <v>300110118001</v>
      </c>
      <c r="E36" s="7">
        <v>1</v>
      </c>
      <c r="F36" s="7" t="s">
        <v>146</v>
      </c>
      <c r="G36" s="7">
        <v>31</v>
      </c>
      <c r="H36" s="7">
        <v>231</v>
      </c>
      <c r="I36" s="12">
        <f>G36+H36</f>
        <v>262</v>
      </c>
      <c r="J36" s="13">
        <f>I36/E36</f>
        <v>262</v>
      </c>
    </row>
    <row r="37" ht="63" spans="1:10">
      <c r="A37" s="7" t="s">
        <v>478</v>
      </c>
      <c r="B37" s="7" t="s">
        <v>478</v>
      </c>
      <c r="C37" s="7" t="s">
        <v>480</v>
      </c>
      <c r="D37" s="8">
        <v>300130845025</v>
      </c>
      <c r="E37" s="7">
        <v>1</v>
      </c>
      <c r="F37" s="7" t="s">
        <v>481</v>
      </c>
      <c r="G37" s="7">
        <v>84</v>
      </c>
      <c r="H37" s="7">
        <v>173</v>
      </c>
      <c r="I37" s="12">
        <f>G37+H37</f>
        <v>257</v>
      </c>
      <c r="J37" s="13">
        <f>I37/E37</f>
        <v>257</v>
      </c>
    </row>
    <row r="38" ht="31.5" spans="1:10">
      <c r="A38" s="7" t="s">
        <v>40</v>
      </c>
      <c r="B38" s="7" t="s">
        <v>229</v>
      </c>
      <c r="C38" s="7" t="s">
        <v>70</v>
      </c>
      <c r="D38" s="27" t="s">
        <v>267</v>
      </c>
      <c r="E38" s="7">
        <v>1</v>
      </c>
      <c r="F38" s="7" t="s">
        <v>231</v>
      </c>
      <c r="G38" s="7">
        <v>1</v>
      </c>
      <c r="H38" s="7">
        <v>244</v>
      </c>
      <c r="I38" s="12">
        <f>G38+H38</f>
        <v>245</v>
      </c>
      <c r="J38" s="13">
        <f>I38/E38</f>
        <v>245</v>
      </c>
    </row>
    <row r="39" ht="31.5" spans="1:10">
      <c r="A39" s="7" t="s">
        <v>365</v>
      </c>
      <c r="B39" s="7" t="s">
        <v>378</v>
      </c>
      <c r="C39" s="7" t="s">
        <v>379</v>
      </c>
      <c r="D39" s="8">
        <v>300110101001</v>
      </c>
      <c r="E39" s="7">
        <v>1</v>
      </c>
      <c r="F39" s="7" t="s">
        <v>32</v>
      </c>
      <c r="G39" s="7">
        <v>5</v>
      </c>
      <c r="H39" s="7">
        <v>239</v>
      </c>
      <c r="I39" s="12">
        <f>G39+H39</f>
        <v>244</v>
      </c>
      <c r="J39" s="13">
        <f>I39/E39</f>
        <v>244</v>
      </c>
    </row>
    <row r="40" ht="31.5" spans="1:10">
      <c r="A40" s="7" t="s">
        <v>40</v>
      </c>
      <c r="B40" s="7" t="s">
        <v>93</v>
      </c>
      <c r="C40" s="7" t="s">
        <v>71</v>
      </c>
      <c r="D40" s="8">
        <v>300110033002</v>
      </c>
      <c r="E40" s="7">
        <v>1</v>
      </c>
      <c r="F40" s="7" t="s">
        <v>94</v>
      </c>
      <c r="G40" s="7">
        <v>4</v>
      </c>
      <c r="H40" s="7">
        <v>235</v>
      </c>
      <c r="I40" s="12">
        <f>G40+H40</f>
        <v>239</v>
      </c>
      <c r="J40" s="13">
        <f>I40/E40</f>
        <v>239</v>
      </c>
    </row>
    <row r="41" ht="31.5" spans="1:10">
      <c r="A41" s="7" t="s">
        <v>365</v>
      </c>
      <c r="B41" s="7" t="s">
        <v>374</v>
      </c>
      <c r="C41" s="7" t="s">
        <v>375</v>
      </c>
      <c r="D41" s="8">
        <v>300110103001</v>
      </c>
      <c r="E41" s="7">
        <v>1</v>
      </c>
      <c r="F41" s="7" t="s">
        <v>32</v>
      </c>
      <c r="G41" s="7">
        <v>3</v>
      </c>
      <c r="H41" s="7">
        <v>236</v>
      </c>
      <c r="I41" s="12">
        <f>G41+H41</f>
        <v>239</v>
      </c>
      <c r="J41" s="13">
        <f>I41/E41</f>
        <v>239</v>
      </c>
    </row>
    <row r="42" ht="63" spans="1:10">
      <c r="A42" s="7" t="s">
        <v>12</v>
      </c>
      <c r="B42" s="7" t="s">
        <v>12</v>
      </c>
      <c r="C42" s="7" t="s">
        <v>16</v>
      </c>
      <c r="D42" s="8">
        <v>300130843038</v>
      </c>
      <c r="E42" s="7">
        <v>2</v>
      </c>
      <c r="F42" s="7" t="s">
        <v>15</v>
      </c>
      <c r="G42" s="7">
        <v>74</v>
      </c>
      <c r="H42" s="7">
        <v>403</v>
      </c>
      <c r="I42" s="12">
        <f>G42+H42</f>
        <v>477</v>
      </c>
      <c r="J42" s="13">
        <f>I42/E42</f>
        <v>238.5</v>
      </c>
    </row>
    <row r="43" ht="78.75" spans="1:10">
      <c r="A43" s="7" t="s">
        <v>550</v>
      </c>
      <c r="B43" s="7" t="s">
        <v>552</v>
      </c>
      <c r="C43" s="7" t="s">
        <v>555</v>
      </c>
      <c r="D43" s="8">
        <v>100110006005</v>
      </c>
      <c r="E43" s="7">
        <v>1</v>
      </c>
      <c r="F43" s="7" t="s">
        <v>19</v>
      </c>
      <c r="G43" s="7">
        <v>50</v>
      </c>
      <c r="H43" s="7">
        <v>187</v>
      </c>
      <c r="I43" s="12">
        <f>G43+H43</f>
        <v>237</v>
      </c>
      <c r="J43" s="13">
        <f>I43/E43</f>
        <v>237</v>
      </c>
    </row>
    <row r="44" ht="31.5" spans="1:10">
      <c r="A44" s="7" t="s">
        <v>40</v>
      </c>
      <c r="B44" s="7" t="s">
        <v>85</v>
      </c>
      <c r="C44" s="7" t="s">
        <v>66</v>
      </c>
      <c r="D44" s="8">
        <v>300110040004</v>
      </c>
      <c r="E44" s="7">
        <v>2</v>
      </c>
      <c r="F44" s="7" t="s">
        <v>86</v>
      </c>
      <c r="G44" s="7">
        <v>2</v>
      </c>
      <c r="H44" s="7">
        <v>462</v>
      </c>
      <c r="I44" s="12">
        <f>G44+H44</f>
        <v>464</v>
      </c>
      <c r="J44" s="13">
        <f>I44/E44</f>
        <v>232</v>
      </c>
    </row>
    <row r="45" ht="47.25" spans="1:10">
      <c r="A45" s="7" t="s">
        <v>403</v>
      </c>
      <c r="B45" s="7" t="s">
        <v>433</v>
      </c>
      <c r="C45" s="7" t="s">
        <v>434</v>
      </c>
      <c r="D45" s="8">
        <v>400110100001</v>
      </c>
      <c r="E45" s="7">
        <v>1</v>
      </c>
      <c r="F45" s="7" t="s">
        <v>435</v>
      </c>
      <c r="G45" s="7">
        <v>12</v>
      </c>
      <c r="H45" s="7">
        <v>219</v>
      </c>
      <c r="I45" s="12">
        <f>G45+H45</f>
        <v>231</v>
      </c>
      <c r="J45" s="13">
        <f>I45/E45</f>
        <v>231</v>
      </c>
    </row>
    <row r="46" ht="47.25" spans="1:10">
      <c r="A46" s="7" t="s">
        <v>403</v>
      </c>
      <c r="B46" s="7" t="s">
        <v>443</v>
      </c>
      <c r="C46" s="7" t="s">
        <v>406</v>
      </c>
      <c r="D46" s="8">
        <v>400110104001</v>
      </c>
      <c r="E46" s="7">
        <v>1</v>
      </c>
      <c r="F46" s="7" t="s">
        <v>444</v>
      </c>
      <c r="G46" s="7">
        <v>5</v>
      </c>
      <c r="H46" s="7">
        <v>214</v>
      </c>
      <c r="I46" s="12">
        <f>G46+H46</f>
        <v>219</v>
      </c>
      <c r="J46" s="13">
        <f>I46/E46</f>
        <v>219</v>
      </c>
    </row>
    <row r="47" ht="31.5" spans="1:10">
      <c r="A47" s="7" t="s">
        <v>40</v>
      </c>
      <c r="B47" s="7" t="s">
        <v>91</v>
      </c>
      <c r="C47" s="7" t="s">
        <v>70</v>
      </c>
      <c r="D47" s="8">
        <v>300110034003</v>
      </c>
      <c r="E47" s="7">
        <v>1</v>
      </c>
      <c r="F47" s="7" t="s">
        <v>92</v>
      </c>
      <c r="G47" s="7">
        <v>0</v>
      </c>
      <c r="H47" s="7">
        <v>215</v>
      </c>
      <c r="I47" s="12">
        <f>G47+H47</f>
        <v>215</v>
      </c>
      <c r="J47" s="13">
        <f>I47/E47</f>
        <v>215</v>
      </c>
    </row>
    <row r="48" ht="63" spans="1:10">
      <c r="A48" s="7" t="s">
        <v>12</v>
      </c>
      <c r="B48" s="7" t="s">
        <v>12</v>
      </c>
      <c r="C48" s="7" t="s">
        <v>24</v>
      </c>
      <c r="D48" s="8">
        <v>300130843006</v>
      </c>
      <c r="E48" s="7">
        <v>2</v>
      </c>
      <c r="F48" s="7" t="s">
        <v>25</v>
      </c>
      <c r="G48" s="7">
        <v>75</v>
      </c>
      <c r="H48" s="7">
        <v>326</v>
      </c>
      <c r="I48" s="12">
        <f>G48+H48</f>
        <v>401</v>
      </c>
      <c r="J48" s="13">
        <f>I48/E48</f>
        <v>200.5</v>
      </c>
    </row>
    <row r="49" ht="47.25" spans="1:10">
      <c r="A49" s="7" t="s">
        <v>40</v>
      </c>
      <c r="B49" s="7" t="s">
        <v>197</v>
      </c>
      <c r="C49" s="7" t="s">
        <v>70</v>
      </c>
      <c r="D49" s="27" t="s">
        <v>200</v>
      </c>
      <c r="E49" s="7">
        <v>1</v>
      </c>
      <c r="F49" s="7" t="s">
        <v>199</v>
      </c>
      <c r="G49" s="7">
        <v>8</v>
      </c>
      <c r="H49" s="7">
        <v>191</v>
      </c>
      <c r="I49" s="12">
        <f>G49+H49</f>
        <v>199</v>
      </c>
      <c r="J49" s="13">
        <f>I49/E49</f>
        <v>199</v>
      </c>
    </row>
    <row r="50" ht="63" spans="1:10">
      <c r="A50" s="7" t="s">
        <v>478</v>
      </c>
      <c r="B50" s="7" t="s">
        <v>478</v>
      </c>
      <c r="C50" s="7" t="s">
        <v>480</v>
      </c>
      <c r="D50" s="8">
        <v>300130845024</v>
      </c>
      <c r="E50" s="7">
        <v>1</v>
      </c>
      <c r="F50" s="7" t="s">
        <v>481</v>
      </c>
      <c r="G50" s="7">
        <v>31</v>
      </c>
      <c r="H50" s="7">
        <v>167</v>
      </c>
      <c r="I50" s="12">
        <f>G50+H50</f>
        <v>198</v>
      </c>
      <c r="J50" s="13">
        <f>I50/E50</f>
        <v>198</v>
      </c>
    </row>
    <row r="51" ht="31.5" spans="1:10">
      <c r="A51" s="7" t="s">
        <v>482</v>
      </c>
      <c r="B51" s="7" t="s">
        <v>491</v>
      </c>
      <c r="C51" s="7" t="s">
        <v>70</v>
      </c>
      <c r="D51" s="8">
        <v>300110012005</v>
      </c>
      <c r="E51" s="7">
        <v>2</v>
      </c>
      <c r="F51" s="7" t="s">
        <v>32</v>
      </c>
      <c r="G51" s="7">
        <v>5</v>
      </c>
      <c r="H51" s="7">
        <v>386</v>
      </c>
      <c r="I51" s="12">
        <f>G51+H51</f>
        <v>391</v>
      </c>
      <c r="J51" s="13">
        <f>I51/E51</f>
        <v>195.5</v>
      </c>
    </row>
    <row r="52" ht="31.5" spans="1:10">
      <c r="A52" s="7" t="s">
        <v>40</v>
      </c>
      <c r="B52" s="7" t="s">
        <v>72</v>
      </c>
      <c r="C52" s="7" t="s">
        <v>71</v>
      </c>
      <c r="D52" s="8">
        <v>300110059001</v>
      </c>
      <c r="E52" s="7">
        <v>2</v>
      </c>
      <c r="F52" s="7" t="s">
        <v>34</v>
      </c>
      <c r="G52" s="7">
        <v>5</v>
      </c>
      <c r="H52" s="7">
        <v>380</v>
      </c>
      <c r="I52" s="12">
        <f>G52+H52</f>
        <v>385</v>
      </c>
      <c r="J52" s="13">
        <f>I52/E52</f>
        <v>192.5</v>
      </c>
    </row>
    <row r="53" ht="31.5" spans="1:10">
      <c r="A53" s="7" t="s">
        <v>40</v>
      </c>
      <c r="B53" s="7" t="s">
        <v>85</v>
      </c>
      <c r="C53" s="7" t="s">
        <v>70</v>
      </c>
      <c r="D53" s="8">
        <v>300110040003</v>
      </c>
      <c r="E53" s="7">
        <v>1</v>
      </c>
      <c r="F53" s="7" t="s">
        <v>86</v>
      </c>
      <c r="G53" s="7">
        <v>0</v>
      </c>
      <c r="H53" s="7">
        <v>192</v>
      </c>
      <c r="I53" s="12">
        <f>G53+H53</f>
        <v>192</v>
      </c>
      <c r="J53" s="13">
        <f>I53/E53</f>
        <v>192</v>
      </c>
    </row>
    <row r="54" ht="31.5" spans="1:10">
      <c r="A54" s="7" t="s">
        <v>40</v>
      </c>
      <c r="B54" s="7" t="s">
        <v>73</v>
      </c>
      <c r="C54" s="7" t="s">
        <v>74</v>
      </c>
      <c r="D54" s="8">
        <v>300110058001</v>
      </c>
      <c r="E54" s="7">
        <v>2</v>
      </c>
      <c r="F54" s="7" t="s">
        <v>34</v>
      </c>
      <c r="G54" s="7">
        <v>7</v>
      </c>
      <c r="H54" s="7">
        <v>371</v>
      </c>
      <c r="I54" s="12">
        <f>G54+H54</f>
        <v>378</v>
      </c>
      <c r="J54" s="13">
        <f>I54/E54</f>
        <v>189</v>
      </c>
    </row>
    <row r="55" ht="63" spans="1:10">
      <c r="A55" s="7" t="s">
        <v>40</v>
      </c>
      <c r="B55" s="7" t="s">
        <v>257</v>
      </c>
      <c r="C55" s="7" t="s">
        <v>70</v>
      </c>
      <c r="D55" s="27" t="s">
        <v>260</v>
      </c>
      <c r="E55" s="7">
        <v>1</v>
      </c>
      <c r="F55" s="7" t="s">
        <v>259</v>
      </c>
      <c r="G55" s="7">
        <v>4</v>
      </c>
      <c r="H55" s="7">
        <v>176</v>
      </c>
      <c r="I55" s="12">
        <f>G55+H55</f>
        <v>180</v>
      </c>
      <c r="J55" s="13">
        <f>I55/E55</f>
        <v>180</v>
      </c>
    </row>
    <row r="56" ht="31.5" spans="1:10">
      <c r="A56" s="7" t="s">
        <v>40</v>
      </c>
      <c r="B56" s="7" t="s">
        <v>229</v>
      </c>
      <c r="C56" s="7" t="s">
        <v>71</v>
      </c>
      <c r="D56" s="27" t="s">
        <v>230</v>
      </c>
      <c r="E56" s="7">
        <v>1</v>
      </c>
      <c r="F56" s="7" t="s">
        <v>231</v>
      </c>
      <c r="G56" s="7">
        <v>2</v>
      </c>
      <c r="H56" s="7">
        <v>177</v>
      </c>
      <c r="I56" s="12">
        <f>G56+H56</f>
        <v>179</v>
      </c>
      <c r="J56" s="13">
        <f>I56/E56</f>
        <v>179</v>
      </c>
    </row>
    <row r="57" ht="31.5" spans="1:10">
      <c r="A57" s="7" t="s">
        <v>40</v>
      </c>
      <c r="B57" s="7" t="s">
        <v>163</v>
      </c>
      <c r="C57" s="7" t="s">
        <v>70</v>
      </c>
      <c r="D57" s="8">
        <v>300110105002</v>
      </c>
      <c r="E57" s="7">
        <v>1</v>
      </c>
      <c r="F57" s="7" t="s">
        <v>164</v>
      </c>
      <c r="G57" s="7">
        <v>1</v>
      </c>
      <c r="H57" s="7">
        <v>177</v>
      </c>
      <c r="I57" s="12">
        <f>G57+H57</f>
        <v>178</v>
      </c>
      <c r="J57" s="13">
        <f>I57/E57</f>
        <v>178</v>
      </c>
    </row>
    <row r="58" ht="31.5" spans="1:10">
      <c r="A58" s="7" t="s">
        <v>482</v>
      </c>
      <c r="B58" s="7" t="s">
        <v>491</v>
      </c>
      <c r="C58" s="7" t="s">
        <v>66</v>
      </c>
      <c r="D58" s="8">
        <v>300110012006</v>
      </c>
      <c r="E58" s="7">
        <v>2</v>
      </c>
      <c r="F58" s="7" t="s">
        <v>32</v>
      </c>
      <c r="G58" s="7">
        <v>9</v>
      </c>
      <c r="H58" s="7">
        <v>344</v>
      </c>
      <c r="I58" s="12">
        <f>G58+H58</f>
        <v>353</v>
      </c>
      <c r="J58" s="13">
        <f>I58/E58</f>
        <v>176.5</v>
      </c>
    </row>
    <row r="59" ht="31.5" spans="1:10">
      <c r="A59" s="7" t="s">
        <v>40</v>
      </c>
      <c r="B59" s="7" t="s">
        <v>93</v>
      </c>
      <c r="C59" s="7" t="s">
        <v>70</v>
      </c>
      <c r="D59" s="8">
        <v>300110033003</v>
      </c>
      <c r="E59" s="7">
        <v>1</v>
      </c>
      <c r="F59" s="7" t="s">
        <v>94</v>
      </c>
      <c r="G59" s="7">
        <v>3</v>
      </c>
      <c r="H59" s="7">
        <v>173</v>
      </c>
      <c r="I59" s="12">
        <f>G59+H59</f>
        <v>176</v>
      </c>
      <c r="J59" s="13">
        <f>I59/E59</f>
        <v>176</v>
      </c>
    </row>
    <row r="60" ht="63" spans="1:10">
      <c r="A60" s="7" t="s">
        <v>12</v>
      </c>
      <c r="B60" s="7" t="s">
        <v>12</v>
      </c>
      <c r="C60" s="7" t="s">
        <v>16</v>
      </c>
      <c r="D60" s="8">
        <v>300130843037</v>
      </c>
      <c r="E60" s="7">
        <v>6</v>
      </c>
      <c r="F60" s="7" t="s">
        <v>15</v>
      </c>
      <c r="G60" s="7">
        <v>53</v>
      </c>
      <c r="H60" s="7">
        <v>997</v>
      </c>
      <c r="I60" s="12">
        <f>G60+H60</f>
        <v>1050</v>
      </c>
      <c r="J60" s="13">
        <f>I60/E60</f>
        <v>175</v>
      </c>
    </row>
    <row r="61" ht="63" spans="1:10">
      <c r="A61" s="7" t="s">
        <v>478</v>
      </c>
      <c r="B61" s="7" t="s">
        <v>478</v>
      </c>
      <c r="C61" s="7" t="s">
        <v>480</v>
      </c>
      <c r="D61" s="8">
        <v>300130845023</v>
      </c>
      <c r="E61" s="7">
        <v>1</v>
      </c>
      <c r="F61" s="7" t="s">
        <v>481</v>
      </c>
      <c r="G61" s="7">
        <v>45</v>
      </c>
      <c r="H61" s="7">
        <v>126</v>
      </c>
      <c r="I61" s="12">
        <f>G61+H61</f>
        <v>171</v>
      </c>
      <c r="J61" s="13">
        <f>I61/E61</f>
        <v>171</v>
      </c>
    </row>
    <row r="62" ht="31.5" spans="1:10">
      <c r="A62" s="7" t="s">
        <v>40</v>
      </c>
      <c r="B62" s="7" t="s">
        <v>147</v>
      </c>
      <c r="C62" s="7" t="s">
        <v>70</v>
      </c>
      <c r="D62" s="8">
        <v>300110117002</v>
      </c>
      <c r="E62" s="7">
        <v>1</v>
      </c>
      <c r="F62" s="7" t="s">
        <v>148</v>
      </c>
      <c r="G62" s="7">
        <v>21</v>
      </c>
      <c r="H62" s="7">
        <v>149</v>
      </c>
      <c r="I62" s="12">
        <f>G62+H62</f>
        <v>170</v>
      </c>
      <c r="J62" s="13">
        <f>I62/E62</f>
        <v>170</v>
      </c>
    </row>
    <row r="63" ht="47.25" spans="1:10">
      <c r="A63" s="9" t="s">
        <v>520</v>
      </c>
      <c r="B63" s="9" t="s">
        <v>540</v>
      </c>
      <c r="C63" s="9" t="s">
        <v>541</v>
      </c>
      <c r="D63" s="10">
        <v>400144013001</v>
      </c>
      <c r="E63" s="9">
        <v>1</v>
      </c>
      <c r="F63" s="9" t="s">
        <v>34</v>
      </c>
      <c r="G63" s="9">
        <v>56</v>
      </c>
      <c r="H63" s="9">
        <v>113</v>
      </c>
      <c r="I63" s="12">
        <f>G63+H63</f>
        <v>169</v>
      </c>
      <c r="J63" s="13">
        <f>I63/E63</f>
        <v>169</v>
      </c>
    </row>
    <row r="64" ht="47.25" spans="1:10">
      <c r="A64" s="7" t="s">
        <v>40</v>
      </c>
      <c r="B64" s="7" t="s">
        <v>113</v>
      </c>
      <c r="C64" s="7" t="s">
        <v>70</v>
      </c>
      <c r="D64" s="8">
        <v>300110017002</v>
      </c>
      <c r="E64" s="7">
        <v>1</v>
      </c>
      <c r="F64" s="7" t="s">
        <v>114</v>
      </c>
      <c r="G64" s="7">
        <v>2</v>
      </c>
      <c r="H64" s="7">
        <v>165</v>
      </c>
      <c r="I64" s="12">
        <f>G64+H64</f>
        <v>167</v>
      </c>
      <c r="J64" s="13">
        <f>I64/E64</f>
        <v>167</v>
      </c>
    </row>
    <row r="65" ht="31.5" spans="1:10">
      <c r="A65" s="7" t="s">
        <v>40</v>
      </c>
      <c r="B65" s="7" t="s">
        <v>91</v>
      </c>
      <c r="C65" s="7" t="s">
        <v>71</v>
      </c>
      <c r="D65" s="8">
        <v>300110034001</v>
      </c>
      <c r="E65" s="7">
        <v>1</v>
      </c>
      <c r="F65" s="7" t="s">
        <v>92</v>
      </c>
      <c r="G65" s="7">
        <v>5</v>
      </c>
      <c r="H65" s="7">
        <v>160</v>
      </c>
      <c r="I65" s="12">
        <f>G65+H65</f>
        <v>165</v>
      </c>
      <c r="J65" s="13">
        <f>I65/E65</f>
        <v>165</v>
      </c>
    </row>
    <row r="66" ht="47.25" spans="1:10">
      <c r="A66" s="7" t="s">
        <v>365</v>
      </c>
      <c r="B66" s="7" t="s">
        <v>42</v>
      </c>
      <c r="C66" s="7" t="s">
        <v>370</v>
      </c>
      <c r="D66" s="8">
        <v>300110001008</v>
      </c>
      <c r="E66" s="7">
        <v>1</v>
      </c>
      <c r="F66" s="7" t="s">
        <v>44</v>
      </c>
      <c r="G66" s="7">
        <v>1</v>
      </c>
      <c r="H66" s="7">
        <v>162</v>
      </c>
      <c r="I66" s="12">
        <f>G66+H66</f>
        <v>163</v>
      </c>
      <c r="J66" s="13">
        <f>I66/E66</f>
        <v>163</v>
      </c>
    </row>
    <row r="67" ht="47.25" spans="1:10">
      <c r="A67" s="7" t="s">
        <v>40</v>
      </c>
      <c r="B67" s="7" t="s">
        <v>155</v>
      </c>
      <c r="C67" s="7" t="s">
        <v>70</v>
      </c>
      <c r="D67" s="8">
        <v>300110113002</v>
      </c>
      <c r="E67" s="7">
        <v>1</v>
      </c>
      <c r="F67" s="7" t="s">
        <v>156</v>
      </c>
      <c r="G67" s="7">
        <v>5</v>
      </c>
      <c r="H67" s="7">
        <v>157</v>
      </c>
      <c r="I67" s="12">
        <f>G67+H67</f>
        <v>162</v>
      </c>
      <c r="J67" s="13">
        <f>I67/E67</f>
        <v>162</v>
      </c>
    </row>
    <row r="68" ht="78.75" spans="1:10">
      <c r="A68" s="7" t="s">
        <v>550</v>
      </c>
      <c r="B68" s="7" t="s">
        <v>552</v>
      </c>
      <c r="C68" s="7" t="s">
        <v>559</v>
      </c>
      <c r="D68" s="8">
        <v>100110006001</v>
      </c>
      <c r="E68" s="7">
        <v>1</v>
      </c>
      <c r="F68" s="7" t="s">
        <v>19</v>
      </c>
      <c r="G68" s="7">
        <v>28</v>
      </c>
      <c r="H68" s="7">
        <v>134</v>
      </c>
      <c r="I68" s="12">
        <f>G68+H68</f>
        <v>162</v>
      </c>
      <c r="J68" s="13">
        <f>I68/E68</f>
        <v>162</v>
      </c>
    </row>
    <row r="69" ht="31.5" spans="1:10">
      <c r="A69" s="7" t="s">
        <v>403</v>
      </c>
      <c r="B69" s="7" t="s">
        <v>446</v>
      </c>
      <c r="C69" s="7" t="s">
        <v>436</v>
      </c>
      <c r="D69" s="8">
        <v>400110070001</v>
      </c>
      <c r="E69" s="7">
        <v>1</v>
      </c>
      <c r="F69" s="7" t="s">
        <v>447</v>
      </c>
      <c r="G69" s="7">
        <v>15</v>
      </c>
      <c r="H69" s="7">
        <v>145</v>
      </c>
      <c r="I69" s="12">
        <f>G69+H69</f>
        <v>160</v>
      </c>
      <c r="J69" s="13">
        <f>I69/E69</f>
        <v>160</v>
      </c>
    </row>
    <row r="70" ht="31.5" spans="1:10">
      <c r="A70" s="7" t="s">
        <v>403</v>
      </c>
      <c r="B70" s="7" t="s">
        <v>453</v>
      </c>
      <c r="C70" s="7" t="s">
        <v>406</v>
      </c>
      <c r="D70" s="8">
        <v>400110083001</v>
      </c>
      <c r="E70" s="7">
        <v>1</v>
      </c>
      <c r="F70" s="7" t="s">
        <v>352</v>
      </c>
      <c r="G70" s="7">
        <v>21</v>
      </c>
      <c r="H70" s="7">
        <v>139</v>
      </c>
      <c r="I70" s="12">
        <f>G70+H70</f>
        <v>160</v>
      </c>
      <c r="J70" s="13">
        <f>I70/E70</f>
        <v>160</v>
      </c>
    </row>
    <row r="71" ht="31.5" spans="1:10">
      <c r="A71" s="7" t="s">
        <v>40</v>
      </c>
      <c r="B71" s="7" t="s">
        <v>72</v>
      </c>
      <c r="C71" s="7" t="s">
        <v>70</v>
      </c>
      <c r="D71" s="8">
        <v>300110059002</v>
      </c>
      <c r="E71" s="7">
        <v>2</v>
      </c>
      <c r="F71" s="7" t="s">
        <v>34</v>
      </c>
      <c r="G71" s="7">
        <v>6</v>
      </c>
      <c r="H71" s="7">
        <v>312</v>
      </c>
      <c r="I71" s="12">
        <f>G71+H71</f>
        <v>318</v>
      </c>
      <c r="J71" s="13">
        <f>I71/E71</f>
        <v>159</v>
      </c>
    </row>
    <row r="72" ht="47.25" spans="1:10">
      <c r="A72" s="7" t="s">
        <v>40</v>
      </c>
      <c r="B72" s="7" t="s">
        <v>153</v>
      </c>
      <c r="C72" s="7" t="s">
        <v>70</v>
      </c>
      <c r="D72" s="8">
        <v>300110114002</v>
      </c>
      <c r="E72" s="7">
        <v>1</v>
      </c>
      <c r="F72" s="7" t="s">
        <v>154</v>
      </c>
      <c r="G72" s="7">
        <v>2</v>
      </c>
      <c r="H72" s="7">
        <v>155</v>
      </c>
      <c r="I72" s="12">
        <f>G72+H72</f>
        <v>157</v>
      </c>
      <c r="J72" s="13">
        <f>I72/E72</f>
        <v>157</v>
      </c>
    </row>
    <row r="73" ht="31.5" spans="1:10">
      <c r="A73" s="7" t="s">
        <v>403</v>
      </c>
      <c r="B73" s="7" t="s">
        <v>458</v>
      </c>
      <c r="C73" s="7" t="s">
        <v>406</v>
      </c>
      <c r="D73" s="8">
        <v>400110091001</v>
      </c>
      <c r="E73" s="7">
        <v>1</v>
      </c>
      <c r="F73" s="7" t="s">
        <v>459</v>
      </c>
      <c r="G73" s="7">
        <v>10</v>
      </c>
      <c r="H73" s="7">
        <v>145</v>
      </c>
      <c r="I73" s="12">
        <f>G73+H73</f>
        <v>155</v>
      </c>
      <c r="J73" s="13">
        <f>I73/E73</f>
        <v>155</v>
      </c>
    </row>
    <row r="74" ht="47.25" spans="1:10">
      <c r="A74" s="7" t="s">
        <v>40</v>
      </c>
      <c r="B74" s="7" t="s">
        <v>117</v>
      </c>
      <c r="C74" s="7" t="s">
        <v>70</v>
      </c>
      <c r="D74" s="8">
        <v>300110147002</v>
      </c>
      <c r="E74" s="7">
        <v>1</v>
      </c>
      <c r="F74" s="7" t="s">
        <v>118</v>
      </c>
      <c r="G74" s="7">
        <v>2</v>
      </c>
      <c r="H74" s="7">
        <v>152</v>
      </c>
      <c r="I74" s="12">
        <f>G74+H74</f>
        <v>154</v>
      </c>
      <c r="J74" s="13">
        <f>I74/E74</f>
        <v>154</v>
      </c>
    </row>
    <row r="75" ht="47.25" spans="1:10">
      <c r="A75" s="7" t="s">
        <v>268</v>
      </c>
      <c r="B75" s="7" t="s">
        <v>268</v>
      </c>
      <c r="C75" s="7" t="s">
        <v>343</v>
      </c>
      <c r="D75" s="8" t="s">
        <v>344</v>
      </c>
      <c r="E75" s="7">
        <v>1</v>
      </c>
      <c r="F75" s="7" t="s">
        <v>342</v>
      </c>
      <c r="G75" s="7">
        <v>39</v>
      </c>
      <c r="H75" s="7">
        <v>115</v>
      </c>
      <c r="I75" s="12">
        <f>G75+H75</f>
        <v>154</v>
      </c>
      <c r="J75" s="13">
        <f>I75/E75</f>
        <v>154</v>
      </c>
    </row>
    <row r="76" ht="47.25" spans="1:10">
      <c r="A76" s="9" t="s">
        <v>520</v>
      </c>
      <c r="B76" s="9" t="s">
        <v>535</v>
      </c>
      <c r="C76" s="9" t="s">
        <v>523</v>
      </c>
      <c r="D76" s="10">
        <v>400144016002</v>
      </c>
      <c r="E76" s="9">
        <v>1</v>
      </c>
      <c r="F76" s="9" t="s">
        <v>30</v>
      </c>
      <c r="G76" s="9">
        <v>52</v>
      </c>
      <c r="H76" s="9">
        <v>100</v>
      </c>
      <c r="I76" s="12">
        <f>G76+H76</f>
        <v>152</v>
      </c>
      <c r="J76" s="13">
        <f>I76/E76</f>
        <v>152</v>
      </c>
    </row>
    <row r="77" ht="31.5" spans="1:10">
      <c r="A77" s="7" t="s">
        <v>40</v>
      </c>
      <c r="B77" s="7" t="s">
        <v>101</v>
      </c>
      <c r="C77" s="7" t="s">
        <v>71</v>
      </c>
      <c r="D77" s="8">
        <v>300110026001</v>
      </c>
      <c r="E77" s="7">
        <v>2</v>
      </c>
      <c r="F77" s="7" t="s">
        <v>102</v>
      </c>
      <c r="G77" s="7">
        <v>1</v>
      </c>
      <c r="H77" s="7">
        <v>299</v>
      </c>
      <c r="I77" s="12">
        <f>G77+H77</f>
        <v>300</v>
      </c>
      <c r="J77" s="13">
        <f>I77/E77</f>
        <v>150</v>
      </c>
    </row>
    <row r="78" ht="47.25" spans="1:10">
      <c r="A78" s="9" t="s">
        <v>520</v>
      </c>
      <c r="B78" s="9" t="s">
        <v>535</v>
      </c>
      <c r="C78" s="9" t="s">
        <v>536</v>
      </c>
      <c r="D78" s="10">
        <v>400146016001</v>
      </c>
      <c r="E78" s="9">
        <v>1</v>
      </c>
      <c r="F78" s="9" t="s">
        <v>30</v>
      </c>
      <c r="G78" s="9">
        <v>17</v>
      </c>
      <c r="H78" s="9">
        <v>131</v>
      </c>
      <c r="I78" s="12">
        <f>G78+H78</f>
        <v>148</v>
      </c>
      <c r="J78" s="13">
        <f>I78/E78</f>
        <v>148</v>
      </c>
    </row>
    <row r="79" ht="63" spans="1:10">
      <c r="A79" s="7" t="s">
        <v>40</v>
      </c>
      <c r="B79" s="7" t="s">
        <v>103</v>
      </c>
      <c r="C79" s="7" t="s">
        <v>71</v>
      </c>
      <c r="D79" s="8">
        <v>300110024001</v>
      </c>
      <c r="E79" s="7">
        <v>1</v>
      </c>
      <c r="F79" s="7" t="s">
        <v>104</v>
      </c>
      <c r="G79" s="7">
        <v>0</v>
      </c>
      <c r="H79" s="7">
        <v>140</v>
      </c>
      <c r="I79" s="12">
        <f>G79+H79</f>
        <v>140</v>
      </c>
      <c r="J79" s="13">
        <f>I79/E79</f>
        <v>140</v>
      </c>
    </row>
    <row r="80" ht="31.5" spans="1:10">
      <c r="A80" s="7" t="s">
        <v>40</v>
      </c>
      <c r="B80" s="7" t="s">
        <v>111</v>
      </c>
      <c r="C80" s="7" t="s">
        <v>70</v>
      </c>
      <c r="D80" s="8">
        <v>300110018002</v>
      </c>
      <c r="E80" s="7">
        <v>1</v>
      </c>
      <c r="F80" s="7" t="s">
        <v>112</v>
      </c>
      <c r="G80" s="7">
        <v>2</v>
      </c>
      <c r="H80" s="7">
        <v>138</v>
      </c>
      <c r="I80" s="12">
        <f>G80+H80</f>
        <v>140</v>
      </c>
      <c r="J80" s="13">
        <f>I80/E80</f>
        <v>140</v>
      </c>
    </row>
    <row r="81" ht="47.25" spans="1:10">
      <c r="A81" s="9" t="s">
        <v>520</v>
      </c>
      <c r="B81" s="9" t="s">
        <v>539</v>
      </c>
      <c r="C81" s="9" t="s">
        <v>523</v>
      </c>
      <c r="D81" s="10">
        <v>400144014001</v>
      </c>
      <c r="E81" s="9">
        <v>1</v>
      </c>
      <c r="F81" s="9" t="s">
        <v>304</v>
      </c>
      <c r="G81" s="9">
        <v>49</v>
      </c>
      <c r="H81" s="9">
        <v>91</v>
      </c>
      <c r="I81" s="12">
        <f>G81+H81</f>
        <v>140</v>
      </c>
      <c r="J81" s="13">
        <f>I81/E81</f>
        <v>140</v>
      </c>
    </row>
    <row r="82" ht="47.25" spans="1:10">
      <c r="A82" s="7" t="s">
        <v>40</v>
      </c>
      <c r="B82" s="7" t="s">
        <v>123</v>
      </c>
      <c r="C82" s="7" t="s">
        <v>70</v>
      </c>
      <c r="D82" s="8">
        <v>300110143002</v>
      </c>
      <c r="E82" s="7">
        <v>2</v>
      </c>
      <c r="F82" s="7" t="s">
        <v>124</v>
      </c>
      <c r="G82" s="7">
        <v>6</v>
      </c>
      <c r="H82" s="7">
        <v>273</v>
      </c>
      <c r="I82" s="12">
        <f>G82+H82</f>
        <v>279</v>
      </c>
      <c r="J82" s="13">
        <f>I82/E82</f>
        <v>139.5</v>
      </c>
    </row>
    <row r="83" ht="63" spans="1:10">
      <c r="A83" s="9" t="s">
        <v>545</v>
      </c>
      <c r="B83" s="9" t="s">
        <v>545</v>
      </c>
      <c r="C83" s="9" t="s">
        <v>548</v>
      </c>
      <c r="D83" s="10">
        <v>400142804001</v>
      </c>
      <c r="E83" s="9">
        <v>2</v>
      </c>
      <c r="F83" s="9" t="s">
        <v>32</v>
      </c>
      <c r="G83" s="9">
        <v>55</v>
      </c>
      <c r="H83" s="9">
        <v>224</v>
      </c>
      <c r="I83" s="12">
        <f>G83+H83</f>
        <v>279</v>
      </c>
      <c r="J83" s="13">
        <f>I83/E83</f>
        <v>139.5</v>
      </c>
    </row>
    <row r="84" ht="47.25" spans="1:10">
      <c r="A84" s="7" t="s">
        <v>40</v>
      </c>
      <c r="B84" s="7" t="s">
        <v>197</v>
      </c>
      <c r="C84" s="7" t="s">
        <v>71</v>
      </c>
      <c r="D84" s="27" t="s">
        <v>201</v>
      </c>
      <c r="E84" s="7">
        <v>1</v>
      </c>
      <c r="F84" s="7" t="s">
        <v>199</v>
      </c>
      <c r="G84" s="7">
        <v>7</v>
      </c>
      <c r="H84" s="7">
        <v>131</v>
      </c>
      <c r="I84" s="12">
        <f>G84+H84</f>
        <v>138</v>
      </c>
      <c r="J84" s="13">
        <f>I84/E84</f>
        <v>138</v>
      </c>
    </row>
    <row r="85" ht="47.25" spans="1:10">
      <c r="A85" s="9" t="s">
        <v>520</v>
      </c>
      <c r="B85" s="9" t="s">
        <v>535</v>
      </c>
      <c r="C85" s="9" t="s">
        <v>537</v>
      </c>
      <c r="D85" s="10">
        <v>400145016001</v>
      </c>
      <c r="E85" s="9">
        <v>2</v>
      </c>
      <c r="F85" s="9" t="s">
        <v>30</v>
      </c>
      <c r="G85" s="9">
        <v>33</v>
      </c>
      <c r="H85" s="9">
        <v>239</v>
      </c>
      <c r="I85" s="12">
        <f>G85+H85</f>
        <v>272</v>
      </c>
      <c r="J85" s="13">
        <f>I85/E85</f>
        <v>136</v>
      </c>
    </row>
    <row r="86" ht="47.25" spans="1:10">
      <c r="A86" s="7" t="s">
        <v>40</v>
      </c>
      <c r="B86" s="7" t="s">
        <v>107</v>
      </c>
      <c r="C86" s="7" t="s">
        <v>70</v>
      </c>
      <c r="D86" s="8">
        <v>300110021004</v>
      </c>
      <c r="E86" s="7">
        <v>1</v>
      </c>
      <c r="F86" s="7" t="s">
        <v>108</v>
      </c>
      <c r="G86" s="7">
        <v>2</v>
      </c>
      <c r="H86" s="7">
        <v>132</v>
      </c>
      <c r="I86" s="12">
        <f>G86+H86</f>
        <v>134</v>
      </c>
      <c r="J86" s="13">
        <f>I86/E86</f>
        <v>134</v>
      </c>
    </row>
    <row r="87" ht="31.5" spans="1:10">
      <c r="A87" s="7" t="s">
        <v>40</v>
      </c>
      <c r="B87" s="7" t="s">
        <v>163</v>
      </c>
      <c r="C87" s="7" t="s">
        <v>71</v>
      </c>
      <c r="D87" s="8">
        <v>300110105001</v>
      </c>
      <c r="E87" s="7">
        <v>1</v>
      </c>
      <c r="F87" s="7" t="s">
        <v>164</v>
      </c>
      <c r="G87" s="7">
        <v>1</v>
      </c>
      <c r="H87" s="7">
        <v>133</v>
      </c>
      <c r="I87" s="12">
        <f>G87+H87</f>
        <v>134</v>
      </c>
      <c r="J87" s="13">
        <f>I87/E87</f>
        <v>134</v>
      </c>
    </row>
    <row r="88" ht="63" spans="1:10">
      <c r="A88" s="7" t="s">
        <v>40</v>
      </c>
      <c r="B88" s="7" t="s">
        <v>257</v>
      </c>
      <c r="C88" s="7" t="s">
        <v>71</v>
      </c>
      <c r="D88" s="27" t="s">
        <v>261</v>
      </c>
      <c r="E88" s="7">
        <v>1</v>
      </c>
      <c r="F88" s="7" t="s">
        <v>259</v>
      </c>
      <c r="G88" s="7">
        <v>2</v>
      </c>
      <c r="H88" s="7">
        <v>130</v>
      </c>
      <c r="I88" s="12">
        <f>G88+H88</f>
        <v>132</v>
      </c>
      <c r="J88" s="13">
        <f>I88/E88</f>
        <v>132</v>
      </c>
    </row>
    <row r="89" ht="47.25" spans="1:10">
      <c r="A89" s="9" t="s">
        <v>520</v>
      </c>
      <c r="B89" s="9" t="s">
        <v>533</v>
      </c>
      <c r="C89" s="9" t="s">
        <v>523</v>
      </c>
      <c r="D89" s="10">
        <v>400144017002</v>
      </c>
      <c r="E89" s="9">
        <v>2</v>
      </c>
      <c r="F89" s="9" t="s">
        <v>27</v>
      </c>
      <c r="G89" s="9">
        <v>100</v>
      </c>
      <c r="H89" s="9">
        <v>164</v>
      </c>
      <c r="I89" s="12">
        <f>G89+H89</f>
        <v>264</v>
      </c>
      <c r="J89" s="13">
        <f>I89/E89</f>
        <v>132</v>
      </c>
    </row>
    <row r="90" ht="47.25" spans="1:10">
      <c r="A90" s="7" t="s">
        <v>40</v>
      </c>
      <c r="B90" s="7" t="s">
        <v>81</v>
      </c>
      <c r="C90" s="7" t="s">
        <v>71</v>
      </c>
      <c r="D90" s="8">
        <v>300110042003</v>
      </c>
      <c r="E90" s="7">
        <v>3</v>
      </c>
      <c r="F90" s="7" t="s">
        <v>82</v>
      </c>
      <c r="G90" s="7">
        <v>3</v>
      </c>
      <c r="H90" s="7">
        <v>388</v>
      </c>
      <c r="I90" s="12">
        <f>G90+H90</f>
        <v>391</v>
      </c>
      <c r="J90" s="13">
        <f>I90/E90</f>
        <v>130.333333333333</v>
      </c>
    </row>
    <row r="91" ht="47.25" spans="1:10">
      <c r="A91" s="9" t="s">
        <v>520</v>
      </c>
      <c r="B91" s="9" t="s">
        <v>539</v>
      </c>
      <c r="C91" s="9" t="s">
        <v>523</v>
      </c>
      <c r="D91" s="10">
        <v>400145014001</v>
      </c>
      <c r="E91" s="9">
        <v>1</v>
      </c>
      <c r="F91" s="9" t="s">
        <v>304</v>
      </c>
      <c r="G91" s="9">
        <v>21</v>
      </c>
      <c r="H91" s="9">
        <v>108</v>
      </c>
      <c r="I91" s="12">
        <f>G91+H91</f>
        <v>129</v>
      </c>
      <c r="J91" s="13">
        <f>I91/E91</f>
        <v>129</v>
      </c>
    </row>
    <row r="92" ht="47.25" spans="1:10">
      <c r="A92" s="7" t="s">
        <v>40</v>
      </c>
      <c r="B92" s="7" t="s">
        <v>153</v>
      </c>
      <c r="C92" s="7" t="s">
        <v>71</v>
      </c>
      <c r="D92" s="8">
        <v>300110114001</v>
      </c>
      <c r="E92" s="7">
        <v>1</v>
      </c>
      <c r="F92" s="7" t="s">
        <v>154</v>
      </c>
      <c r="G92" s="7">
        <v>1</v>
      </c>
      <c r="H92" s="7">
        <v>123</v>
      </c>
      <c r="I92" s="12">
        <f>G92+H92</f>
        <v>124</v>
      </c>
      <c r="J92" s="13">
        <f>I92/E92</f>
        <v>124</v>
      </c>
    </row>
    <row r="93" ht="31.5" spans="1:10">
      <c r="A93" s="7" t="s">
        <v>268</v>
      </c>
      <c r="B93" s="7" t="s">
        <v>268</v>
      </c>
      <c r="C93" s="7" t="s">
        <v>305</v>
      </c>
      <c r="D93" s="8" t="s">
        <v>306</v>
      </c>
      <c r="E93" s="7">
        <v>1</v>
      </c>
      <c r="F93" s="7" t="s">
        <v>80</v>
      </c>
      <c r="G93" s="7">
        <v>69</v>
      </c>
      <c r="H93" s="7">
        <v>55</v>
      </c>
      <c r="I93" s="12">
        <f>G93+H93</f>
        <v>124</v>
      </c>
      <c r="J93" s="13">
        <f>I93/E93</f>
        <v>124</v>
      </c>
    </row>
    <row r="94" ht="31.5" spans="1:10">
      <c r="A94" s="7" t="s">
        <v>40</v>
      </c>
      <c r="B94" s="7" t="s">
        <v>147</v>
      </c>
      <c r="C94" s="7" t="s">
        <v>71</v>
      </c>
      <c r="D94" s="8">
        <v>300110117001</v>
      </c>
      <c r="E94" s="7">
        <v>1</v>
      </c>
      <c r="F94" s="7" t="s">
        <v>148</v>
      </c>
      <c r="G94" s="7">
        <v>13</v>
      </c>
      <c r="H94" s="7">
        <v>110</v>
      </c>
      <c r="I94" s="12">
        <f>G94+H94</f>
        <v>123</v>
      </c>
      <c r="J94" s="13">
        <f>I94/E94</f>
        <v>123</v>
      </c>
    </row>
    <row r="95" ht="63" spans="1:10">
      <c r="A95" s="7" t="s">
        <v>12</v>
      </c>
      <c r="B95" s="7" t="s">
        <v>12</v>
      </c>
      <c r="C95" s="7" t="s">
        <v>26</v>
      </c>
      <c r="D95" s="8">
        <v>300130843032</v>
      </c>
      <c r="E95" s="7">
        <v>2</v>
      </c>
      <c r="F95" s="7" t="s">
        <v>30</v>
      </c>
      <c r="G95" s="7">
        <v>48</v>
      </c>
      <c r="H95" s="7">
        <v>196</v>
      </c>
      <c r="I95" s="12">
        <f>G95+H95</f>
        <v>244</v>
      </c>
      <c r="J95" s="13">
        <f>I95/E95</f>
        <v>122</v>
      </c>
    </row>
    <row r="96" ht="47.25" spans="1:10">
      <c r="A96" s="7" t="s">
        <v>365</v>
      </c>
      <c r="B96" s="7" t="s">
        <v>395</v>
      </c>
      <c r="C96" s="7" t="s">
        <v>396</v>
      </c>
      <c r="D96" s="8">
        <v>300110107002</v>
      </c>
      <c r="E96" s="7">
        <v>1</v>
      </c>
      <c r="F96" s="7" t="s">
        <v>397</v>
      </c>
      <c r="G96" s="7">
        <v>6</v>
      </c>
      <c r="H96" s="7">
        <v>112</v>
      </c>
      <c r="I96" s="12">
        <f>G96+H96</f>
        <v>118</v>
      </c>
      <c r="J96" s="13">
        <f>I96/E96</f>
        <v>118</v>
      </c>
    </row>
    <row r="97" ht="94.5" spans="1:10">
      <c r="A97" s="7" t="s">
        <v>550</v>
      </c>
      <c r="B97" s="7" t="s">
        <v>552</v>
      </c>
      <c r="C97" s="7" t="s">
        <v>556</v>
      </c>
      <c r="D97" s="8">
        <v>100110006004</v>
      </c>
      <c r="E97" s="7">
        <v>1</v>
      </c>
      <c r="F97" s="7" t="s">
        <v>19</v>
      </c>
      <c r="G97" s="7">
        <v>20</v>
      </c>
      <c r="H97" s="7">
        <v>98</v>
      </c>
      <c r="I97" s="12">
        <f>G97+H97</f>
        <v>118</v>
      </c>
      <c r="J97" s="13">
        <f>I97/E97</f>
        <v>118</v>
      </c>
    </row>
    <row r="98" ht="47.25" spans="1:10">
      <c r="A98" s="7" t="s">
        <v>40</v>
      </c>
      <c r="B98" s="7" t="s">
        <v>113</v>
      </c>
      <c r="C98" s="7" t="s">
        <v>71</v>
      </c>
      <c r="D98" s="8">
        <v>300110017001</v>
      </c>
      <c r="E98" s="7">
        <v>1</v>
      </c>
      <c r="F98" s="7" t="s">
        <v>114</v>
      </c>
      <c r="G98" s="7">
        <v>1</v>
      </c>
      <c r="H98" s="7">
        <v>115</v>
      </c>
      <c r="I98" s="12">
        <f>G98+H98</f>
        <v>116</v>
      </c>
      <c r="J98" s="13">
        <f>I98/E98</f>
        <v>116</v>
      </c>
    </row>
    <row r="99" ht="78.75" spans="1:10">
      <c r="A99" s="7" t="s">
        <v>492</v>
      </c>
      <c r="B99" s="7" t="s">
        <v>497</v>
      </c>
      <c r="C99" s="7" t="s">
        <v>500</v>
      </c>
      <c r="D99" s="8">
        <v>400110002023</v>
      </c>
      <c r="E99" s="7">
        <v>1</v>
      </c>
      <c r="F99" s="7" t="s">
        <v>27</v>
      </c>
      <c r="G99" s="7">
        <v>37</v>
      </c>
      <c r="H99" s="7">
        <v>78</v>
      </c>
      <c r="I99" s="12">
        <f>G99+H99</f>
        <v>115</v>
      </c>
      <c r="J99" s="13">
        <f>I99/E99</f>
        <v>115</v>
      </c>
    </row>
    <row r="100" ht="31.5" spans="1:10">
      <c r="A100" s="7" t="s">
        <v>40</v>
      </c>
      <c r="B100" s="7" t="s">
        <v>89</v>
      </c>
      <c r="C100" s="7" t="s">
        <v>71</v>
      </c>
      <c r="D100" s="8">
        <v>300110036001</v>
      </c>
      <c r="E100" s="7">
        <v>2</v>
      </c>
      <c r="F100" s="7" t="s">
        <v>90</v>
      </c>
      <c r="G100" s="7">
        <v>0</v>
      </c>
      <c r="H100" s="7">
        <v>228</v>
      </c>
      <c r="I100" s="12">
        <f>G100+H100</f>
        <v>228</v>
      </c>
      <c r="J100" s="13">
        <f>I100/E100</f>
        <v>114</v>
      </c>
    </row>
    <row r="101" ht="47.25" spans="1:10">
      <c r="A101" s="9" t="s">
        <v>520</v>
      </c>
      <c r="B101" s="9" t="s">
        <v>528</v>
      </c>
      <c r="C101" s="9" t="s">
        <v>523</v>
      </c>
      <c r="D101" s="10">
        <v>400145025001</v>
      </c>
      <c r="E101" s="9">
        <v>1</v>
      </c>
      <c r="F101" s="9" t="s">
        <v>34</v>
      </c>
      <c r="G101" s="9">
        <v>38</v>
      </c>
      <c r="H101" s="9">
        <v>76</v>
      </c>
      <c r="I101" s="12">
        <f>G101+H101</f>
        <v>114</v>
      </c>
      <c r="J101" s="13">
        <f>I101/E101</f>
        <v>114</v>
      </c>
    </row>
    <row r="102" ht="63" spans="1:10">
      <c r="A102" s="7" t="s">
        <v>40</v>
      </c>
      <c r="B102" s="7" t="s">
        <v>103</v>
      </c>
      <c r="C102" s="7" t="s">
        <v>70</v>
      </c>
      <c r="D102" s="8">
        <v>300110024004</v>
      </c>
      <c r="E102" s="7">
        <v>1</v>
      </c>
      <c r="F102" s="7" t="s">
        <v>104</v>
      </c>
      <c r="G102" s="7">
        <v>2</v>
      </c>
      <c r="H102" s="7">
        <v>110</v>
      </c>
      <c r="I102" s="12">
        <f>G102+H102</f>
        <v>112</v>
      </c>
      <c r="J102" s="13">
        <f>I102/E102</f>
        <v>112</v>
      </c>
    </row>
    <row r="103" ht="47.25" spans="1:10">
      <c r="A103" s="7" t="s">
        <v>40</v>
      </c>
      <c r="B103" s="7" t="s">
        <v>155</v>
      </c>
      <c r="C103" s="7" t="s">
        <v>71</v>
      </c>
      <c r="D103" s="8">
        <v>300110113001</v>
      </c>
      <c r="E103" s="7">
        <v>1</v>
      </c>
      <c r="F103" s="7" t="s">
        <v>156</v>
      </c>
      <c r="G103" s="7">
        <v>4</v>
      </c>
      <c r="H103" s="7">
        <v>104</v>
      </c>
      <c r="I103" s="12">
        <f>G103+H103</f>
        <v>108</v>
      </c>
      <c r="J103" s="13">
        <f>I103/E103</f>
        <v>108</v>
      </c>
    </row>
    <row r="104" ht="47.25" spans="1:10">
      <c r="A104" s="7" t="s">
        <v>40</v>
      </c>
      <c r="B104" s="7" t="s">
        <v>123</v>
      </c>
      <c r="C104" s="7" t="s">
        <v>71</v>
      </c>
      <c r="D104" s="8">
        <v>300110143001</v>
      </c>
      <c r="E104" s="7">
        <v>2</v>
      </c>
      <c r="F104" s="7" t="s">
        <v>124</v>
      </c>
      <c r="G104" s="7">
        <v>4</v>
      </c>
      <c r="H104" s="7">
        <v>202</v>
      </c>
      <c r="I104" s="12">
        <f>G104+H104</f>
        <v>206</v>
      </c>
      <c r="J104" s="13">
        <f>I104/E104</f>
        <v>103</v>
      </c>
    </row>
    <row r="105" ht="94.5" spans="1:10">
      <c r="A105" s="7" t="s">
        <v>550</v>
      </c>
      <c r="B105" s="7" t="s">
        <v>552</v>
      </c>
      <c r="C105" s="7" t="s">
        <v>557</v>
      </c>
      <c r="D105" s="8">
        <v>100110006003</v>
      </c>
      <c r="E105" s="7">
        <v>1</v>
      </c>
      <c r="F105" s="7" t="s">
        <v>19</v>
      </c>
      <c r="G105" s="7">
        <v>22</v>
      </c>
      <c r="H105" s="7">
        <v>81</v>
      </c>
      <c r="I105" s="12">
        <f>G105+H105</f>
        <v>103</v>
      </c>
      <c r="J105" s="13">
        <f>I105/E105</f>
        <v>103</v>
      </c>
    </row>
    <row r="106" ht="63" spans="1:10">
      <c r="A106" s="7" t="s">
        <v>12</v>
      </c>
      <c r="B106" s="7" t="s">
        <v>12</v>
      </c>
      <c r="C106" s="7" t="s">
        <v>18</v>
      </c>
      <c r="D106" s="8">
        <v>300130843022</v>
      </c>
      <c r="E106" s="7">
        <v>2</v>
      </c>
      <c r="F106" s="7" t="s">
        <v>19</v>
      </c>
      <c r="G106" s="7">
        <v>66</v>
      </c>
      <c r="H106" s="7">
        <v>139</v>
      </c>
      <c r="I106" s="12">
        <f>G106+H106</f>
        <v>205</v>
      </c>
      <c r="J106" s="13">
        <f>I106/E106</f>
        <v>102.5</v>
      </c>
    </row>
    <row r="107" ht="63" spans="1:10">
      <c r="A107" s="7" t="s">
        <v>492</v>
      </c>
      <c r="B107" s="7" t="s">
        <v>497</v>
      </c>
      <c r="C107" s="7" t="s">
        <v>498</v>
      </c>
      <c r="D107" s="8">
        <v>400110002027</v>
      </c>
      <c r="E107" s="14">
        <v>1</v>
      </c>
      <c r="F107" s="7" t="s">
        <v>499</v>
      </c>
      <c r="G107" s="7">
        <v>16</v>
      </c>
      <c r="H107" s="7">
        <v>85</v>
      </c>
      <c r="I107" s="12">
        <f>G107+H107</f>
        <v>101</v>
      </c>
      <c r="J107" s="13">
        <f>I107/E107</f>
        <v>101</v>
      </c>
    </row>
    <row r="108" ht="47.25" spans="1:10">
      <c r="A108" s="7" t="s">
        <v>492</v>
      </c>
      <c r="B108" s="7" t="s">
        <v>497</v>
      </c>
      <c r="C108" s="7" t="s">
        <v>510</v>
      </c>
      <c r="D108" s="8">
        <v>400110002009</v>
      </c>
      <c r="E108" s="7">
        <v>1</v>
      </c>
      <c r="F108" s="7" t="s">
        <v>511</v>
      </c>
      <c r="G108" s="7">
        <v>7</v>
      </c>
      <c r="H108" s="7">
        <v>93</v>
      </c>
      <c r="I108" s="12">
        <f>G108+H108</f>
        <v>100</v>
      </c>
      <c r="J108" s="13">
        <f>I108/E108</f>
        <v>100</v>
      </c>
    </row>
    <row r="109" ht="47.25" spans="1:10">
      <c r="A109" s="9" t="s">
        <v>520</v>
      </c>
      <c r="B109" s="9" t="s">
        <v>530</v>
      </c>
      <c r="C109" s="9" t="s">
        <v>523</v>
      </c>
      <c r="D109" s="10">
        <v>400145023001</v>
      </c>
      <c r="E109" s="9">
        <v>1</v>
      </c>
      <c r="F109" s="9" t="s">
        <v>23</v>
      </c>
      <c r="G109" s="9">
        <v>29</v>
      </c>
      <c r="H109" s="9">
        <v>69</v>
      </c>
      <c r="I109" s="12">
        <f>G109+H109</f>
        <v>98</v>
      </c>
      <c r="J109" s="13">
        <f>I109/E109</f>
        <v>98</v>
      </c>
    </row>
    <row r="110" ht="47.25" spans="1:10">
      <c r="A110" s="9" t="s">
        <v>520</v>
      </c>
      <c r="B110" s="9" t="s">
        <v>540</v>
      </c>
      <c r="C110" s="9" t="s">
        <v>523</v>
      </c>
      <c r="D110" s="10">
        <v>400148013002</v>
      </c>
      <c r="E110" s="9">
        <v>1</v>
      </c>
      <c r="F110" s="9" t="s">
        <v>34</v>
      </c>
      <c r="G110" s="9">
        <v>32</v>
      </c>
      <c r="H110" s="9">
        <v>65</v>
      </c>
      <c r="I110" s="12">
        <f>G110+H110</f>
        <v>97</v>
      </c>
      <c r="J110" s="13">
        <f>I110/E110</f>
        <v>97</v>
      </c>
    </row>
    <row r="111" ht="47.25" spans="1:10">
      <c r="A111" s="9" t="s">
        <v>520</v>
      </c>
      <c r="B111" s="9" t="s">
        <v>544</v>
      </c>
      <c r="C111" s="9" t="s">
        <v>523</v>
      </c>
      <c r="D111" s="10">
        <v>400145001001</v>
      </c>
      <c r="E111" s="9">
        <v>2</v>
      </c>
      <c r="F111" s="9" t="s">
        <v>32</v>
      </c>
      <c r="G111" s="9">
        <v>10</v>
      </c>
      <c r="H111" s="9">
        <v>184</v>
      </c>
      <c r="I111" s="12">
        <f>G111+H111</f>
        <v>194</v>
      </c>
      <c r="J111" s="13">
        <f>I111/E111</f>
        <v>97</v>
      </c>
    </row>
    <row r="112" ht="47.25" spans="1:10">
      <c r="A112" s="7" t="s">
        <v>482</v>
      </c>
      <c r="B112" s="7" t="s">
        <v>489</v>
      </c>
      <c r="C112" s="7" t="s">
        <v>70</v>
      </c>
      <c r="D112" s="8">
        <v>300110014002</v>
      </c>
      <c r="E112" s="7">
        <v>1</v>
      </c>
      <c r="F112" s="7" t="s">
        <v>490</v>
      </c>
      <c r="G112" s="7">
        <v>1</v>
      </c>
      <c r="H112" s="7">
        <v>95</v>
      </c>
      <c r="I112" s="12">
        <f>G112+H112</f>
        <v>96</v>
      </c>
      <c r="J112" s="13">
        <f>I112/E112</f>
        <v>96</v>
      </c>
    </row>
    <row r="113" ht="47.25" spans="1:10">
      <c r="A113" s="7" t="s">
        <v>492</v>
      </c>
      <c r="B113" s="7" t="s">
        <v>497</v>
      </c>
      <c r="C113" s="7" t="s">
        <v>512</v>
      </c>
      <c r="D113" s="8">
        <v>400110002008</v>
      </c>
      <c r="E113" s="7">
        <v>1</v>
      </c>
      <c r="F113" s="7" t="s">
        <v>128</v>
      </c>
      <c r="G113" s="7">
        <v>8</v>
      </c>
      <c r="H113" s="7">
        <v>88</v>
      </c>
      <c r="I113" s="12">
        <f>G113+H113</f>
        <v>96</v>
      </c>
      <c r="J113" s="13">
        <f>I113/E113</f>
        <v>96</v>
      </c>
    </row>
    <row r="114" ht="31.5" spans="1:10">
      <c r="A114" s="7" t="s">
        <v>482</v>
      </c>
      <c r="B114" s="7" t="s">
        <v>491</v>
      </c>
      <c r="C114" s="7" t="s">
        <v>71</v>
      </c>
      <c r="D114" s="8">
        <v>300110012004</v>
      </c>
      <c r="E114" s="7">
        <v>2</v>
      </c>
      <c r="F114" s="7" t="s">
        <v>32</v>
      </c>
      <c r="G114" s="7">
        <v>10</v>
      </c>
      <c r="H114" s="7">
        <v>174</v>
      </c>
      <c r="I114" s="12">
        <f>G114+H114</f>
        <v>184</v>
      </c>
      <c r="J114" s="13">
        <f>I114/E114</f>
        <v>92</v>
      </c>
    </row>
    <row r="115" ht="47.25" spans="1:10">
      <c r="A115" s="7" t="s">
        <v>492</v>
      </c>
      <c r="B115" s="7" t="s">
        <v>497</v>
      </c>
      <c r="C115" s="7" t="s">
        <v>507</v>
      </c>
      <c r="D115" s="8">
        <v>400110002016</v>
      </c>
      <c r="E115" s="7">
        <v>1</v>
      </c>
      <c r="F115" s="7" t="s">
        <v>136</v>
      </c>
      <c r="G115" s="7">
        <v>4</v>
      </c>
      <c r="H115" s="7">
        <v>88</v>
      </c>
      <c r="I115" s="12">
        <f>G115+H115</f>
        <v>92</v>
      </c>
      <c r="J115" s="13">
        <f>I115/E115</f>
        <v>92</v>
      </c>
    </row>
    <row r="116" ht="63" spans="1:10">
      <c r="A116" s="9" t="s">
        <v>520</v>
      </c>
      <c r="B116" s="9" t="s">
        <v>533</v>
      </c>
      <c r="C116" s="9" t="s">
        <v>534</v>
      </c>
      <c r="D116" s="10">
        <v>400147017001</v>
      </c>
      <c r="E116" s="9">
        <v>1</v>
      </c>
      <c r="F116" s="9" t="s">
        <v>27</v>
      </c>
      <c r="G116" s="9">
        <v>9</v>
      </c>
      <c r="H116" s="9">
        <v>83</v>
      </c>
      <c r="I116" s="12">
        <f>G116+H116</f>
        <v>92</v>
      </c>
      <c r="J116" s="13">
        <f>I116/E116</f>
        <v>92</v>
      </c>
    </row>
    <row r="117" ht="63" spans="1:10">
      <c r="A117" s="7" t="s">
        <v>12</v>
      </c>
      <c r="B117" s="7" t="s">
        <v>12</v>
      </c>
      <c r="C117" s="7" t="s">
        <v>35</v>
      </c>
      <c r="D117" s="8">
        <v>300130843024</v>
      </c>
      <c r="E117" s="7">
        <v>3</v>
      </c>
      <c r="F117" s="7" t="s">
        <v>36</v>
      </c>
      <c r="G117" s="7">
        <v>64</v>
      </c>
      <c r="H117" s="7">
        <v>203</v>
      </c>
      <c r="I117" s="12">
        <f>G117+H117</f>
        <v>267</v>
      </c>
      <c r="J117" s="13">
        <f>I117/E117</f>
        <v>89</v>
      </c>
    </row>
    <row r="118" ht="47.25" spans="1:10">
      <c r="A118" s="7" t="s">
        <v>468</v>
      </c>
      <c r="B118" s="7" t="s">
        <v>395</v>
      </c>
      <c r="C118" s="7" t="s">
        <v>470</v>
      </c>
      <c r="D118" s="8">
        <v>300110107001</v>
      </c>
      <c r="E118" s="7">
        <v>1</v>
      </c>
      <c r="F118" s="7" t="s">
        <v>397</v>
      </c>
      <c r="G118" s="7">
        <v>5</v>
      </c>
      <c r="H118" s="7">
        <v>82</v>
      </c>
      <c r="I118" s="12">
        <f>G118+H118</f>
        <v>87</v>
      </c>
      <c r="J118" s="13">
        <f>I118/E118</f>
        <v>87</v>
      </c>
    </row>
    <row r="119" ht="47.25" spans="1:10">
      <c r="A119" s="7" t="s">
        <v>40</v>
      </c>
      <c r="B119" s="7" t="s">
        <v>242</v>
      </c>
      <c r="C119" s="7" t="s">
        <v>70</v>
      </c>
      <c r="D119" s="27" t="s">
        <v>243</v>
      </c>
      <c r="E119" s="7">
        <v>1</v>
      </c>
      <c r="F119" s="7" t="s">
        <v>59</v>
      </c>
      <c r="G119" s="7">
        <v>0</v>
      </c>
      <c r="H119" s="7">
        <v>85</v>
      </c>
      <c r="I119" s="12">
        <f>G119+H119</f>
        <v>85</v>
      </c>
      <c r="J119" s="13">
        <f>I119/E119</f>
        <v>85</v>
      </c>
    </row>
    <row r="120" ht="47.25" spans="1:10">
      <c r="A120" s="7" t="s">
        <v>12</v>
      </c>
      <c r="B120" s="7" t="s">
        <v>12</v>
      </c>
      <c r="C120" s="7" t="s">
        <v>33</v>
      </c>
      <c r="D120" s="8">
        <v>300130843029</v>
      </c>
      <c r="E120" s="7">
        <v>2</v>
      </c>
      <c r="F120" s="7" t="s">
        <v>32</v>
      </c>
      <c r="G120" s="7">
        <v>43</v>
      </c>
      <c r="H120" s="7">
        <v>124</v>
      </c>
      <c r="I120" s="12">
        <f>G120+H120</f>
        <v>167</v>
      </c>
      <c r="J120" s="13">
        <f>I120/E120</f>
        <v>83.5</v>
      </c>
    </row>
    <row r="121" ht="47.25" spans="1:10">
      <c r="A121" s="7" t="s">
        <v>40</v>
      </c>
      <c r="B121" s="7" t="s">
        <v>157</v>
      </c>
      <c r="C121" s="7" t="s">
        <v>70</v>
      </c>
      <c r="D121" s="8">
        <v>300110112003</v>
      </c>
      <c r="E121" s="7">
        <v>1</v>
      </c>
      <c r="F121" s="7" t="s">
        <v>158</v>
      </c>
      <c r="G121" s="7">
        <v>5</v>
      </c>
      <c r="H121" s="7">
        <v>78</v>
      </c>
      <c r="I121" s="12">
        <f>G121+H121</f>
        <v>83</v>
      </c>
      <c r="J121" s="13">
        <f>I121/E121</f>
        <v>83</v>
      </c>
    </row>
    <row r="122" ht="47.25" spans="1:10">
      <c r="A122" s="7" t="s">
        <v>40</v>
      </c>
      <c r="B122" s="7" t="s">
        <v>42</v>
      </c>
      <c r="C122" s="7" t="s">
        <v>47</v>
      </c>
      <c r="D122" s="8">
        <v>300110001003</v>
      </c>
      <c r="E122" s="7">
        <v>1</v>
      </c>
      <c r="F122" s="7" t="s">
        <v>48</v>
      </c>
      <c r="G122" s="7">
        <v>0</v>
      </c>
      <c r="H122" s="7">
        <v>81</v>
      </c>
      <c r="I122" s="12">
        <f>G122+H122</f>
        <v>81</v>
      </c>
      <c r="J122" s="13">
        <f>I122/E122</f>
        <v>81</v>
      </c>
    </row>
    <row r="123" ht="47.25" spans="1:10">
      <c r="A123" s="7" t="s">
        <v>492</v>
      </c>
      <c r="B123" s="7" t="s">
        <v>497</v>
      </c>
      <c r="C123" s="7" t="s">
        <v>502</v>
      </c>
      <c r="D123" s="8">
        <v>400110002021</v>
      </c>
      <c r="E123" s="7">
        <v>1</v>
      </c>
      <c r="F123" s="7" t="s">
        <v>503</v>
      </c>
      <c r="G123" s="7">
        <v>32</v>
      </c>
      <c r="H123" s="7">
        <v>49</v>
      </c>
      <c r="I123" s="12">
        <f>G123+H123</f>
        <v>81</v>
      </c>
      <c r="J123" s="13">
        <f>I123/E123</f>
        <v>81</v>
      </c>
    </row>
    <row r="124" ht="47.25" spans="1:10">
      <c r="A124" s="9" t="s">
        <v>520</v>
      </c>
      <c r="B124" s="9" t="s">
        <v>532</v>
      </c>
      <c r="C124" s="9" t="s">
        <v>523</v>
      </c>
      <c r="D124" s="10">
        <v>400144021002</v>
      </c>
      <c r="E124" s="9">
        <v>3</v>
      </c>
      <c r="F124" s="9" t="s">
        <v>32</v>
      </c>
      <c r="G124" s="9">
        <v>52</v>
      </c>
      <c r="H124" s="9">
        <v>189</v>
      </c>
      <c r="I124" s="12">
        <f>G124+H124</f>
        <v>241</v>
      </c>
      <c r="J124" s="13">
        <f>I124/E124</f>
        <v>80.3333333333333</v>
      </c>
    </row>
    <row r="125" ht="47.25" spans="1:10">
      <c r="A125" s="9" t="s">
        <v>520</v>
      </c>
      <c r="B125" s="9" t="s">
        <v>542</v>
      </c>
      <c r="C125" s="9" t="s">
        <v>523</v>
      </c>
      <c r="D125" s="10">
        <v>400144012001</v>
      </c>
      <c r="E125" s="9">
        <v>3</v>
      </c>
      <c r="F125" s="9" t="s">
        <v>19</v>
      </c>
      <c r="G125" s="9">
        <v>62</v>
      </c>
      <c r="H125" s="9">
        <v>176</v>
      </c>
      <c r="I125" s="12">
        <f>G125+H125</f>
        <v>238</v>
      </c>
      <c r="J125" s="13">
        <f>I125/E125</f>
        <v>79.3333333333333</v>
      </c>
    </row>
    <row r="126" ht="47.25" spans="1:10">
      <c r="A126" s="7" t="s">
        <v>40</v>
      </c>
      <c r="B126" s="7" t="s">
        <v>129</v>
      </c>
      <c r="C126" s="7" t="s">
        <v>70</v>
      </c>
      <c r="D126" s="8">
        <v>300110136002</v>
      </c>
      <c r="E126" s="7">
        <v>2</v>
      </c>
      <c r="F126" s="7" t="s">
        <v>130</v>
      </c>
      <c r="G126" s="7">
        <v>6</v>
      </c>
      <c r="H126" s="7">
        <v>152</v>
      </c>
      <c r="I126" s="12">
        <f>G126+H126</f>
        <v>158</v>
      </c>
      <c r="J126" s="13">
        <f>I126/E126</f>
        <v>79</v>
      </c>
    </row>
    <row r="127" ht="47.25" spans="1:10">
      <c r="A127" s="9" t="s">
        <v>520</v>
      </c>
      <c r="B127" s="9" t="s">
        <v>526</v>
      </c>
      <c r="C127" s="9" t="s">
        <v>523</v>
      </c>
      <c r="D127" s="10">
        <v>400144027001</v>
      </c>
      <c r="E127" s="9">
        <v>1</v>
      </c>
      <c r="F127" s="9" t="s">
        <v>36</v>
      </c>
      <c r="G127" s="9">
        <v>41</v>
      </c>
      <c r="H127" s="9">
        <v>37</v>
      </c>
      <c r="I127" s="12">
        <f>G127+H127</f>
        <v>78</v>
      </c>
      <c r="J127" s="13">
        <f>I127/E127</f>
        <v>78</v>
      </c>
    </row>
    <row r="128" ht="47.25" spans="1:10">
      <c r="A128" s="9" t="s">
        <v>520</v>
      </c>
      <c r="B128" s="9" t="s">
        <v>527</v>
      </c>
      <c r="C128" s="9" t="s">
        <v>523</v>
      </c>
      <c r="D128" s="10">
        <v>400145026001</v>
      </c>
      <c r="E128" s="9">
        <v>3</v>
      </c>
      <c r="F128" s="9" t="s">
        <v>323</v>
      </c>
      <c r="G128" s="9">
        <v>97</v>
      </c>
      <c r="H128" s="9">
        <v>136</v>
      </c>
      <c r="I128" s="12">
        <f>G128+H128</f>
        <v>233</v>
      </c>
      <c r="J128" s="13">
        <f>I128/E128</f>
        <v>77.6666666666667</v>
      </c>
    </row>
    <row r="129" ht="47.25" spans="1:10">
      <c r="A129" s="7" t="s">
        <v>37</v>
      </c>
      <c r="B129" s="7" t="s">
        <v>37</v>
      </c>
      <c r="C129" s="7" t="s">
        <v>39</v>
      </c>
      <c r="D129" s="8">
        <v>300110101002</v>
      </c>
      <c r="E129" s="7">
        <v>1</v>
      </c>
      <c r="F129" s="7" t="s">
        <v>32</v>
      </c>
      <c r="G129" s="7">
        <v>6</v>
      </c>
      <c r="H129" s="7">
        <v>71</v>
      </c>
      <c r="I129" s="12">
        <f>G129+H129</f>
        <v>77</v>
      </c>
      <c r="J129" s="13">
        <f>I129/E129</f>
        <v>77</v>
      </c>
    </row>
    <row r="130" ht="47.25" spans="1:10">
      <c r="A130" s="7" t="s">
        <v>40</v>
      </c>
      <c r="B130" s="7" t="s">
        <v>42</v>
      </c>
      <c r="C130" s="7" t="s">
        <v>49</v>
      </c>
      <c r="D130" s="8">
        <v>300110001002</v>
      </c>
      <c r="E130" s="7">
        <v>2</v>
      </c>
      <c r="F130" s="7" t="s">
        <v>48</v>
      </c>
      <c r="G130" s="7">
        <v>0</v>
      </c>
      <c r="H130" s="7">
        <v>152</v>
      </c>
      <c r="I130" s="12">
        <f>G130+H130</f>
        <v>152</v>
      </c>
      <c r="J130" s="13">
        <f>I130/E130</f>
        <v>76</v>
      </c>
    </row>
    <row r="131" ht="47.25" spans="1:10">
      <c r="A131" s="7" t="s">
        <v>40</v>
      </c>
      <c r="B131" s="7" t="s">
        <v>107</v>
      </c>
      <c r="C131" s="7" t="s">
        <v>71</v>
      </c>
      <c r="D131" s="8">
        <v>300110021001</v>
      </c>
      <c r="E131" s="7">
        <v>1</v>
      </c>
      <c r="F131" s="7" t="s">
        <v>108</v>
      </c>
      <c r="G131" s="7">
        <v>3</v>
      </c>
      <c r="H131" s="7">
        <v>70</v>
      </c>
      <c r="I131" s="12">
        <f>G131+H131</f>
        <v>73</v>
      </c>
      <c r="J131" s="13">
        <f>I131/E131</f>
        <v>73</v>
      </c>
    </row>
    <row r="132" ht="31.5" spans="1:10">
      <c r="A132" s="7" t="s">
        <v>40</v>
      </c>
      <c r="B132" s="7" t="s">
        <v>115</v>
      </c>
      <c r="C132" s="7" t="s">
        <v>70</v>
      </c>
      <c r="D132" s="8">
        <v>300110015002</v>
      </c>
      <c r="E132" s="7">
        <v>1</v>
      </c>
      <c r="F132" s="7" t="s">
        <v>116</v>
      </c>
      <c r="G132" s="7">
        <v>1</v>
      </c>
      <c r="H132" s="7">
        <v>72</v>
      </c>
      <c r="I132" s="12">
        <f>G132+H132</f>
        <v>73</v>
      </c>
      <c r="J132" s="13">
        <f>I132/E132</f>
        <v>73</v>
      </c>
    </row>
    <row r="133" ht="47.25" spans="1:10">
      <c r="A133" s="7" t="s">
        <v>40</v>
      </c>
      <c r="B133" s="7" t="s">
        <v>220</v>
      </c>
      <c r="C133" s="7" t="s">
        <v>221</v>
      </c>
      <c r="D133" s="27" t="s">
        <v>222</v>
      </c>
      <c r="E133" s="7">
        <v>2</v>
      </c>
      <c r="F133" s="7" t="s">
        <v>223</v>
      </c>
      <c r="G133" s="7">
        <v>3</v>
      </c>
      <c r="H133" s="7">
        <v>143</v>
      </c>
      <c r="I133" s="12">
        <f>G133+H133</f>
        <v>146</v>
      </c>
      <c r="J133" s="13">
        <f>I133/E133</f>
        <v>73</v>
      </c>
    </row>
    <row r="134" ht="47.25" spans="1:10">
      <c r="A134" s="7" t="s">
        <v>268</v>
      </c>
      <c r="B134" s="7" t="s">
        <v>268</v>
      </c>
      <c r="C134" s="7" t="s">
        <v>282</v>
      </c>
      <c r="D134" s="8" t="s">
        <v>283</v>
      </c>
      <c r="E134" s="7">
        <v>1</v>
      </c>
      <c r="F134" s="7" t="s">
        <v>281</v>
      </c>
      <c r="G134" s="7">
        <v>2</v>
      </c>
      <c r="H134" s="7">
        <v>71</v>
      </c>
      <c r="I134" s="12">
        <f>G134+H134</f>
        <v>73</v>
      </c>
      <c r="J134" s="13">
        <f>I134/E134</f>
        <v>73</v>
      </c>
    </row>
    <row r="135" ht="31.5" spans="1:10">
      <c r="A135" s="7" t="s">
        <v>471</v>
      </c>
      <c r="B135" s="7" t="s">
        <v>476</v>
      </c>
      <c r="C135" s="7" t="s">
        <v>477</v>
      </c>
      <c r="D135" s="8">
        <v>300110001001</v>
      </c>
      <c r="E135" s="7">
        <v>1</v>
      </c>
      <c r="F135" s="7" t="s">
        <v>304</v>
      </c>
      <c r="G135" s="7">
        <v>5</v>
      </c>
      <c r="H135" s="7">
        <v>68</v>
      </c>
      <c r="I135" s="12">
        <f>G135+H135</f>
        <v>73</v>
      </c>
      <c r="J135" s="13">
        <f>I135/E135</f>
        <v>73</v>
      </c>
    </row>
    <row r="136" ht="63" spans="1:10">
      <c r="A136" s="9" t="s">
        <v>520</v>
      </c>
      <c r="B136" s="9" t="s">
        <v>538</v>
      </c>
      <c r="C136" s="9" t="s">
        <v>534</v>
      </c>
      <c r="D136" s="10">
        <v>400147015001</v>
      </c>
      <c r="E136" s="9">
        <v>1</v>
      </c>
      <c r="F136" s="9" t="s">
        <v>29</v>
      </c>
      <c r="G136" s="9">
        <v>19</v>
      </c>
      <c r="H136" s="9">
        <v>54</v>
      </c>
      <c r="I136" s="12">
        <f>G136+H136</f>
        <v>73</v>
      </c>
      <c r="J136" s="13">
        <f>I136/E136</f>
        <v>73</v>
      </c>
    </row>
    <row r="137" ht="47.25" spans="1:10">
      <c r="A137" s="7" t="s">
        <v>40</v>
      </c>
      <c r="B137" s="7" t="s">
        <v>51</v>
      </c>
      <c r="C137" s="7" t="s">
        <v>52</v>
      </c>
      <c r="D137" s="8">
        <v>300110207005</v>
      </c>
      <c r="E137" s="7">
        <v>2</v>
      </c>
      <c r="F137" s="7" t="s">
        <v>53</v>
      </c>
      <c r="G137" s="7">
        <v>12</v>
      </c>
      <c r="H137" s="7">
        <v>132</v>
      </c>
      <c r="I137" s="12">
        <f>G137+H137</f>
        <v>144</v>
      </c>
      <c r="J137" s="13">
        <f>I137/E137</f>
        <v>72</v>
      </c>
    </row>
    <row r="138" ht="31.5" spans="1:10">
      <c r="A138" s="7" t="s">
        <v>40</v>
      </c>
      <c r="B138" s="7" t="s">
        <v>76</v>
      </c>
      <c r="C138" s="7" t="s">
        <v>74</v>
      </c>
      <c r="D138" s="8">
        <v>300110056001</v>
      </c>
      <c r="E138" s="7">
        <v>2</v>
      </c>
      <c r="F138" s="7" t="s">
        <v>34</v>
      </c>
      <c r="G138" s="7">
        <v>3</v>
      </c>
      <c r="H138" s="7">
        <v>141</v>
      </c>
      <c r="I138" s="12">
        <f>G138+H138</f>
        <v>144</v>
      </c>
      <c r="J138" s="13">
        <f>I138/E138</f>
        <v>72</v>
      </c>
    </row>
    <row r="139" ht="47.25" spans="1:10">
      <c r="A139" s="7" t="s">
        <v>40</v>
      </c>
      <c r="B139" s="7" t="s">
        <v>113</v>
      </c>
      <c r="C139" s="7" t="s">
        <v>66</v>
      </c>
      <c r="D139" s="8">
        <v>300110017003</v>
      </c>
      <c r="E139" s="7">
        <v>1</v>
      </c>
      <c r="F139" s="7" t="s">
        <v>114</v>
      </c>
      <c r="G139" s="7">
        <v>2</v>
      </c>
      <c r="H139" s="7">
        <v>70</v>
      </c>
      <c r="I139" s="12">
        <f>G139+H139</f>
        <v>72</v>
      </c>
      <c r="J139" s="13">
        <f>I139/E139</f>
        <v>72</v>
      </c>
    </row>
    <row r="140" ht="47.25" spans="1:10">
      <c r="A140" s="7" t="s">
        <v>40</v>
      </c>
      <c r="B140" s="7" t="s">
        <v>42</v>
      </c>
      <c r="C140" s="7" t="s">
        <v>43</v>
      </c>
      <c r="D140" s="8">
        <v>300110001006</v>
      </c>
      <c r="E140" s="7">
        <v>2</v>
      </c>
      <c r="F140" s="7" t="s">
        <v>44</v>
      </c>
      <c r="G140" s="7">
        <v>0</v>
      </c>
      <c r="H140" s="7">
        <v>140</v>
      </c>
      <c r="I140" s="12">
        <f>G140+H140</f>
        <v>140</v>
      </c>
      <c r="J140" s="13">
        <f>I140/E140</f>
        <v>70</v>
      </c>
    </row>
    <row r="141" ht="31.5" spans="1:10">
      <c r="A141" s="7" t="s">
        <v>40</v>
      </c>
      <c r="B141" s="7" t="s">
        <v>87</v>
      </c>
      <c r="C141" s="7" t="s">
        <v>70</v>
      </c>
      <c r="D141" s="8">
        <v>300110039009</v>
      </c>
      <c r="E141" s="7">
        <v>2</v>
      </c>
      <c r="F141" s="7" t="s">
        <v>88</v>
      </c>
      <c r="G141" s="7">
        <v>0</v>
      </c>
      <c r="H141" s="7">
        <v>138</v>
      </c>
      <c r="I141" s="12">
        <f>G141+H141</f>
        <v>138</v>
      </c>
      <c r="J141" s="13">
        <f>I141/E141</f>
        <v>69</v>
      </c>
    </row>
    <row r="142" ht="47.25" spans="1:10">
      <c r="A142" s="7" t="s">
        <v>40</v>
      </c>
      <c r="B142" s="7" t="s">
        <v>65</v>
      </c>
      <c r="C142" s="7" t="s">
        <v>70</v>
      </c>
      <c r="D142" s="8">
        <v>300110148008</v>
      </c>
      <c r="E142" s="7">
        <v>1</v>
      </c>
      <c r="F142" s="7" t="s">
        <v>67</v>
      </c>
      <c r="G142" s="7">
        <v>0</v>
      </c>
      <c r="H142" s="7">
        <v>69</v>
      </c>
      <c r="I142" s="12">
        <f>G142+H142</f>
        <v>69</v>
      </c>
      <c r="J142" s="13">
        <f>I142/E142</f>
        <v>69</v>
      </c>
    </row>
    <row r="143" ht="47.25" spans="1:10">
      <c r="A143" s="7" t="s">
        <v>40</v>
      </c>
      <c r="B143" s="7" t="s">
        <v>225</v>
      </c>
      <c r="C143" s="7" t="s">
        <v>70</v>
      </c>
      <c r="D143" s="27" t="s">
        <v>226</v>
      </c>
      <c r="E143" s="7">
        <v>2</v>
      </c>
      <c r="F143" s="7" t="s">
        <v>227</v>
      </c>
      <c r="G143" s="7">
        <v>4</v>
      </c>
      <c r="H143" s="7">
        <v>131</v>
      </c>
      <c r="I143" s="12">
        <f>G143+H143</f>
        <v>135</v>
      </c>
      <c r="J143" s="13">
        <f>I143/E143</f>
        <v>67.5</v>
      </c>
    </row>
    <row r="144" ht="47.25" spans="1:10">
      <c r="A144" s="7" t="s">
        <v>40</v>
      </c>
      <c r="B144" s="7" t="s">
        <v>237</v>
      </c>
      <c r="C144" s="7" t="s">
        <v>70</v>
      </c>
      <c r="D144" s="27" t="s">
        <v>238</v>
      </c>
      <c r="E144" s="7">
        <v>1</v>
      </c>
      <c r="F144" s="7" t="s">
        <v>239</v>
      </c>
      <c r="G144" s="7">
        <v>0</v>
      </c>
      <c r="H144" s="7">
        <v>67</v>
      </c>
      <c r="I144" s="12">
        <f>G144+H144</f>
        <v>67</v>
      </c>
      <c r="J144" s="13">
        <f>I144/E144</f>
        <v>67</v>
      </c>
    </row>
    <row r="145" ht="47.25" spans="1:10">
      <c r="A145" s="7" t="s">
        <v>482</v>
      </c>
      <c r="B145" s="7" t="s">
        <v>489</v>
      </c>
      <c r="C145" s="7" t="s">
        <v>71</v>
      </c>
      <c r="D145" s="8">
        <v>300110014001</v>
      </c>
      <c r="E145" s="7">
        <v>1</v>
      </c>
      <c r="F145" s="7" t="s">
        <v>490</v>
      </c>
      <c r="G145" s="7">
        <v>0</v>
      </c>
      <c r="H145" s="7">
        <v>67</v>
      </c>
      <c r="I145" s="12">
        <f>G145+H145</f>
        <v>67</v>
      </c>
      <c r="J145" s="13">
        <f>I145/E145</f>
        <v>67</v>
      </c>
    </row>
    <row r="146" ht="47.25" spans="1:10">
      <c r="A146" s="9" t="s">
        <v>520</v>
      </c>
      <c r="B146" s="9" t="s">
        <v>540</v>
      </c>
      <c r="C146" s="9" t="s">
        <v>537</v>
      </c>
      <c r="D146" s="10">
        <v>400145013001</v>
      </c>
      <c r="E146" s="9">
        <v>1</v>
      </c>
      <c r="F146" s="9" t="s">
        <v>34</v>
      </c>
      <c r="G146" s="9">
        <v>13</v>
      </c>
      <c r="H146" s="9">
        <v>54</v>
      </c>
      <c r="I146" s="12">
        <f>G146+H146</f>
        <v>67</v>
      </c>
      <c r="J146" s="13">
        <f>I146/E146</f>
        <v>67</v>
      </c>
    </row>
    <row r="147" ht="31.5" spans="1:10">
      <c r="A147" s="7" t="s">
        <v>40</v>
      </c>
      <c r="B147" s="7" t="s">
        <v>75</v>
      </c>
      <c r="C147" s="7" t="s">
        <v>74</v>
      </c>
      <c r="D147" s="8">
        <v>300110057001</v>
      </c>
      <c r="E147" s="7">
        <v>2</v>
      </c>
      <c r="F147" s="7" t="s">
        <v>34</v>
      </c>
      <c r="G147" s="7">
        <v>4</v>
      </c>
      <c r="H147" s="7">
        <v>129</v>
      </c>
      <c r="I147" s="12">
        <f>G147+H147</f>
        <v>133</v>
      </c>
      <c r="J147" s="13">
        <f>I147/E147</f>
        <v>66.5</v>
      </c>
    </row>
    <row r="148" ht="47.25" spans="1:10">
      <c r="A148" s="7" t="s">
        <v>40</v>
      </c>
      <c r="B148" s="7" t="s">
        <v>245</v>
      </c>
      <c r="C148" s="7" t="s">
        <v>70</v>
      </c>
      <c r="D148" s="27" t="s">
        <v>246</v>
      </c>
      <c r="E148" s="7">
        <v>1</v>
      </c>
      <c r="F148" s="7" t="s">
        <v>247</v>
      </c>
      <c r="G148" s="7">
        <v>1</v>
      </c>
      <c r="H148" s="7">
        <v>65</v>
      </c>
      <c r="I148" s="12">
        <f>G148+H148</f>
        <v>66</v>
      </c>
      <c r="J148" s="13">
        <f>I148/E148</f>
        <v>66</v>
      </c>
    </row>
    <row r="149" ht="31.5" spans="1:10">
      <c r="A149" s="7" t="s">
        <v>268</v>
      </c>
      <c r="B149" s="7" t="s">
        <v>268</v>
      </c>
      <c r="C149" s="7" t="s">
        <v>350</v>
      </c>
      <c r="D149" s="8" t="s">
        <v>351</v>
      </c>
      <c r="E149" s="7">
        <v>1</v>
      </c>
      <c r="F149" s="7" t="s">
        <v>352</v>
      </c>
      <c r="G149" s="7">
        <v>20</v>
      </c>
      <c r="H149" s="7">
        <v>46</v>
      </c>
      <c r="I149" s="12">
        <f>G149+H149</f>
        <v>66</v>
      </c>
      <c r="J149" s="13">
        <f>I149/E149</f>
        <v>66</v>
      </c>
    </row>
    <row r="150" ht="47.25" spans="1:10">
      <c r="A150" s="7" t="s">
        <v>40</v>
      </c>
      <c r="B150" s="7" t="s">
        <v>161</v>
      </c>
      <c r="C150" s="7" t="s">
        <v>70</v>
      </c>
      <c r="D150" s="8">
        <v>300110110002</v>
      </c>
      <c r="E150" s="7">
        <v>1</v>
      </c>
      <c r="F150" s="7" t="s">
        <v>162</v>
      </c>
      <c r="G150" s="7">
        <v>5</v>
      </c>
      <c r="H150" s="7">
        <v>60</v>
      </c>
      <c r="I150" s="12">
        <f>G150+H150</f>
        <v>65</v>
      </c>
      <c r="J150" s="13">
        <f>I150/E150</f>
        <v>65</v>
      </c>
    </row>
    <row r="151" ht="31.5" spans="1:10">
      <c r="A151" s="7" t="s">
        <v>365</v>
      </c>
      <c r="B151" s="7" t="s">
        <v>376</v>
      </c>
      <c r="C151" s="7" t="s">
        <v>377</v>
      </c>
      <c r="D151" s="8">
        <v>300110102001</v>
      </c>
      <c r="E151" s="7">
        <v>1</v>
      </c>
      <c r="F151" s="7" t="s">
        <v>32</v>
      </c>
      <c r="G151" s="7">
        <v>2</v>
      </c>
      <c r="H151" s="7">
        <v>63</v>
      </c>
      <c r="I151" s="12">
        <f>G151+H151</f>
        <v>65</v>
      </c>
      <c r="J151" s="13">
        <f>I151/E151</f>
        <v>65</v>
      </c>
    </row>
    <row r="152" ht="47.25" spans="1:10">
      <c r="A152" s="9" t="s">
        <v>520</v>
      </c>
      <c r="B152" s="9" t="s">
        <v>525</v>
      </c>
      <c r="C152" s="9" t="s">
        <v>523</v>
      </c>
      <c r="D152" s="10">
        <v>400144028001</v>
      </c>
      <c r="E152" s="9">
        <v>1</v>
      </c>
      <c r="F152" s="9" t="s">
        <v>29</v>
      </c>
      <c r="G152" s="9">
        <v>23</v>
      </c>
      <c r="H152" s="9">
        <v>40</v>
      </c>
      <c r="I152" s="12">
        <f>G152+H152</f>
        <v>63</v>
      </c>
      <c r="J152" s="13">
        <f>I152/E152</f>
        <v>63</v>
      </c>
    </row>
    <row r="153" ht="31.5" spans="1:10">
      <c r="A153" s="7" t="s">
        <v>40</v>
      </c>
      <c r="B153" s="7" t="s">
        <v>97</v>
      </c>
      <c r="C153" s="7" t="s">
        <v>70</v>
      </c>
      <c r="D153" s="8">
        <v>300110031004</v>
      </c>
      <c r="E153" s="7">
        <v>2</v>
      </c>
      <c r="F153" s="7" t="s">
        <v>98</v>
      </c>
      <c r="G153" s="7">
        <v>3</v>
      </c>
      <c r="H153" s="7">
        <v>122</v>
      </c>
      <c r="I153" s="12">
        <f>G153+H153</f>
        <v>125</v>
      </c>
      <c r="J153" s="13">
        <f>I153/E153</f>
        <v>62.5</v>
      </c>
    </row>
    <row r="154" ht="47.25" spans="1:10">
      <c r="A154" s="9" t="s">
        <v>520</v>
      </c>
      <c r="B154" s="9" t="s">
        <v>544</v>
      </c>
      <c r="C154" s="9" t="s">
        <v>523</v>
      </c>
      <c r="D154" s="10">
        <v>400144001001</v>
      </c>
      <c r="E154" s="9">
        <v>8</v>
      </c>
      <c r="F154" s="9" t="s">
        <v>32</v>
      </c>
      <c r="G154" s="9">
        <v>29</v>
      </c>
      <c r="H154" s="9">
        <v>455</v>
      </c>
      <c r="I154" s="12">
        <f>G154+H154</f>
        <v>484</v>
      </c>
      <c r="J154" s="13">
        <f>I154/E154</f>
        <v>60.5</v>
      </c>
    </row>
    <row r="155" ht="47.25" spans="1:10">
      <c r="A155" s="7" t="s">
        <v>40</v>
      </c>
      <c r="B155" s="7" t="s">
        <v>121</v>
      </c>
      <c r="C155" s="7" t="s">
        <v>70</v>
      </c>
      <c r="D155" s="8">
        <v>300110144002</v>
      </c>
      <c r="E155" s="7">
        <v>2</v>
      </c>
      <c r="F155" s="7" t="s">
        <v>122</v>
      </c>
      <c r="G155" s="7">
        <v>7</v>
      </c>
      <c r="H155" s="7">
        <v>113</v>
      </c>
      <c r="I155" s="12">
        <f>G155+H155</f>
        <v>120</v>
      </c>
      <c r="J155" s="13">
        <f>I155/E155</f>
        <v>60</v>
      </c>
    </row>
    <row r="156" ht="47.25" spans="1:10">
      <c r="A156" s="9" t="s">
        <v>520</v>
      </c>
      <c r="B156" s="9" t="s">
        <v>522</v>
      </c>
      <c r="C156" s="9" t="s">
        <v>523</v>
      </c>
      <c r="D156" s="10">
        <v>400144030001</v>
      </c>
      <c r="E156" s="9">
        <v>1</v>
      </c>
      <c r="F156" s="9" t="s">
        <v>27</v>
      </c>
      <c r="G156" s="9">
        <v>30</v>
      </c>
      <c r="H156" s="9">
        <v>30</v>
      </c>
      <c r="I156" s="12">
        <f>G156+H156</f>
        <v>60</v>
      </c>
      <c r="J156" s="13">
        <f>I156/E156</f>
        <v>60</v>
      </c>
    </row>
    <row r="157" ht="63" spans="1:10">
      <c r="A157" s="9" t="s">
        <v>520</v>
      </c>
      <c r="B157" s="9" t="s">
        <v>543</v>
      </c>
      <c r="C157" s="9" t="s">
        <v>534</v>
      </c>
      <c r="D157" s="10">
        <v>400147011001</v>
      </c>
      <c r="E157" s="9">
        <v>1</v>
      </c>
      <c r="F157" s="9" t="s">
        <v>23</v>
      </c>
      <c r="G157" s="9">
        <v>8</v>
      </c>
      <c r="H157" s="9">
        <v>52</v>
      </c>
      <c r="I157" s="12">
        <f>G157+H157</f>
        <v>60</v>
      </c>
      <c r="J157" s="13">
        <f>I157/E157</f>
        <v>60</v>
      </c>
    </row>
    <row r="158" ht="31.5" spans="1:10">
      <c r="A158" s="7" t="s">
        <v>40</v>
      </c>
      <c r="B158" s="7" t="s">
        <v>105</v>
      </c>
      <c r="C158" s="7" t="s">
        <v>70</v>
      </c>
      <c r="D158" s="8">
        <v>300110023002</v>
      </c>
      <c r="E158" s="7">
        <v>1</v>
      </c>
      <c r="F158" s="7" t="s">
        <v>106</v>
      </c>
      <c r="G158" s="7">
        <v>0</v>
      </c>
      <c r="H158" s="7">
        <v>59</v>
      </c>
      <c r="I158" s="12">
        <f>G158+H158</f>
        <v>59</v>
      </c>
      <c r="J158" s="13">
        <f>I158/E158</f>
        <v>59</v>
      </c>
    </row>
    <row r="159" ht="47.25" spans="1:10">
      <c r="A159" s="9" t="s">
        <v>520</v>
      </c>
      <c r="B159" s="9" t="s">
        <v>531</v>
      </c>
      <c r="C159" s="9" t="s">
        <v>523</v>
      </c>
      <c r="D159" s="10">
        <v>400144022001</v>
      </c>
      <c r="E159" s="9">
        <v>2</v>
      </c>
      <c r="F159" s="9" t="s">
        <v>21</v>
      </c>
      <c r="G159" s="9">
        <v>35</v>
      </c>
      <c r="H159" s="9">
        <v>83</v>
      </c>
      <c r="I159" s="12">
        <f>G159+H159</f>
        <v>118</v>
      </c>
      <c r="J159" s="13">
        <f>I159/E159</f>
        <v>59</v>
      </c>
    </row>
    <row r="160" ht="47.25" spans="1:10">
      <c r="A160" s="7" t="s">
        <v>40</v>
      </c>
      <c r="B160" s="7" t="s">
        <v>81</v>
      </c>
      <c r="C160" s="7" t="s">
        <v>70</v>
      </c>
      <c r="D160" s="8">
        <v>300110042005</v>
      </c>
      <c r="E160" s="7">
        <v>1</v>
      </c>
      <c r="F160" s="7" t="s">
        <v>82</v>
      </c>
      <c r="G160" s="7">
        <v>3</v>
      </c>
      <c r="H160" s="7">
        <v>55</v>
      </c>
      <c r="I160" s="12">
        <f>G160+H160</f>
        <v>58</v>
      </c>
      <c r="J160" s="13">
        <f>I160/E160</f>
        <v>58</v>
      </c>
    </row>
    <row r="161" ht="31.5" spans="1:10">
      <c r="A161" s="7" t="s">
        <v>40</v>
      </c>
      <c r="B161" s="7" t="s">
        <v>109</v>
      </c>
      <c r="C161" s="7" t="s">
        <v>71</v>
      </c>
      <c r="D161" s="8">
        <v>300110020001</v>
      </c>
      <c r="E161" s="7">
        <v>1</v>
      </c>
      <c r="F161" s="7" t="s">
        <v>110</v>
      </c>
      <c r="G161" s="7">
        <v>1</v>
      </c>
      <c r="H161" s="7">
        <v>57</v>
      </c>
      <c r="I161" s="12">
        <f>G161+H161</f>
        <v>58</v>
      </c>
      <c r="J161" s="13">
        <f>I161/E161</f>
        <v>58</v>
      </c>
    </row>
    <row r="162" ht="31.5" spans="1:10">
      <c r="A162" s="7" t="s">
        <v>40</v>
      </c>
      <c r="B162" s="7" t="s">
        <v>232</v>
      </c>
      <c r="C162" s="7" t="s">
        <v>70</v>
      </c>
      <c r="D162" s="27" t="s">
        <v>233</v>
      </c>
      <c r="E162" s="7">
        <v>1</v>
      </c>
      <c r="F162" s="7" t="s">
        <v>234</v>
      </c>
      <c r="G162" s="7">
        <v>0</v>
      </c>
      <c r="H162" s="7">
        <v>58</v>
      </c>
      <c r="I162" s="12">
        <f>G162+H162</f>
        <v>58</v>
      </c>
      <c r="J162" s="13">
        <f>I162/E162</f>
        <v>58</v>
      </c>
    </row>
    <row r="163" ht="47.25" spans="1:10">
      <c r="A163" s="7" t="s">
        <v>268</v>
      </c>
      <c r="B163" s="7" t="s">
        <v>268</v>
      </c>
      <c r="C163" s="7" t="s">
        <v>277</v>
      </c>
      <c r="D163" s="8" t="s">
        <v>278</v>
      </c>
      <c r="E163" s="7">
        <v>1</v>
      </c>
      <c r="F163" s="7" t="s">
        <v>32</v>
      </c>
      <c r="G163" s="7">
        <v>1</v>
      </c>
      <c r="H163" s="7">
        <v>57</v>
      </c>
      <c r="I163" s="12">
        <f>G163+H163</f>
        <v>58</v>
      </c>
      <c r="J163" s="13">
        <f>I163/E163</f>
        <v>58</v>
      </c>
    </row>
    <row r="164" ht="63" spans="1:10">
      <c r="A164" s="7" t="s">
        <v>268</v>
      </c>
      <c r="B164" s="7" t="s">
        <v>268</v>
      </c>
      <c r="C164" s="7" t="s">
        <v>355</v>
      </c>
      <c r="D164" s="8">
        <v>400110103020</v>
      </c>
      <c r="E164" s="7">
        <v>1</v>
      </c>
      <c r="F164" s="7" t="s">
        <v>304</v>
      </c>
      <c r="G164" s="7">
        <v>2</v>
      </c>
      <c r="H164" s="7">
        <v>56</v>
      </c>
      <c r="I164" s="12">
        <f>G164+H164</f>
        <v>58</v>
      </c>
      <c r="J164" s="13">
        <f>I164/E164</f>
        <v>58</v>
      </c>
    </row>
    <row r="165" ht="63" spans="1:10">
      <c r="A165" s="7" t="s">
        <v>268</v>
      </c>
      <c r="B165" s="7" t="s">
        <v>268</v>
      </c>
      <c r="C165" s="7" t="s">
        <v>274</v>
      </c>
      <c r="D165" s="8">
        <v>400110103003</v>
      </c>
      <c r="E165" s="14">
        <v>2</v>
      </c>
      <c r="F165" s="7" t="s">
        <v>32</v>
      </c>
      <c r="G165" s="7">
        <v>0</v>
      </c>
      <c r="H165" s="7">
        <v>114</v>
      </c>
      <c r="I165" s="12">
        <f>G165+H165</f>
        <v>114</v>
      </c>
      <c r="J165" s="13">
        <f>I165/E165</f>
        <v>57</v>
      </c>
    </row>
    <row r="166" ht="47.25" spans="1:10">
      <c r="A166" s="7" t="s">
        <v>40</v>
      </c>
      <c r="B166" s="7" t="s">
        <v>242</v>
      </c>
      <c r="C166" s="7" t="s">
        <v>71</v>
      </c>
      <c r="D166" s="27" t="s">
        <v>244</v>
      </c>
      <c r="E166" s="7">
        <v>1</v>
      </c>
      <c r="F166" s="7" t="s">
        <v>59</v>
      </c>
      <c r="G166" s="7">
        <v>1</v>
      </c>
      <c r="H166" s="7">
        <v>54</v>
      </c>
      <c r="I166" s="12">
        <f>G166+H166</f>
        <v>55</v>
      </c>
      <c r="J166" s="13">
        <f>I166/E166</f>
        <v>55</v>
      </c>
    </row>
    <row r="167" ht="47.25" spans="1:10">
      <c r="A167" s="7" t="s">
        <v>12</v>
      </c>
      <c r="B167" s="7" t="s">
        <v>12</v>
      </c>
      <c r="C167" s="7" t="s">
        <v>17</v>
      </c>
      <c r="D167" s="8">
        <v>300130843036</v>
      </c>
      <c r="E167" s="7">
        <v>3</v>
      </c>
      <c r="F167" s="7" t="s">
        <v>15</v>
      </c>
      <c r="G167" s="7">
        <v>46</v>
      </c>
      <c r="H167" s="7">
        <v>118</v>
      </c>
      <c r="I167" s="12">
        <f>G167+H167</f>
        <v>164</v>
      </c>
      <c r="J167" s="13">
        <f>I167/E167</f>
        <v>54.6666666666667</v>
      </c>
    </row>
    <row r="168" ht="47.25" spans="1:10">
      <c r="A168" s="9" t="s">
        <v>520</v>
      </c>
      <c r="B168" s="9" t="s">
        <v>524</v>
      </c>
      <c r="C168" s="9" t="s">
        <v>523</v>
      </c>
      <c r="D168" s="10">
        <v>400144029001</v>
      </c>
      <c r="E168" s="9">
        <v>2</v>
      </c>
      <c r="F168" s="9" t="s">
        <v>30</v>
      </c>
      <c r="G168" s="9">
        <v>45</v>
      </c>
      <c r="H168" s="9">
        <v>64</v>
      </c>
      <c r="I168" s="12">
        <f>G168+H168</f>
        <v>109</v>
      </c>
      <c r="J168" s="13">
        <f>I168/E168</f>
        <v>54.5</v>
      </c>
    </row>
    <row r="169" ht="47.25" spans="1:10">
      <c r="A169" s="9" t="s">
        <v>520</v>
      </c>
      <c r="B169" s="9" t="s">
        <v>528</v>
      </c>
      <c r="C169" s="9" t="s">
        <v>523</v>
      </c>
      <c r="D169" s="10">
        <v>400144025001</v>
      </c>
      <c r="E169" s="9">
        <v>2</v>
      </c>
      <c r="F169" s="9" t="s">
        <v>34</v>
      </c>
      <c r="G169" s="9">
        <v>38</v>
      </c>
      <c r="H169" s="9">
        <v>71</v>
      </c>
      <c r="I169" s="12">
        <f>G169+H169</f>
        <v>109</v>
      </c>
      <c r="J169" s="13">
        <f>I169/E169</f>
        <v>54.5</v>
      </c>
    </row>
    <row r="170" ht="47.25" spans="1:10">
      <c r="A170" s="7" t="s">
        <v>40</v>
      </c>
      <c r="B170" s="7" t="s">
        <v>117</v>
      </c>
      <c r="C170" s="7" t="s">
        <v>71</v>
      </c>
      <c r="D170" s="8">
        <v>300110147001</v>
      </c>
      <c r="E170" s="7">
        <v>1</v>
      </c>
      <c r="F170" s="7" t="s">
        <v>118</v>
      </c>
      <c r="G170" s="7">
        <v>4</v>
      </c>
      <c r="H170" s="7">
        <v>50</v>
      </c>
      <c r="I170" s="12">
        <f>G170+H170</f>
        <v>54</v>
      </c>
      <c r="J170" s="13">
        <f>I170/E170</f>
        <v>54</v>
      </c>
    </row>
    <row r="171" ht="47.25" spans="1:10">
      <c r="A171" s="7" t="s">
        <v>40</v>
      </c>
      <c r="B171" s="7" t="s">
        <v>186</v>
      </c>
      <c r="C171" s="7" t="s">
        <v>71</v>
      </c>
      <c r="D171" s="27" t="s">
        <v>190</v>
      </c>
      <c r="E171" s="7">
        <v>2</v>
      </c>
      <c r="F171" s="7" t="s">
        <v>191</v>
      </c>
      <c r="G171" s="7">
        <v>2</v>
      </c>
      <c r="H171" s="7">
        <v>104</v>
      </c>
      <c r="I171" s="12">
        <f>G171+H171</f>
        <v>106</v>
      </c>
      <c r="J171" s="13">
        <f>I171/E171</f>
        <v>53</v>
      </c>
    </row>
    <row r="172" ht="47.25" spans="1:10">
      <c r="A172" s="7" t="s">
        <v>40</v>
      </c>
      <c r="B172" s="7" t="s">
        <v>202</v>
      </c>
      <c r="C172" s="7" t="s">
        <v>70</v>
      </c>
      <c r="D172" s="27" t="s">
        <v>203</v>
      </c>
      <c r="E172" s="7">
        <v>1</v>
      </c>
      <c r="F172" s="7" t="s">
        <v>204</v>
      </c>
      <c r="G172" s="7">
        <v>3</v>
      </c>
      <c r="H172" s="7">
        <v>50</v>
      </c>
      <c r="I172" s="12">
        <f>G172+H172</f>
        <v>53</v>
      </c>
      <c r="J172" s="13">
        <f>I172/E172</f>
        <v>53</v>
      </c>
    </row>
    <row r="173" ht="63" spans="1:10">
      <c r="A173" s="7" t="s">
        <v>12</v>
      </c>
      <c r="B173" s="7" t="s">
        <v>12</v>
      </c>
      <c r="C173" s="7" t="s">
        <v>20</v>
      </c>
      <c r="D173" s="8">
        <v>300130843017</v>
      </c>
      <c r="E173" s="7">
        <v>3</v>
      </c>
      <c r="F173" s="7" t="s">
        <v>21</v>
      </c>
      <c r="G173" s="7">
        <v>54</v>
      </c>
      <c r="H173" s="7">
        <v>104</v>
      </c>
      <c r="I173" s="12">
        <f>G173+H173</f>
        <v>158</v>
      </c>
      <c r="J173" s="13">
        <f>I173/E173</f>
        <v>52.6666666666667</v>
      </c>
    </row>
    <row r="174" ht="31.5" spans="1:10">
      <c r="A174" s="7" t="s">
        <v>40</v>
      </c>
      <c r="B174" s="7" t="s">
        <v>127</v>
      </c>
      <c r="C174" s="7" t="s">
        <v>70</v>
      </c>
      <c r="D174" s="8">
        <v>300110140002</v>
      </c>
      <c r="E174" s="7">
        <v>2</v>
      </c>
      <c r="F174" s="7" t="s">
        <v>128</v>
      </c>
      <c r="G174" s="7">
        <v>2</v>
      </c>
      <c r="H174" s="7">
        <v>102</v>
      </c>
      <c r="I174" s="12">
        <f>G174+H174</f>
        <v>104</v>
      </c>
      <c r="J174" s="13">
        <f>I174/E174</f>
        <v>52</v>
      </c>
    </row>
    <row r="175" ht="47.25" spans="1:10">
      <c r="A175" s="9" t="s">
        <v>520</v>
      </c>
      <c r="B175" s="9" t="s">
        <v>527</v>
      </c>
      <c r="C175" s="9" t="s">
        <v>523</v>
      </c>
      <c r="D175" s="10">
        <v>400144026001</v>
      </c>
      <c r="E175" s="9">
        <v>5</v>
      </c>
      <c r="F175" s="9" t="s">
        <v>323</v>
      </c>
      <c r="G175" s="9">
        <v>47</v>
      </c>
      <c r="H175" s="9">
        <v>210</v>
      </c>
      <c r="I175" s="12">
        <f>G175+H175</f>
        <v>257</v>
      </c>
      <c r="J175" s="13">
        <f>I175/E175</f>
        <v>51.4</v>
      </c>
    </row>
    <row r="176" ht="31.5" spans="1:10">
      <c r="A176" s="7" t="s">
        <v>268</v>
      </c>
      <c r="B176" s="7" t="s">
        <v>268</v>
      </c>
      <c r="C176" s="7" t="s">
        <v>334</v>
      </c>
      <c r="D176" s="8" t="s">
        <v>335</v>
      </c>
      <c r="E176" s="7">
        <v>1</v>
      </c>
      <c r="F176" s="7" t="s">
        <v>336</v>
      </c>
      <c r="G176" s="7">
        <v>27</v>
      </c>
      <c r="H176" s="7">
        <v>23</v>
      </c>
      <c r="I176" s="12">
        <f>G176+H176</f>
        <v>50</v>
      </c>
      <c r="J176" s="13">
        <f>I176/E176</f>
        <v>50</v>
      </c>
    </row>
    <row r="177" ht="47.25" spans="1:10">
      <c r="A177" s="7" t="s">
        <v>51</v>
      </c>
      <c r="B177" s="7" t="s">
        <v>514</v>
      </c>
      <c r="C177" s="7" t="s">
        <v>70</v>
      </c>
      <c r="D177" s="8">
        <v>300110010004</v>
      </c>
      <c r="E177" s="7">
        <v>3</v>
      </c>
      <c r="F177" s="7" t="s">
        <v>515</v>
      </c>
      <c r="G177" s="7">
        <v>3</v>
      </c>
      <c r="H177" s="7">
        <v>145</v>
      </c>
      <c r="I177" s="12">
        <f>G177+H177</f>
        <v>148</v>
      </c>
      <c r="J177" s="13">
        <f>I177/E177</f>
        <v>49.3333333333333</v>
      </c>
    </row>
    <row r="178" ht="47.25" spans="1:10">
      <c r="A178" s="7" t="s">
        <v>40</v>
      </c>
      <c r="B178" s="7" t="s">
        <v>262</v>
      </c>
      <c r="C178" s="7" t="s">
        <v>70</v>
      </c>
      <c r="D178" s="27" t="s">
        <v>265</v>
      </c>
      <c r="E178" s="7">
        <v>1</v>
      </c>
      <c r="F178" s="7" t="s">
        <v>264</v>
      </c>
      <c r="G178" s="7">
        <v>0</v>
      </c>
      <c r="H178" s="7">
        <v>49</v>
      </c>
      <c r="I178" s="12">
        <f>G178+H178</f>
        <v>49</v>
      </c>
      <c r="J178" s="13">
        <f>I178/E178</f>
        <v>49</v>
      </c>
    </row>
    <row r="179" ht="47.25" spans="1:10">
      <c r="A179" s="9" t="s">
        <v>520</v>
      </c>
      <c r="B179" s="9" t="s">
        <v>529</v>
      </c>
      <c r="C179" s="9" t="s">
        <v>523</v>
      </c>
      <c r="D179" s="10">
        <v>400144024001</v>
      </c>
      <c r="E179" s="9">
        <v>2</v>
      </c>
      <c r="F179" s="9" t="s">
        <v>19</v>
      </c>
      <c r="G179" s="9">
        <v>41</v>
      </c>
      <c r="H179" s="9">
        <v>54</v>
      </c>
      <c r="I179" s="12">
        <f>G179+H179</f>
        <v>95</v>
      </c>
      <c r="J179" s="13">
        <f>I179/E179</f>
        <v>47.5</v>
      </c>
    </row>
    <row r="180" ht="47.25" spans="1:10">
      <c r="A180" s="7" t="s">
        <v>40</v>
      </c>
      <c r="B180" s="7" t="s">
        <v>159</v>
      </c>
      <c r="C180" s="7" t="s">
        <v>70</v>
      </c>
      <c r="D180" s="8">
        <v>300110111002</v>
      </c>
      <c r="E180" s="7">
        <v>1</v>
      </c>
      <c r="F180" s="7" t="s">
        <v>160</v>
      </c>
      <c r="G180" s="7">
        <v>1</v>
      </c>
      <c r="H180" s="7">
        <v>46</v>
      </c>
      <c r="I180" s="12">
        <f>G180+H180</f>
        <v>47</v>
      </c>
      <c r="J180" s="13">
        <f>I180/E180</f>
        <v>47</v>
      </c>
    </row>
    <row r="181" ht="47.25" spans="1:10">
      <c r="A181" s="7" t="s">
        <v>40</v>
      </c>
      <c r="B181" s="7" t="s">
        <v>165</v>
      </c>
      <c r="C181" s="7" t="s">
        <v>70</v>
      </c>
      <c r="D181" s="8">
        <v>300110068002</v>
      </c>
      <c r="E181" s="7">
        <v>1</v>
      </c>
      <c r="F181" s="7" t="s">
        <v>166</v>
      </c>
      <c r="G181" s="7">
        <v>1</v>
      </c>
      <c r="H181" s="7">
        <v>46</v>
      </c>
      <c r="I181" s="12">
        <f>G181+H181</f>
        <v>47</v>
      </c>
      <c r="J181" s="13">
        <f>I181/E181</f>
        <v>47</v>
      </c>
    </row>
    <row r="182" ht="47.25" spans="1:10">
      <c r="A182" s="7" t="s">
        <v>492</v>
      </c>
      <c r="B182" s="7" t="s">
        <v>497</v>
      </c>
      <c r="C182" s="7" t="s">
        <v>504</v>
      </c>
      <c r="D182" s="8">
        <v>400110002020</v>
      </c>
      <c r="E182" s="7">
        <v>1</v>
      </c>
      <c r="F182" s="7" t="s">
        <v>254</v>
      </c>
      <c r="G182" s="7">
        <v>13</v>
      </c>
      <c r="H182" s="7">
        <v>34</v>
      </c>
      <c r="I182" s="12">
        <f>G182+H182</f>
        <v>47</v>
      </c>
      <c r="J182" s="13">
        <f>I182/E182</f>
        <v>47</v>
      </c>
    </row>
    <row r="183" ht="31.5" spans="1:10">
      <c r="A183" s="7" t="s">
        <v>40</v>
      </c>
      <c r="B183" s="7" t="s">
        <v>99</v>
      </c>
      <c r="C183" s="7" t="s">
        <v>70</v>
      </c>
      <c r="D183" s="8">
        <v>300110030002</v>
      </c>
      <c r="E183" s="7">
        <v>2</v>
      </c>
      <c r="F183" s="7" t="s">
        <v>100</v>
      </c>
      <c r="G183" s="7">
        <v>1</v>
      </c>
      <c r="H183" s="7">
        <v>90</v>
      </c>
      <c r="I183" s="12">
        <f>G183+H183</f>
        <v>91</v>
      </c>
      <c r="J183" s="13">
        <f>I183/E183</f>
        <v>45.5</v>
      </c>
    </row>
    <row r="184" ht="47.25" spans="1:10">
      <c r="A184" s="7" t="s">
        <v>40</v>
      </c>
      <c r="B184" s="7" t="s">
        <v>220</v>
      </c>
      <c r="C184" s="7" t="s">
        <v>71</v>
      </c>
      <c r="D184" s="27" t="s">
        <v>224</v>
      </c>
      <c r="E184" s="7">
        <v>2</v>
      </c>
      <c r="F184" s="7" t="s">
        <v>223</v>
      </c>
      <c r="G184" s="7">
        <v>3</v>
      </c>
      <c r="H184" s="7">
        <v>88</v>
      </c>
      <c r="I184" s="12">
        <f>G184+H184</f>
        <v>91</v>
      </c>
      <c r="J184" s="13">
        <f>I184/E184</f>
        <v>45.5</v>
      </c>
    </row>
    <row r="185" ht="47.25" spans="1:10">
      <c r="A185" s="7" t="s">
        <v>40</v>
      </c>
      <c r="B185" s="7" t="s">
        <v>129</v>
      </c>
      <c r="C185" s="7" t="s">
        <v>71</v>
      </c>
      <c r="D185" s="8">
        <v>300110136001</v>
      </c>
      <c r="E185" s="7">
        <v>2</v>
      </c>
      <c r="F185" s="7" t="s">
        <v>130</v>
      </c>
      <c r="G185" s="7">
        <v>0</v>
      </c>
      <c r="H185" s="7">
        <v>90</v>
      </c>
      <c r="I185" s="12">
        <f>G185+H185</f>
        <v>90</v>
      </c>
      <c r="J185" s="13">
        <f>I185/E185</f>
        <v>45</v>
      </c>
    </row>
    <row r="186" ht="47.25" spans="1:10">
      <c r="A186" s="7" t="s">
        <v>365</v>
      </c>
      <c r="B186" s="7" t="s">
        <v>391</v>
      </c>
      <c r="C186" s="7" t="s">
        <v>70</v>
      </c>
      <c r="D186" s="8">
        <v>300110003005</v>
      </c>
      <c r="E186" s="7">
        <v>3</v>
      </c>
      <c r="F186" s="7" t="s">
        <v>392</v>
      </c>
      <c r="G186" s="7">
        <v>4</v>
      </c>
      <c r="H186" s="7">
        <v>130</v>
      </c>
      <c r="I186" s="12">
        <f>G186+H186</f>
        <v>134</v>
      </c>
      <c r="J186" s="13">
        <f>I186/E186</f>
        <v>44.6666666666667</v>
      </c>
    </row>
    <row r="187" ht="63" spans="1:10">
      <c r="A187" s="9" t="s">
        <v>545</v>
      </c>
      <c r="B187" s="9" t="s">
        <v>545</v>
      </c>
      <c r="C187" s="9" t="s">
        <v>549</v>
      </c>
      <c r="D187" s="10">
        <v>400141804001</v>
      </c>
      <c r="E187" s="9">
        <v>2</v>
      </c>
      <c r="F187" s="9" t="s">
        <v>32</v>
      </c>
      <c r="G187" s="9">
        <v>57</v>
      </c>
      <c r="H187" s="9">
        <v>32</v>
      </c>
      <c r="I187" s="12">
        <f>G187+H187</f>
        <v>89</v>
      </c>
      <c r="J187" s="13">
        <f>I187/E187</f>
        <v>44.5</v>
      </c>
    </row>
    <row r="188" ht="47.25" spans="1:10">
      <c r="A188" s="7" t="s">
        <v>40</v>
      </c>
      <c r="B188" s="7" t="s">
        <v>245</v>
      </c>
      <c r="C188" s="7" t="s">
        <v>71</v>
      </c>
      <c r="D188" s="27" t="s">
        <v>248</v>
      </c>
      <c r="E188" s="7">
        <v>1</v>
      </c>
      <c r="F188" s="7" t="s">
        <v>247</v>
      </c>
      <c r="G188" s="7">
        <v>1</v>
      </c>
      <c r="H188" s="7">
        <v>43</v>
      </c>
      <c r="I188" s="12">
        <f>G188+H188</f>
        <v>44</v>
      </c>
      <c r="J188" s="13">
        <f>I188/E188</f>
        <v>44</v>
      </c>
    </row>
    <row r="189" ht="63" spans="1:10">
      <c r="A189" s="7" t="s">
        <v>268</v>
      </c>
      <c r="B189" s="7" t="s">
        <v>268</v>
      </c>
      <c r="C189" s="7" t="s">
        <v>364</v>
      </c>
      <c r="D189" s="8">
        <v>400110103027</v>
      </c>
      <c r="E189" s="7">
        <v>1</v>
      </c>
      <c r="F189" s="7" t="s">
        <v>36</v>
      </c>
      <c r="G189" s="7">
        <v>16</v>
      </c>
      <c r="H189" s="7">
        <v>28</v>
      </c>
      <c r="I189" s="12">
        <f>G189+H189</f>
        <v>44</v>
      </c>
      <c r="J189" s="13">
        <f>I189/E189</f>
        <v>44</v>
      </c>
    </row>
    <row r="190" ht="47.25" spans="1:10">
      <c r="A190" s="7" t="s">
        <v>482</v>
      </c>
      <c r="B190" s="7" t="s">
        <v>489</v>
      </c>
      <c r="C190" s="7" t="s">
        <v>66</v>
      </c>
      <c r="D190" s="8">
        <v>300110014003</v>
      </c>
      <c r="E190" s="7">
        <v>1</v>
      </c>
      <c r="F190" s="7" t="s">
        <v>490</v>
      </c>
      <c r="G190" s="7">
        <v>0</v>
      </c>
      <c r="H190" s="7">
        <v>44</v>
      </c>
      <c r="I190" s="12">
        <f>G190+H190</f>
        <v>44</v>
      </c>
      <c r="J190" s="13">
        <f>I190/E190</f>
        <v>44</v>
      </c>
    </row>
    <row r="191" ht="63" spans="1:10">
      <c r="A191" s="9" t="s">
        <v>520</v>
      </c>
      <c r="B191" s="9" t="s">
        <v>540</v>
      </c>
      <c r="C191" s="9" t="s">
        <v>534</v>
      </c>
      <c r="D191" s="10">
        <v>400147013001</v>
      </c>
      <c r="E191" s="9">
        <v>2</v>
      </c>
      <c r="F191" s="9" t="s">
        <v>34</v>
      </c>
      <c r="G191" s="9">
        <v>26</v>
      </c>
      <c r="H191" s="9">
        <v>62</v>
      </c>
      <c r="I191" s="12">
        <f>G191+H191</f>
        <v>88</v>
      </c>
      <c r="J191" s="13">
        <f>I191/E191</f>
        <v>44</v>
      </c>
    </row>
    <row r="192" ht="47.25" spans="1:10">
      <c r="A192" s="7" t="s">
        <v>40</v>
      </c>
      <c r="B192" s="7" t="s">
        <v>169</v>
      </c>
      <c r="C192" s="7" t="s">
        <v>70</v>
      </c>
      <c r="D192" s="27" t="s">
        <v>173</v>
      </c>
      <c r="E192" s="7">
        <v>1</v>
      </c>
      <c r="F192" s="7" t="s">
        <v>172</v>
      </c>
      <c r="G192" s="7">
        <v>1</v>
      </c>
      <c r="H192" s="7">
        <v>42</v>
      </c>
      <c r="I192" s="12">
        <f>G192+H192</f>
        <v>43</v>
      </c>
      <c r="J192" s="13">
        <f>I192/E192</f>
        <v>43</v>
      </c>
    </row>
    <row r="193" ht="47.25" spans="1:10">
      <c r="A193" s="7" t="s">
        <v>40</v>
      </c>
      <c r="B193" s="7" t="s">
        <v>182</v>
      </c>
      <c r="C193" s="7" t="s">
        <v>70</v>
      </c>
      <c r="D193" s="27" t="s">
        <v>183</v>
      </c>
      <c r="E193" s="7">
        <v>1</v>
      </c>
      <c r="F193" s="7" t="s">
        <v>184</v>
      </c>
      <c r="G193" s="7">
        <v>1</v>
      </c>
      <c r="H193" s="7">
        <v>42</v>
      </c>
      <c r="I193" s="12">
        <f>G193+H193</f>
        <v>43</v>
      </c>
      <c r="J193" s="13">
        <f>I193/E193</f>
        <v>43</v>
      </c>
    </row>
    <row r="194" ht="47.25" spans="1:10">
      <c r="A194" s="7" t="s">
        <v>482</v>
      </c>
      <c r="B194" s="7" t="s">
        <v>115</v>
      </c>
      <c r="C194" s="7" t="s">
        <v>71</v>
      </c>
      <c r="D194" s="8">
        <v>300110015001</v>
      </c>
      <c r="E194" s="7">
        <v>1</v>
      </c>
      <c r="F194" s="7" t="s">
        <v>488</v>
      </c>
      <c r="G194" s="7">
        <v>1</v>
      </c>
      <c r="H194" s="7">
        <v>42</v>
      </c>
      <c r="I194" s="12">
        <f>G194+H194</f>
        <v>43</v>
      </c>
      <c r="J194" s="13">
        <f>I194/E194</f>
        <v>43</v>
      </c>
    </row>
    <row r="195" ht="31.5" spans="1:10">
      <c r="A195" s="7" t="s">
        <v>40</v>
      </c>
      <c r="B195" s="7" t="s">
        <v>77</v>
      </c>
      <c r="C195" s="7" t="s">
        <v>70</v>
      </c>
      <c r="D195" s="8">
        <v>300110050002</v>
      </c>
      <c r="E195" s="7">
        <v>2</v>
      </c>
      <c r="F195" s="7" t="s">
        <v>78</v>
      </c>
      <c r="G195" s="7">
        <v>8</v>
      </c>
      <c r="H195" s="7">
        <v>76</v>
      </c>
      <c r="I195" s="12">
        <f>G195+H195</f>
        <v>84</v>
      </c>
      <c r="J195" s="13">
        <f>I195/E195</f>
        <v>42</v>
      </c>
    </row>
    <row r="196" ht="31.5" spans="1:10">
      <c r="A196" s="7" t="s">
        <v>40</v>
      </c>
      <c r="B196" s="7" t="s">
        <v>79</v>
      </c>
      <c r="C196" s="7" t="s">
        <v>70</v>
      </c>
      <c r="D196" s="8">
        <v>300110048002</v>
      </c>
      <c r="E196" s="7">
        <v>2</v>
      </c>
      <c r="F196" s="7" t="s">
        <v>80</v>
      </c>
      <c r="G196" s="7">
        <v>1</v>
      </c>
      <c r="H196" s="7">
        <v>82</v>
      </c>
      <c r="I196" s="12">
        <f>G196+H196</f>
        <v>83</v>
      </c>
      <c r="J196" s="13">
        <f>I196/E196</f>
        <v>41.5</v>
      </c>
    </row>
    <row r="197" ht="63" spans="1:10">
      <c r="A197" s="7" t="s">
        <v>12</v>
      </c>
      <c r="B197" s="7" t="s">
        <v>12</v>
      </c>
      <c r="C197" s="7" t="s">
        <v>31</v>
      </c>
      <c r="D197" s="8">
        <v>300130843031</v>
      </c>
      <c r="E197" s="7">
        <v>3</v>
      </c>
      <c r="F197" s="7" t="s">
        <v>32</v>
      </c>
      <c r="G197" s="7">
        <v>36</v>
      </c>
      <c r="H197" s="7">
        <v>88</v>
      </c>
      <c r="I197" s="12">
        <f>G197+H197</f>
        <v>124</v>
      </c>
      <c r="J197" s="13">
        <f>I197/E197</f>
        <v>41.3333333333333</v>
      </c>
    </row>
    <row r="198" ht="47.25" spans="1:10">
      <c r="A198" s="9" t="s">
        <v>520</v>
      </c>
      <c r="B198" s="9" t="s">
        <v>530</v>
      </c>
      <c r="C198" s="9" t="s">
        <v>523</v>
      </c>
      <c r="D198" s="10">
        <v>400144023001</v>
      </c>
      <c r="E198" s="9">
        <v>3</v>
      </c>
      <c r="F198" s="9" t="s">
        <v>23</v>
      </c>
      <c r="G198" s="9">
        <v>51</v>
      </c>
      <c r="H198" s="9">
        <v>73</v>
      </c>
      <c r="I198" s="12">
        <f>G198+H198</f>
        <v>124</v>
      </c>
      <c r="J198" s="13">
        <f>I198/E198</f>
        <v>41.3333333333333</v>
      </c>
    </row>
    <row r="199" ht="31.5" spans="1:10">
      <c r="A199" s="7" t="s">
        <v>268</v>
      </c>
      <c r="B199" s="7" t="s">
        <v>268</v>
      </c>
      <c r="C199" s="7" t="s">
        <v>284</v>
      </c>
      <c r="D199" s="8" t="s">
        <v>285</v>
      </c>
      <c r="E199" s="7">
        <v>1</v>
      </c>
      <c r="F199" s="7" t="s">
        <v>286</v>
      </c>
      <c r="G199" s="7">
        <v>23</v>
      </c>
      <c r="H199" s="7">
        <v>18</v>
      </c>
      <c r="I199" s="12">
        <f>G199+H199</f>
        <v>41</v>
      </c>
      <c r="J199" s="13">
        <f>I199/E199</f>
        <v>41</v>
      </c>
    </row>
    <row r="200" ht="47.25" spans="1:10">
      <c r="A200" s="7" t="s">
        <v>40</v>
      </c>
      <c r="B200" s="7" t="s">
        <v>65</v>
      </c>
      <c r="C200" s="7" t="s">
        <v>71</v>
      </c>
      <c r="D200" s="8">
        <v>300110148007</v>
      </c>
      <c r="E200" s="7">
        <v>1</v>
      </c>
      <c r="F200" s="7" t="s">
        <v>67</v>
      </c>
      <c r="G200" s="7">
        <v>0</v>
      </c>
      <c r="H200" s="7">
        <v>40</v>
      </c>
      <c r="I200" s="12">
        <f>G200+H200</f>
        <v>40</v>
      </c>
      <c r="J200" s="13">
        <f>I200/E200</f>
        <v>40</v>
      </c>
    </row>
    <row r="201" ht="47.25" spans="1:10">
      <c r="A201" s="7" t="s">
        <v>40</v>
      </c>
      <c r="B201" s="7" t="s">
        <v>157</v>
      </c>
      <c r="C201" s="7" t="s">
        <v>71</v>
      </c>
      <c r="D201" s="8">
        <v>300110112002</v>
      </c>
      <c r="E201" s="7">
        <v>1</v>
      </c>
      <c r="F201" s="7" t="s">
        <v>158</v>
      </c>
      <c r="G201" s="7">
        <v>2</v>
      </c>
      <c r="H201" s="7">
        <v>38</v>
      </c>
      <c r="I201" s="12">
        <f>G201+H201</f>
        <v>40</v>
      </c>
      <c r="J201" s="13">
        <f>I201/E201</f>
        <v>40</v>
      </c>
    </row>
    <row r="202" ht="31.5" spans="1:10">
      <c r="A202" s="7" t="s">
        <v>40</v>
      </c>
      <c r="B202" s="7" t="s">
        <v>216</v>
      </c>
      <c r="C202" s="7" t="s">
        <v>167</v>
      </c>
      <c r="D202" s="27" t="s">
        <v>219</v>
      </c>
      <c r="E202" s="7">
        <v>2</v>
      </c>
      <c r="F202" s="7" t="s">
        <v>218</v>
      </c>
      <c r="G202" s="7">
        <v>1</v>
      </c>
      <c r="H202" s="7">
        <v>79</v>
      </c>
      <c r="I202" s="12">
        <f>G202+H202</f>
        <v>80</v>
      </c>
      <c r="J202" s="13">
        <f>I202/E202</f>
        <v>40</v>
      </c>
    </row>
    <row r="203" ht="47.25" spans="1:10">
      <c r="A203" s="7" t="s">
        <v>40</v>
      </c>
      <c r="B203" s="7" t="s">
        <v>225</v>
      </c>
      <c r="C203" s="7" t="s">
        <v>71</v>
      </c>
      <c r="D203" s="27" t="s">
        <v>228</v>
      </c>
      <c r="E203" s="7">
        <v>2</v>
      </c>
      <c r="F203" s="7" t="s">
        <v>227</v>
      </c>
      <c r="G203" s="7">
        <v>2</v>
      </c>
      <c r="H203" s="7">
        <v>78</v>
      </c>
      <c r="I203" s="12">
        <f>G203+H203</f>
        <v>80</v>
      </c>
      <c r="J203" s="13">
        <f>I203/E203</f>
        <v>40</v>
      </c>
    </row>
    <row r="204" ht="47.25" spans="1:10">
      <c r="A204" s="7" t="s">
        <v>268</v>
      </c>
      <c r="B204" s="7" t="s">
        <v>268</v>
      </c>
      <c r="C204" s="7" t="s">
        <v>271</v>
      </c>
      <c r="D204" s="8">
        <v>400110103006</v>
      </c>
      <c r="E204" s="14">
        <v>1</v>
      </c>
      <c r="F204" s="7" t="s">
        <v>19</v>
      </c>
      <c r="G204" s="7">
        <v>4</v>
      </c>
      <c r="H204" s="7">
        <v>36</v>
      </c>
      <c r="I204" s="12">
        <f>G204+H204</f>
        <v>40</v>
      </c>
      <c r="J204" s="13">
        <f>I204/E204</f>
        <v>40</v>
      </c>
    </row>
    <row r="205" ht="47.25" spans="1:10">
      <c r="A205" s="7" t="s">
        <v>268</v>
      </c>
      <c r="B205" s="7" t="s">
        <v>268</v>
      </c>
      <c r="C205" s="7" t="s">
        <v>340</v>
      </c>
      <c r="D205" s="8" t="s">
        <v>341</v>
      </c>
      <c r="E205" s="7">
        <v>1</v>
      </c>
      <c r="F205" s="7" t="s">
        <v>342</v>
      </c>
      <c r="G205" s="7">
        <v>22</v>
      </c>
      <c r="H205" s="7">
        <v>18</v>
      </c>
      <c r="I205" s="12">
        <f>G205+H205</f>
        <v>40</v>
      </c>
      <c r="J205" s="13">
        <f>I205/E205</f>
        <v>40</v>
      </c>
    </row>
    <row r="206" ht="47.25" spans="1:10">
      <c r="A206" s="7" t="s">
        <v>365</v>
      </c>
      <c r="B206" s="7" t="s">
        <v>391</v>
      </c>
      <c r="C206" s="7" t="s">
        <v>71</v>
      </c>
      <c r="D206" s="8">
        <v>300110003004</v>
      </c>
      <c r="E206" s="7">
        <v>3</v>
      </c>
      <c r="F206" s="7" t="s">
        <v>392</v>
      </c>
      <c r="G206" s="7">
        <v>3</v>
      </c>
      <c r="H206" s="7">
        <v>116</v>
      </c>
      <c r="I206" s="12">
        <f>G206+H206</f>
        <v>119</v>
      </c>
      <c r="J206" s="13">
        <f>I206/E206</f>
        <v>39.6666666666667</v>
      </c>
    </row>
    <row r="207" ht="47.25" spans="1:10">
      <c r="A207" s="7" t="s">
        <v>40</v>
      </c>
      <c r="B207" s="7" t="s">
        <v>121</v>
      </c>
      <c r="C207" s="7" t="s">
        <v>71</v>
      </c>
      <c r="D207" s="8">
        <v>300110144001</v>
      </c>
      <c r="E207" s="7">
        <v>2</v>
      </c>
      <c r="F207" s="7" t="s">
        <v>122</v>
      </c>
      <c r="G207" s="7">
        <v>6</v>
      </c>
      <c r="H207" s="7">
        <v>73</v>
      </c>
      <c r="I207" s="12">
        <f>G207+H207</f>
        <v>79</v>
      </c>
      <c r="J207" s="13">
        <f>I207/E207</f>
        <v>39.5</v>
      </c>
    </row>
    <row r="208" ht="63" spans="1:10">
      <c r="A208" s="7" t="s">
        <v>12</v>
      </c>
      <c r="B208" s="7" t="s">
        <v>12</v>
      </c>
      <c r="C208" s="7" t="s">
        <v>22</v>
      </c>
      <c r="D208" s="8">
        <v>300130843007</v>
      </c>
      <c r="E208" s="7">
        <v>4</v>
      </c>
      <c r="F208" s="7" t="s">
        <v>23</v>
      </c>
      <c r="G208" s="7">
        <v>34</v>
      </c>
      <c r="H208" s="7">
        <v>123</v>
      </c>
      <c r="I208" s="12">
        <f>G208+H208</f>
        <v>157</v>
      </c>
      <c r="J208" s="13">
        <f>I208/E208</f>
        <v>39.25</v>
      </c>
    </row>
    <row r="209" ht="63" spans="1:10">
      <c r="A209" s="7" t="s">
        <v>40</v>
      </c>
      <c r="B209" s="7" t="s">
        <v>42</v>
      </c>
      <c r="C209" s="7" t="s">
        <v>62</v>
      </c>
      <c r="D209" s="8">
        <v>300110001013</v>
      </c>
      <c r="E209" s="7">
        <v>1</v>
      </c>
      <c r="F209" s="7" t="s">
        <v>63</v>
      </c>
      <c r="G209" s="7">
        <v>3</v>
      </c>
      <c r="H209" s="7">
        <v>36</v>
      </c>
      <c r="I209" s="12">
        <f>G209+H209</f>
        <v>39</v>
      </c>
      <c r="J209" s="13">
        <f>I209/E209</f>
        <v>39</v>
      </c>
    </row>
    <row r="210" ht="63" spans="1:10">
      <c r="A210" s="7" t="s">
        <v>516</v>
      </c>
      <c r="B210" s="7" t="s">
        <v>516</v>
      </c>
      <c r="C210" s="7" t="s">
        <v>518</v>
      </c>
      <c r="D210" s="8">
        <v>300130844003</v>
      </c>
      <c r="E210" s="7">
        <v>1</v>
      </c>
      <c r="F210" s="7" t="s">
        <v>19</v>
      </c>
      <c r="G210" s="7">
        <v>1</v>
      </c>
      <c r="H210" s="7">
        <v>38</v>
      </c>
      <c r="I210" s="12">
        <f>G210+H210</f>
        <v>39</v>
      </c>
      <c r="J210" s="13">
        <f>I210/E210</f>
        <v>39</v>
      </c>
    </row>
    <row r="211" ht="47.25" spans="1:10">
      <c r="A211" s="7" t="s">
        <v>40</v>
      </c>
      <c r="B211" s="7" t="s">
        <v>141</v>
      </c>
      <c r="C211" s="7" t="s">
        <v>70</v>
      </c>
      <c r="D211" s="8">
        <v>300110124002</v>
      </c>
      <c r="E211" s="7">
        <v>2</v>
      </c>
      <c r="F211" s="7" t="s">
        <v>142</v>
      </c>
      <c r="G211" s="7">
        <v>1</v>
      </c>
      <c r="H211" s="7">
        <v>75</v>
      </c>
      <c r="I211" s="12">
        <f>G211+H211</f>
        <v>76</v>
      </c>
      <c r="J211" s="13">
        <f>I211/E211</f>
        <v>38</v>
      </c>
    </row>
    <row r="212" ht="47.25" spans="1:10">
      <c r="A212" s="7" t="s">
        <v>40</v>
      </c>
      <c r="B212" s="7" t="s">
        <v>149</v>
      </c>
      <c r="C212" s="7" t="s">
        <v>70</v>
      </c>
      <c r="D212" s="8">
        <v>300110116002</v>
      </c>
      <c r="E212" s="7">
        <v>1</v>
      </c>
      <c r="F212" s="7" t="s">
        <v>150</v>
      </c>
      <c r="G212" s="7">
        <v>3</v>
      </c>
      <c r="H212" s="7">
        <v>35</v>
      </c>
      <c r="I212" s="12">
        <f>G212+H212</f>
        <v>38</v>
      </c>
      <c r="J212" s="13">
        <f>I212/E212</f>
        <v>38</v>
      </c>
    </row>
    <row r="213" ht="47.25" spans="1:10">
      <c r="A213" s="7" t="s">
        <v>40</v>
      </c>
      <c r="B213" s="7" t="s">
        <v>151</v>
      </c>
      <c r="C213" s="7" t="s">
        <v>70</v>
      </c>
      <c r="D213" s="8">
        <v>300110115002</v>
      </c>
      <c r="E213" s="7">
        <v>1</v>
      </c>
      <c r="F213" s="7" t="s">
        <v>152</v>
      </c>
      <c r="G213" s="7">
        <v>1</v>
      </c>
      <c r="H213" s="7">
        <v>37</v>
      </c>
      <c r="I213" s="12">
        <f>G213+H213</f>
        <v>38</v>
      </c>
      <c r="J213" s="13">
        <f>I213/E213</f>
        <v>38</v>
      </c>
    </row>
    <row r="214" ht="47.25" spans="1:10">
      <c r="A214" s="7" t="s">
        <v>40</v>
      </c>
      <c r="B214" s="7" t="s">
        <v>175</v>
      </c>
      <c r="C214" s="7" t="s">
        <v>70</v>
      </c>
      <c r="D214" s="27" t="s">
        <v>176</v>
      </c>
      <c r="E214" s="7">
        <v>1</v>
      </c>
      <c r="F214" s="7" t="s">
        <v>172</v>
      </c>
      <c r="G214" s="7">
        <v>2</v>
      </c>
      <c r="H214" s="7">
        <v>36</v>
      </c>
      <c r="I214" s="12">
        <f>G214+H214</f>
        <v>38</v>
      </c>
      <c r="J214" s="13">
        <f>I214/E214</f>
        <v>38</v>
      </c>
    </row>
    <row r="215" ht="47.25" spans="1:10">
      <c r="A215" s="7" t="s">
        <v>365</v>
      </c>
      <c r="B215" s="7" t="s">
        <v>380</v>
      </c>
      <c r="C215" s="7" t="s">
        <v>382</v>
      </c>
      <c r="D215" s="8">
        <v>300110003003</v>
      </c>
      <c r="E215" s="7">
        <v>1</v>
      </c>
      <c r="F215" s="7" t="s">
        <v>34</v>
      </c>
      <c r="G215" s="7">
        <v>1</v>
      </c>
      <c r="H215" s="7">
        <v>37</v>
      </c>
      <c r="I215" s="12">
        <f>G215+H215</f>
        <v>38</v>
      </c>
      <c r="J215" s="13">
        <f>I215/E215</f>
        <v>38</v>
      </c>
    </row>
    <row r="216" ht="63" spans="1:10">
      <c r="A216" s="7" t="s">
        <v>478</v>
      </c>
      <c r="B216" s="7" t="s">
        <v>478</v>
      </c>
      <c r="C216" s="7" t="s">
        <v>480</v>
      </c>
      <c r="D216" s="8">
        <v>300130845026</v>
      </c>
      <c r="E216" s="7">
        <v>1</v>
      </c>
      <c r="F216" s="7" t="s">
        <v>481</v>
      </c>
      <c r="G216" s="7">
        <v>16</v>
      </c>
      <c r="H216" s="7">
        <v>22</v>
      </c>
      <c r="I216" s="12">
        <f>G216+H216</f>
        <v>38</v>
      </c>
      <c r="J216" s="13">
        <f>I216/E216</f>
        <v>38</v>
      </c>
    </row>
    <row r="217" ht="47.25" spans="1:10">
      <c r="A217" s="7" t="s">
        <v>51</v>
      </c>
      <c r="B217" s="7" t="s">
        <v>514</v>
      </c>
      <c r="C217" s="7" t="s">
        <v>71</v>
      </c>
      <c r="D217" s="8">
        <v>300110010003</v>
      </c>
      <c r="E217" s="7">
        <v>3</v>
      </c>
      <c r="F217" s="7" t="s">
        <v>515</v>
      </c>
      <c r="G217" s="7">
        <v>4</v>
      </c>
      <c r="H217" s="7">
        <v>109</v>
      </c>
      <c r="I217" s="12">
        <f>G217+H217</f>
        <v>113</v>
      </c>
      <c r="J217" s="13">
        <f>I217/E217</f>
        <v>37.6666666666667</v>
      </c>
    </row>
    <row r="218" ht="63" spans="1:10">
      <c r="A218" s="7" t="s">
        <v>492</v>
      </c>
      <c r="B218" s="7" t="s">
        <v>497</v>
      </c>
      <c r="C218" s="7" t="s">
        <v>508</v>
      </c>
      <c r="D218" s="8">
        <v>400110002015</v>
      </c>
      <c r="E218" s="7">
        <v>1</v>
      </c>
      <c r="F218" s="7" t="s">
        <v>136</v>
      </c>
      <c r="G218" s="7">
        <v>3</v>
      </c>
      <c r="H218" s="7">
        <v>34</v>
      </c>
      <c r="I218" s="12">
        <f>G218+H218</f>
        <v>37</v>
      </c>
      <c r="J218" s="13">
        <f>I218/E218</f>
        <v>37</v>
      </c>
    </row>
    <row r="219" ht="31.5" spans="1:10">
      <c r="A219" s="7" t="s">
        <v>40</v>
      </c>
      <c r="B219" s="7" t="s">
        <v>87</v>
      </c>
      <c r="C219" s="7" t="s">
        <v>71</v>
      </c>
      <c r="D219" s="8">
        <v>300110039008</v>
      </c>
      <c r="E219" s="7">
        <v>2</v>
      </c>
      <c r="F219" s="7" t="s">
        <v>88</v>
      </c>
      <c r="G219" s="7">
        <v>1</v>
      </c>
      <c r="H219" s="7">
        <v>72</v>
      </c>
      <c r="I219" s="12">
        <f>G219+H219</f>
        <v>73</v>
      </c>
      <c r="J219" s="13">
        <f>I219/E219</f>
        <v>36.5</v>
      </c>
    </row>
    <row r="220" ht="31.5" spans="1:10">
      <c r="A220" s="7" t="s">
        <v>40</v>
      </c>
      <c r="B220" s="7" t="s">
        <v>249</v>
      </c>
      <c r="C220" s="7" t="s">
        <v>74</v>
      </c>
      <c r="D220" s="27" t="s">
        <v>250</v>
      </c>
      <c r="E220" s="7">
        <v>2</v>
      </c>
      <c r="F220" s="7" t="s">
        <v>251</v>
      </c>
      <c r="G220" s="7">
        <v>5</v>
      </c>
      <c r="H220" s="7">
        <v>68</v>
      </c>
      <c r="I220" s="12">
        <f>G220+H220</f>
        <v>73</v>
      </c>
      <c r="J220" s="13">
        <f>I220/E220</f>
        <v>36.5</v>
      </c>
    </row>
    <row r="221" ht="31.5" spans="1:10">
      <c r="A221" s="7" t="s">
        <v>40</v>
      </c>
      <c r="B221" s="7" t="s">
        <v>55</v>
      </c>
      <c r="C221" s="7" t="s">
        <v>56</v>
      </c>
      <c r="D221" s="8">
        <v>300110001001</v>
      </c>
      <c r="E221" s="7">
        <v>2</v>
      </c>
      <c r="F221" s="7" t="s">
        <v>32</v>
      </c>
      <c r="G221" s="7">
        <v>15</v>
      </c>
      <c r="H221" s="7">
        <v>57</v>
      </c>
      <c r="I221" s="12">
        <f>G221+H221</f>
        <v>72</v>
      </c>
      <c r="J221" s="13">
        <f>I221/E221</f>
        <v>36</v>
      </c>
    </row>
    <row r="222" ht="63" spans="1:10">
      <c r="A222" s="7" t="s">
        <v>268</v>
      </c>
      <c r="B222" s="7" t="s">
        <v>268</v>
      </c>
      <c r="C222" s="7" t="s">
        <v>300</v>
      </c>
      <c r="D222" s="8" t="s">
        <v>301</v>
      </c>
      <c r="E222" s="7">
        <v>1</v>
      </c>
      <c r="F222" s="7" t="s">
        <v>32</v>
      </c>
      <c r="G222" s="7">
        <v>5</v>
      </c>
      <c r="H222" s="7">
        <v>31</v>
      </c>
      <c r="I222" s="12">
        <f>G222+H222</f>
        <v>36</v>
      </c>
      <c r="J222" s="13">
        <f>I222/E222</f>
        <v>36</v>
      </c>
    </row>
    <row r="223" ht="47.25" spans="1:10">
      <c r="A223" s="7" t="s">
        <v>268</v>
      </c>
      <c r="B223" s="7" t="s">
        <v>268</v>
      </c>
      <c r="C223" s="7" t="s">
        <v>324</v>
      </c>
      <c r="D223" s="8" t="s">
        <v>325</v>
      </c>
      <c r="E223" s="7">
        <v>1</v>
      </c>
      <c r="F223" s="7" t="s">
        <v>323</v>
      </c>
      <c r="G223" s="7">
        <v>0</v>
      </c>
      <c r="H223" s="7">
        <v>36</v>
      </c>
      <c r="I223" s="12">
        <f>G223+H223</f>
        <v>36</v>
      </c>
      <c r="J223" s="13">
        <f>I223/E223</f>
        <v>36</v>
      </c>
    </row>
    <row r="224" ht="31.5" spans="1:10">
      <c r="A224" s="7" t="s">
        <v>40</v>
      </c>
      <c r="B224" s="7" t="s">
        <v>109</v>
      </c>
      <c r="C224" s="7" t="s">
        <v>70</v>
      </c>
      <c r="D224" s="8">
        <v>300110020002</v>
      </c>
      <c r="E224" s="7">
        <v>1</v>
      </c>
      <c r="F224" s="7" t="s">
        <v>110</v>
      </c>
      <c r="G224" s="7">
        <v>1</v>
      </c>
      <c r="H224" s="7">
        <v>34</v>
      </c>
      <c r="I224" s="12">
        <f>G224+H224</f>
        <v>35</v>
      </c>
      <c r="J224" s="13">
        <f>I224/E224</f>
        <v>35</v>
      </c>
    </row>
    <row r="225" ht="47.25" spans="1:10">
      <c r="A225" s="7" t="s">
        <v>40</v>
      </c>
      <c r="B225" s="7" t="s">
        <v>212</v>
      </c>
      <c r="C225" s="7" t="s">
        <v>70</v>
      </c>
      <c r="D225" s="27" t="s">
        <v>213</v>
      </c>
      <c r="E225" s="7">
        <v>2</v>
      </c>
      <c r="F225" s="7" t="s">
        <v>214</v>
      </c>
      <c r="G225" s="7">
        <v>0</v>
      </c>
      <c r="H225" s="7">
        <v>70</v>
      </c>
      <c r="I225" s="12">
        <f>G225+H225</f>
        <v>70</v>
      </c>
      <c r="J225" s="13">
        <f>I225/E225</f>
        <v>35</v>
      </c>
    </row>
    <row r="226" ht="47.25" spans="1:10">
      <c r="A226" s="7" t="s">
        <v>365</v>
      </c>
      <c r="B226" s="7" t="s">
        <v>380</v>
      </c>
      <c r="C226" s="7" t="s">
        <v>381</v>
      </c>
      <c r="D226" s="8">
        <v>300110003004</v>
      </c>
      <c r="E226" s="7">
        <v>1</v>
      </c>
      <c r="F226" s="7" t="s">
        <v>34</v>
      </c>
      <c r="G226" s="7">
        <v>3</v>
      </c>
      <c r="H226" s="7">
        <v>32</v>
      </c>
      <c r="I226" s="12">
        <f>G226+H226</f>
        <v>35</v>
      </c>
      <c r="J226" s="13">
        <f>I226/E226</f>
        <v>35</v>
      </c>
    </row>
    <row r="227" ht="47.25" spans="1:10">
      <c r="A227" s="7" t="s">
        <v>40</v>
      </c>
      <c r="B227" s="7" t="s">
        <v>143</v>
      </c>
      <c r="C227" s="7" t="s">
        <v>70</v>
      </c>
      <c r="D227" s="8">
        <v>300110121002</v>
      </c>
      <c r="E227" s="7">
        <v>2</v>
      </c>
      <c r="F227" s="7" t="s">
        <v>144</v>
      </c>
      <c r="G227" s="7">
        <v>0</v>
      </c>
      <c r="H227" s="7">
        <v>69</v>
      </c>
      <c r="I227" s="12">
        <f>G227+H227</f>
        <v>69</v>
      </c>
      <c r="J227" s="13">
        <f>I227/E227</f>
        <v>34.5</v>
      </c>
    </row>
    <row r="228" ht="47.25" spans="1:10">
      <c r="A228" s="7" t="s">
        <v>40</v>
      </c>
      <c r="B228" s="7" t="s">
        <v>202</v>
      </c>
      <c r="C228" s="7" t="s">
        <v>205</v>
      </c>
      <c r="D228" s="27" t="s">
        <v>206</v>
      </c>
      <c r="E228" s="7">
        <v>1</v>
      </c>
      <c r="F228" s="7" t="s">
        <v>204</v>
      </c>
      <c r="G228" s="7">
        <v>3</v>
      </c>
      <c r="H228" s="7">
        <v>31</v>
      </c>
      <c r="I228" s="12">
        <f>G228+H228</f>
        <v>34</v>
      </c>
      <c r="J228" s="13">
        <f>I228/E228</f>
        <v>34</v>
      </c>
    </row>
    <row r="229" ht="47.25" spans="1:10">
      <c r="A229" s="7" t="s">
        <v>268</v>
      </c>
      <c r="B229" s="7" t="s">
        <v>268</v>
      </c>
      <c r="C229" s="7" t="s">
        <v>345</v>
      </c>
      <c r="D229" s="8" t="s">
        <v>346</v>
      </c>
      <c r="E229" s="7">
        <v>1</v>
      </c>
      <c r="F229" s="7" t="s">
        <v>347</v>
      </c>
      <c r="G229" s="7">
        <v>8</v>
      </c>
      <c r="H229" s="7">
        <v>26</v>
      </c>
      <c r="I229" s="12">
        <f>G229+H229</f>
        <v>34</v>
      </c>
      <c r="J229" s="13">
        <f>I229/E229</f>
        <v>34</v>
      </c>
    </row>
    <row r="230" ht="47.25" spans="1:10">
      <c r="A230" s="7" t="s">
        <v>40</v>
      </c>
      <c r="B230" s="7" t="s">
        <v>182</v>
      </c>
      <c r="C230" s="7" t="s">
        <v>71</v>
      </c>
      <c r="D230" s="27" t="s">
        <v>185</v>
      </c>
      <c r="E230" s="7">
        <v>1</v>
      </c>
      <c r="F230" s="7" t="s">
        <v>53</v>
      </c>
      <c r="G230" s="7">
        <v>2</v>
      </c>
      <c r="H230" s="7">
        <v>31</v>
      </c>
      <c r="I230" s="12">
        <f>G230+H230</f>
        <v>33</v>
      </c>
      <c r="J230" s="13">
        <f>I230/E230</f>
        <v>33</v>
      </c>
    </row>
    <row r="231" ht="31.5" spans="1:10">
      <c r="A231" s="7" t="s">
        <v>40</v>
      </c>
      <c r="B231" s="7" t="s">
        <v>208</v>
      </c>
      <c r="C231" s="7" t="s">
        <v>187</v>
      </c>
      <c r="D231" s="27" t="s">
        <v>209</v>
      </c>
      <c r="E231" s="7">
        <v>2</v>
      </c>
      <c r="F231" s="7" t="s">
        <v>210</v>
      </c>
      <c r="G231" s="7">
        <v>0</v>
      </c>
      <c r="H231" s="7">
        <v>65</v>
      </c>
      <c r="I231" s="12">
        <f>G231+H231</f>
        <v>65</v>
      </c>
      <c r="J231" s="13">
        <f>I231/E231</f>
        <v>32.5</v>
      </c>
    </row>
    <row r="232" ht="47.25" spans="1:10">
      <c r="A232" s="7" t="s">
        <v>40</v>
      </c>
      <c r="B232" s="7" t="s">
        <v>149</v>
      </c>
      <c r="C232" s="7" t="s">
        <v>71</v>
      </c>
      <c r="D232" s="8">
        <v>300110116001</v>
      </c>
      <c r="E232" s="7">
        <v>1</v>
      </c>
      <c r="F232" s="7" t="s">
        <v>150</v>
      </c>
      <c r="G232" s="7">
        <v>8</v>
      </c>
      <c r="H232" s="7">
        <v>24</v>
      </c>
      <c r="I232" s="12">
        <f>G232+H232</f>
        <v>32</v>
      </c>
      <c r="J232" s="13">
        <f>I232/E232</f>
        <v>32</v>
      </c>
    </row>
    <row r="233" ht="47.25" spans="1:10">
      <c r="A233" s="7" t="s">
        <v>40</v>
      </c>
      <c r="B233" s="7" t="s">
        <v>137</v>
      </c>
      <c r="C233" s="7" t="s">
        <v>70</v>
      </c>
      <c r="D233" s="8">
        <v>300110126002</v>
      </c>
      <c r="E233" s="7">
        <v>2</v>
      </c>
      <c r="F233" s="7" t="s">
        <v>138</v>
      </c>
      <c r="G233" s="7">
        <v>1</v>
      </c>
      <c r="H233" s="7">
        <v>62</v>
      </c>
      <c r="I233" s="12">
        <f>G233+H233</f>
        <v>63</v>
      </c>
      <c r="J233" s="13">
        <f>I233/E233</f>
        <v>31.5</v>
      </c>
    </row>
    <row r="234" ht="63" spans="1:10">
      <c r="A234" s="7" t="s">
        <v>12</v>
      </c>
      <c r="B234" s="7" t="s">
        <v>12</v>
      </c>
      <c r="C234" s="7" t="s">
        <v>24</v>
      </c>
      <c r="D234" s="8">
        <v>300130843003</v>
      </c>
      <c r="E234" s="7">
        <v>3</v>
      </c>
      <c r="F234" s="7" t="s">
        <v>21</v>
      </c>
      <c r="G234" s="7">
        <v>13</v>
      </c>
      <c r="H234" s="7">
        <v>81</v>
      </c>
      <c r="I234" s="12">
        <f>G234+H234</f>
        <v>94</v>
      </c>
      <c r="J234" s="13">
        <f>I234/E234</f>
        <v>31.3333333333333</v>
      </c>
    </row>
    <row r="235" ht="31.5" spans="1:10">
      <c r="A235" s="7" t="s">
        <v>40</v>
      </c>
      <c r="B235" s="7" t="s">
        <v>105</v>
      </c>
      <c r="C235" s="7" t="s">
        <v>71</v>
      </c>
      <c r="D235" s="8">
        <v>300110023001</v>
      </c>
      <c r="E235" s="7">
        <v>1</v>
      </c>
      <c r="F235" s="7" t="s">
        <v>106</v>
      </c>
      <c r="G235" s="7">
        <v>0</v>
      </c>
      <c r="H235" s="7">
        <v>31</v>
      </c>
      <c r="I235" s="12">
        <f>G235+H235</f>
        <v>31</v>
      </c>
      <c r="J235" s="13">
        <f>I235/E235</f>
        <v>31</v>
      </c>
    </row>
    <row r="236" ht="31.5" spans="1:10">
      <c r="A236" s="7" t="s">
        <v>365</v>
      </c>
      <c r="B236" s="7" t="s">
        <v>393</v>
      </c>
      <c r="C236" s="7" t="s">
        <v>394</v>
      </c>
      <c r="D236" s="8">
        <v>300130109001</v>
      </c>
      <c r="E236" s="7">
        <v>1</v>
      </c>
      <c r="F236" s="7" t="s">
        <v>304</v>
      </c>
      <c r="G236" s="7">
        <v>2</v>
      </c>
      <c r="H236" s="7">
        <v>29</v>
      </c>
      <c r="I236" s="12">
        <f>G236+H236</f>
        <v>31</v>
      </c>
      <c r="J236" s="13">
        <f>I236/E236</f>
        <v>31</v>
      </c>
    </row>
    <row r="237" ht="31.5" spans="1:10">
      <c r="A237" s="7" t="s">
        <v>40</v>
      </c>
      <c r="B237" s="7" t="s">
        <v>97</v>
      </c>
      <c r="C237" s="7" t="s">
        <v>71</v>
      </c>
      <c r="D237" s="8">
        <v>300110031003</v>
      </c>
      <c r="E237" s="7">
        <v>2</v>
      </c>
      <c r="F237" s="7" t="s">
        <v>98</v>
      </c>
      <c r="G237" s="7">
        <v>1</v>
      </c>
      <c r="H237" s="7">
        <v>60</v>
      </c>
      <c r="I237" s="12">
        <f>G237+H237</f>
        <v>61</v>
      </c>
      <c r="J237" s="13">
        <f>I237/E237</f>
        <v>30.5</v>
      </c>
    </row>
    <row r="238" ht="31.5" spans="1:10">
      <c r="A238" s="7" t="s">
        <v>40</v>
      </c>
      <c r="B238" s="7" t="s">
        <v>127</v>
      </c>
      <c r="C238" s="7" t="s">
        <v>71</v>
      </c>
      <c r="D238" s="8">
        <v>300110140001</v>
      </c>
      <c r="E238" s="7">
        <v>2</v>
      </c>
      <c r="F238" s="7" t="s">
        <v>128</v>
      </c>
      <c r="G238" s="7">
        <v>1</v>
      </c>
      <c r="H238" s="7">
        <v>58</v>
      </c>
      <c r="I238" s="12">
        <f>G238+H238</f>
        <v>59</v>
      </c>
      <c r="J238" s="13">
        <f>I238/E238</f>
        <v>29.5</v>
      </c>
    </row>
    <row r="239" ht="31.5" spans="1:10">
      <c r="A239" s="7" t="s">
        <v>40</v>
      </c>
      <c r="B239" s="7" t="s">
        <v>77</v>
      </c>
      <c r="C239" s="7" t="s">
        <v>71</v>
      </c>
      <c r="D239" s="8">
        <v>300110050001</v>
      </c>
      <c r="E239" s="7">
        <v>2</v>
      </c>
      <c r="F239" s="7" t="s">
        <v>78</v>
      </c>
      <c r="G239" s="7">
        <v>1</v>
      </c>
      <c r="H239" s="7">
        <v>57</v>
      </c>
      <c r="I239" s="12">
        <f>G239+H239</f>
        <v>58</v>
      </c>
      <c r="J239" s="13">
        <f>I239/E239</f>
        <v>29</v>
      </c>
    </row>
    <row r="240" ht="47.25" spans="1:10">
      <c r="A240" s="7" t="s">
        <v>40</v>
      </c>
      <c r="B240" s="7" t="s">
        <v>237</v>
      </c>
      <c r="C240" s="7" t="s">
        <v>71</v>
      </c>
      <c r="D240" s="27" t="s">
        <v>240</v>
      </c>
      <c r="E240" s="7">
        <v>1</v>
      </c>
      <c r="F240" s="7" t="s">
        <v>241</v>
      </c>
      <c r="G240" s="7">
        <v>0</v>
      </c>
      <c r="H240" s="7">
        <v>29</v>
      </c>
      <c r="I240" s="12">
        <f>G240+H240</f>
        <v>29</v>
      </c>
      <c r="J240" s="13">
        <f>I240/E240</f>
        <v>29</v>
      </c>
    </row>
    <row r="241" ht="47.25" spans="1:10">
      <c r="A241" s="7" t="s">
        <v>40</v>
      </c>
      <c r="B241" s="7" t="s">
        <v>139</v>
      </c>
      <c r="C241" s="7" t="s">
        <v>70</v>
      </c>
      <c r="D241" s="8">
        <v>300110125002</v>
      </c>
      <c r="E241" s="7">
        <v>2</v>
      </c>
      <c r="F241" s="7" t="s">
        <v>140</v>
      </c>
      <c r="G241" s="7">
        <v>1</v>
      </c>
      <c r="H241" s="7">
        <v>55</v>
      </c>
      <c r="I241" s="12">
        <f>G241+H241</f>
        <v>56</v>
      </c>
      <c r="J241" s="13">
        <f>I241/E241</f>
        <v>28</v>
      </c>
    </row>
    <row r="242" ht="47.25" spans="1:10">
      <c r="A242" s="7" t="s">
        <v>40</v>
      </c>
      <c r="B242" s="7" t="s">
        <v>177</v>
      </c>
      <c r="C242" s="7" t="s">
        <v>71</v>
      </c>
      <c r="D242" s="27" t="s">
        <v>178</v>
      </c>
      <c r="E242" s="7">
        <v>1</v>
      </c>
      <c r="F242" s="7" t="s">
        <v>172</v>
      </c>
      <c r="G242" s="7">
        <v>3</v>
      </c>
      <c r="H242" s="7">
        <v>25</v>
      </c>
      <c r="I242" s="12">
        <f>G242+H242</f>
        <v>28</v>
      </c>
      <c r="J242" s="13">
        <f>I242/E242</f>
        <v>28</v>
      </c>
    </row>
    <row r="243" ht="47.25" spans="1:10">
      <c r="A243" s="7" t="s">
        <v>40</v>
      </c>
      <c r="B243" s="7" t="s">
        <v>262</v>
      </c>
      <c r="C243" s="7" t="s">
        <v>71</v>
      </c>
      <c r="D243" s="27" t="s">
        <v>266</v>
      </c>
      <c r="E243" s="7">
        <v>1</v>
      </c>
      <c r="F243" s="7" t="s">
        <v>264</v>
      </c>
      <c r="G243" s="7">
        <v>0</v>
      </c>
      <c r="H243" s="7">
        <v>28</v>
      </c>
      <c r="I243" s="12">
        <f>G243+H243</f>
        <v>28</v>
      </c>
      <c r="J243" s="13">
        <f>I243/E243</f>
        <v>28</v>
      </c>
    </row>
    <row r="244" ht="63" spans="1:10">
      <c r="A244" s="9" t="s">
        <v>520</v>
      </c>
      <c r="B244" s="9" t="s">
        <v>540</v>
      </c>
      <c r="C244" s="9" t="s">
        <v>534</v>
      </c>
      <c r="D244" s="10">
        <v>400148013001</v>
      </c>
      <c r="E244" s="9">
        <v>1</v>
      </c>
      <c r="F244" s="9" t="s">
        <v>34</v>
      </c>
      <c r="G244" s="9">
        <v>10</v>
      </c>
      <c r="H244" s="9">
        <v>18</v>
      </c>
      <c r="I244" s="12">
        <f>G244+H244</f>
        <v>28</v>
      </c>
      <c r="J244" s="13">
        <f>I244/E244</f>
        <v>28</v>
      </c>
    </row>
    <row r="245" ht="63" spans="1:10">
      <c r="A245" s="7" t="s">
        <v>12</v>
      </c>
      <c r="B245" s="7" t="s">
        <v>12</v>
      </c>
      <c r="C245" s="7" t="s">
        <v>28</v>
      </c>
      <c r="D245" s="8">
        <v>300130843033</v>
      </c>
      <c r="E245" s="7">
        <v>2</v>
      </c>
      <c r="F245" s="7" t="s">
        <v>29</v>
      </c>
      <c r="G245" s="7">
        <v>13</v>
      </c>
      <c r="H245" s="7">
        <v>42</v>
      </c>
      <c r="I245" s="12">
        <f>G245+H245</f>
        <v>55</v>
      </c>
      <c r="J245" s="13">
        <f>I245/E245</f>
        <v>27.5</v>
      </c>
    </row>
    <row r="246" ht="63" spans="1:10">
      <c r="A246" s="7" t="s">
        <v>40</v>
      </c>
      <c r="B246" s="7" t="s">
        <v>179</v>
      </c>
      <c r="C246" s="7" t="s">
        <v>74</v>
      </c>
      <c r="D246" s="27" t="s">
        <v>180</v>
      </c>
      <c r="E246" s="7">
        <v>3</v>
      </c>
      <c r="F246" s="7" t="s">
        <v>181</v>
      </c>
      <c r="G246" s="7">
        <v>2</v>
      </c>
      <c r="H246" s="7">
        <v>80</v>
      </c>
      <c r="I246" s="12">
        <f>G246+H246</f>
        <v>82</v>
      </c>
      <c r="J246" s="13">
        <f>I246/E246</f>
        <v>27.3333333333333</v>
      </c>
    </row>
    <row r="247" ht="47.25" spans="1:10">
      <c r="A247" s="7" t="s">
        <v>268</v>
      </c>
      <c r="B247" s="7" t="s">
        <v>268</v>
      </c>
      <c r="C247" s="7" t="s">
        <v>357</v>
      </c>
      <c r="D247" s="8">
        <v>400110103022</v>
      </c>
      <c r="E247" s="7">
        <v>1</v>
      </c>
      <c r="F247" s="7" t="s">
        <v>358</v>
      </c>
      <c r="G247" s="7">
        <v>6</v>
      </c>
      <c r="H247" s="7">
        <v>21</v>
      </c>
      <c r="I247" s="12">
        <f>G247+H247</f>
        <v>27</v>
      </c>
      <c r="J247" s="13">
        <f>I247/E247</f>
        <v>27</v>
      </c>
    </row>
    <row r="248" ht="47.25" spans="1:10">
      <c r="A248" s="7" t="s">
        <v>40</v>
      </c>
      <c r="B248" s="7" t="s">
        <v>151</v>
      </c>
      <c r="C248" s="7" t="s">
        <v>71</v>
      </c>
      <c r="D248" s="8">
        <v>300110115001</v>
      </c>
      <c r="E248" s="7">
        <v>1</v>
      </c>
      <c r="F248" s="7" t="s">
        <v>152</v>
      </c>
      <c r="G248" s="7">
        <v>1</v>
      </c>
      <c r="H248" s="7">
        <v>25</v>
      </c>
      <c r="I248" s="12">
        <f>G248+H248</f>
        <v>26</v>
      </c>
      <c r="J248" s="13">
        <f>I248/E248</f>
        <v>26</v>
      </c>
    </row>
    <row r="249" ht="47.25" spans="1:10">
      <c r="A249" s="7" t="s">
        <v>40</v>
      </c>
      <c r="B249" s="7" t="s">
        <v>161</v>
      </c>
      <c r="C249" s="7" t="s">
        <v>71</v>
      </c>
      <c r="D249" s="8">
        <v>300110110001</v>
      </c>
      <c r="E249" s="7">
        <v>1</v>
      </c>
      <c r="F249" s="7" t="s">
        <v>162</v>
      </c>
      <c r="G249" s="7">
        <v>0</v>
      </c>
      <c r="H249" s="7">
        <v>26</v>
      </c>
      <c r="I249" s="12">
        <f>G249+H249</f>
        <v>26</v>
      </c>
      <c r="J249" s="13">
        <f>I249/E249</f>
        <v>26</v>
      </c>
    </row>
    <row r="250" ht="47.25" spans="1:10">
      <c r="A250" s="7" t="s">
        <v>40</v>
      </c>
      <c r="B250" s="7" t="s">
        <v>165</v>
      </c>
      <c r="C250" s="7" t="s">
        <v>167</v>
      </c>
      <c r="D250" s="27" t="s">
        <v>168</v>
      </c>
      <c r="E250" s="7">
        <v>1</v>
      </c>
      <c r="F250" s="7" t="s">
        <v>166</v>
      </c>
      <c r="G250" s="7">
        <v>0</v>
      </c>
      <c r="H250" s="7">
        <v>26</v>
      </c>
      <c r="I250" s="12">
        <f>G250+H250</f>
        <v>26</v>
      </c>
      <c r="J250" s="13">
        <f>I250/E250</f>
        <v>26</v>
      </c>
    </row>
    <row r="251" ht="47.25" spans="1:10">
      <c r="A251" s="7" t="s">
        <v>40</v>
      </c>
      <c r="B251" s="7" t="s">
        <v>169</v>
      </c>
      <c r="C251" s="7" t="s">
        <v>71</v>
      </c>
      <c r="D251" s="27" t="s">
        <v>174</v>
      </c>
      <c r="E251" s="7">
        <v>1</v>
      </c>
      <c r="F251" s="7" t="s">
        <v>172</v>
      </c>
      <c r="G251" s="7">
        <v>1</v>
      </c>
      <c r="H251" s="7">
        <v>25</v>
      </c>
      <c r="I251" s="12">
        <f>G251+H251</f>
        <v>26</v>
      </c>
      <c r="J251" s="13">
        <f>I251/E251</f>
        <v>26</v>
      </c>
    </row>
    <row r="252" ht="31.5" spans="1:10">
      <c r="A252" s="7" t="s">
        <v>40</v>
      </c>
      <c r="B252" s="7" t="s">
        <v>232</v>
      </c>
      <c r="C252" s="7" t="s">
        <v>205</v>
      </c>
      <c r="D252" s="27" t="s">
        <v>235</v>
      </c>
      <c r="E252" s="7">
        <v>1</v>
      </c>
      <c r="F252" s="7" t="s">
        <v>236</v>
      </c>
      <c r="G252" s="7">
        <v>0</v>
      </c>
      <c r="H252" s="7">
        <v>26</v>
      </c>
      <c r="I252" s="12">
        <f>G252+H252</f>
        <v>26</v>
      </c>
      <c r="J252" s="13">
        <f>I252/E252</f>
        <v>26</v>
      </c>
    </row>
    <row r="253" ht="63" spans="1:10">
      <c r="A253" s="7" t="s">
        <v>268</v>
      </c>
      <c r="B253" s="7" t="s">
        <v>268</v>
      </c>
      <c r="C253" s="7" t="s">
        <v>317</v>
      </c>
      <c r="D253" s="8" t="s">
        <v>318</v>
      </c>
      <c r="E253" s="7">
        <v>1</v>
      </c>
      <c r="F253" s="7" t="s">
        <v>30</v>
      </c>
      <c r="G253" s="7">
        <v>3</v>
      </c>
      <c r="H253" s="7">
        <v>23</v>
      </c>
      <c r="I253" s="12">
        <f>G253+H253</f>
        <v>26</v>
      </c>
      <c r="J253" s="13">
        <f>I253/E253</f>
        <v>26</v>
      </c>
    </row>
    <row r="254" ht="47.25" spans="1:10">
      <c r="A254" s="7" t="s">
        <v>40</v>
      </c>
      <c r="B254" s="7" t="s">
        <v>159</v>
      </c>
      <c r="C254" s="7" t="s">
        <v>71</v>
      </c>
      <c r="D254" s="8">
        <v>300110111001</v>
      </c>
      <c r="E254" s="7">
        <v>1</v>
      </c>
      <c r="F254" s="7" t="s">
        <v>160</v>
      </c>
      <c r="G254" s="7">
        <v>2</v>
      </c>
      <c r="H254" s="7">
        <v>23</v>
      </c>
      <c r="I254" s="12">
        <f>G254+H254</f>
        <v>25</v>
      </c>
      <c r="J254" s="13">
        <f>I254/E254</f>
        <v>25</v>
      </c>
    </row>
    <row r="255" ht="63" spans="1:10">
      <c r="A255" s="7" t="s">
        <v>40</v>
      </c>
      <c r="B255" s="7" t="s">
        <v>257</v>
      </c>
      <c r="C255" s="7" t="s">
        <v>66</v>
      </c>
      <c r="D255" s="27" t="s">
        <v>258</v>
      </c>
      <c r="E255" s="7">
        <v>1</v>
      </c>
      <c r="F255" s="7" t="s">
        <v>259</v>
      </c>
      <c r="G255" s="7">
        <v>0</v>
      </c>
      <c r="H255" s="7">
        <v>25</v>
      </c>
      <c r="I255" s="12">
        <f>G255+H255</f>
        <v>25</v>
      </c>
      <c r="J255" s="13">
        <f>I255/E255</f>
        <v>25</v>
      </c>
    </row>
    <row r="256" ht="47.25" spans="1:10">
      <c r="A256" s="7" t="s">
        <v>365</v>
      </c>
      <c r="B256" s="7" t="s">
        <v>57</v>
      </c>
      <c r="C256" s="7" t="s">
        <v>386</v>
      </c>
      <c r="D256" s="8">
        <v>300110002004</v>
      </c>
      <c r="E256" s="7">
        <v>1</v>
      </c>
      <c r="F256" s="7" t="s">
        <v>59</v>
      </c>
      <c r="G256" s="7">
        <v>2</v>
      </c>
      <c r="H256" s="7">
        <v>23</v>
      </c>
      <c r="I256" s="12">
        <f>G256+H256</f>
        <v>25</v>
      </c>
      <c r="J256" s="13">
        <f>I256/E256</f>
        <v>25</v>
      </c>
    </row>
    <row r="257" ht="31.5" spans="1:10">
      <c r="A257" s="7" t="s">
        <v>40</v>
      </c>
      <c r="B257" s="7" t="s">
        <v>79</v>
      </c>
      <c r="C257" s="7" t="s">
        <v>71</v>
      </c>
      <c r="D257" s="8">
        <v>300110048001</v>
      </c>
      <c r="E257" s="7">
        <v>2</v>
      </c>
      <c r="F257" s="7" t="s">
        <v>80</v>
      </c>
      <c r="G257" s="7">
        <v>1</v>
      </c>
      <c r="H257" s="7">
        <v>48</v>
      </c>
      <c r="I257" s="12">
        <f>G257+H257</f>
        <v>49</v>
      </c>
      <c r="J257" s="13">
        <f>I257/E257</f>
        <v>24.5</v>
      </c>
    </row>
    <row r="258" ht="47.25" spans="1:10">
      <c r="A258" s="7" t="s">
        <v>40</v>
      </c>
      <c r="B258" s="7" t="s">
        <v>133</v>
      </c>
      <c r="C258" s="7" t="s">
        <v>74</v>
      </c>
      <c r="D258" s="8">
        <v>300110130001</v>
      </c>
      <c r="E258" s="7">
        <v>2</v>
      </c>
      <c r="F258" s="7" t="s">
        <v>134</v>
      </c>
      <c r="G258" s="7">
        <v>2</v>
      </c>
      <c r="H258" s="7">
        <v>46</v>
      </c>
      <c r="I258" s="12">
        <f>G258+H258</f>
        <v>48</v>
      </c>
      <c r="J258" s="13">
        <f>I258/E258</f>
        <v>24</v>
      </c>
    </row>
    <row r="259" ht="31.5" spans="1:10">
      <c r="A259" s="7" t="s">
        <v>40</v>
      </c>
      <c r="B259" s="7" t="s">
        <v>163</v>
      </c>
      <c r="C259" s="7" t="s">
        <v>66</v>
      </c>
      <c r="D259" s="8">
        <v>300110105003</v>
      </c>
      <c r="E259" s="7">
        <v>1</v>
      </c>
      <c r="F259" s="7" t="s">
        <v>164</v>
      </c>
      <c r="G259" s="7">
        <v>1</v>
      </c>
      <c r="H259" s="7">
        <v>23</v>
      </c>
      <c r="I259" s="12">
        <f>G259+H259</f>
        <v>24</v>
      </c>
      <c r="J259" s="13">
        <f>I259/E259</f>
        <v>24</v>
      </c>
    </row>
    <row r="260" ht="47.25" spans="1:10">
      <c r="A260" s="7" t="s">
        <v>40</v>
      </c>
      <c r="B260" s="7" t="s">
        <v>143</v>
      </c>
      <c r="C260" s="7" t="s">
        <v>71</v>
      </c>
      <c r="D260" s="8">
        <v>300110121001</v>
      </c>
      <c r="E260" s="7">
        <v>2</v>
      </c>
      <c r="F260" s="7" t="s">
        <v>144</v>
      </c>
      <c r="G260" s="7">
        <v>0</v>
      </c>
      <c r="H260" s="7">
        <v>46</v>
      </c>
      <c r="I260" s="12">
        <f>G260+H260</f>
        <v>46</v>
      </c>
      <c r="J260" s="13">
        <f>I260/E260</f>
        <v>23</v>
      </c>
    </row>
    <row r="261" ht="47.25" spans="1:10">
      <c r="A261" s="7" t="s">
        <v>268</v>
      </c>
      <c r="B261" s="7" t="s">
        <v>268</v>
      </c>
      <c r="C261" s="7" t="s">
        <v>276</v>
      </c>
      <c r="D261" s="8">
        <v>400110103001</v>
      </c>
      <c r="E261" s="14">
        <v>1</v>
      </c>
      <c r="F261" s="7" t="s">
        <v>32</v>
      </c>
      <c r="G261" s="7">
        <v>2</v>
      </c>
      <c r="H261" s="7">
        <v>21</v>
      </c>
      <c r="I261" s="12">
        <f>G261+H261</f>
        <v>23</v>
      </c>
      <c r="J261" s="13">
        <f>I261/E261</f>
        <v>23</v>
      </c>
    </row>
    <row r="262" ht="31.5" spans="1:10">
      <c r="A262" s="7" t="s">
        <v>40</v>
      </c>
      <c r="B262" s="7" t="s">
        <v>85</v>
      </c>
      <c r="C262" s="7" t="s">
        <v>71</v>
      </c>
      <c r="D262" s="8">
        <v>300110040001</v>
      </c>
      <c r="E262" s="7">
        <v>1</v>
      </c>
      <c r="F262" s="7" t="s">
        <v>86</v>
      </c>
      <c r="G262" s="7">
        <v>2</v>
      </c>
      <c r="H262" s="7">
        <v>20</v>
      </c>
      <c r="I262" s="12">
        <f>G262+H262</f>
        <v>22</v>
      </c>
      <c r="J262" s="13">
        <f>I262/E262</f>
        <v>22</v>
      </c>
    </row>
    <row r="263" ht="63" spans="1:10">
      <c r="A263" s="7" t="s">
        <v>268</v>
      </c>
      <c r="B263" s="7" t="s">
        <v>268</v>
      </c>
      <c r="C263" s="7" t="s">
        <v>275</v>
      </c>
      <c r="D263" s="8">
        <v>400110103002</v>
      </c>
      <c r="E263" s="14">
        <v>1</v>
      </c>
      <c r="F263" s="7" t="s">
        <v>32</v>
      </c>
      <c r="G263" s="7">
        <v>12</v>
      </c>
      <c r="H263" s="7">
        <v>10</v>
      </c>
      <c r="I263" s="12">
        <f>G263+H263</f>
        <v>22</v>
      </c>
      <c r="J263" s="13">
        <f>I263/E263</f>
        <v>22</v>
      </c>
    </row>
    <row r="264" ht="47.25" spans="1:10">
      <c r="A264" s="7" t="s">
        <v>268</v>
      </c>
      <c r="B264" s="7" t="s">
        <v>268</v>
      </c>
      <c r="C264" s="7" t="s">
        <v>356</v>
      </c>
      <c r="D264" s="8">
        <v>400110103021</v>
      </c>
      <c r="E264" s="7">
        <v>1</v>
      </c>
      <c r="F264" s="7" t="s">
        <v>53</v>
      </c>
      <c r="G264" s="7">
        <v>3</v>
      </c>
      <c r="H264" s="7">
        <v>19</v>
      </c>
      <c r="I264" s="12">
        <f>G264+H264</f>
        <v>22</v>
      </c>
      <c r="J264" s="13">
        <f>I264/E264</f>
        <v>22</v>
      </c>
    </row>
    <row r="265" ht="47.25" spans="1:10">
      <c r="A265" s="7" t="s">
        <v>40</v>
      </c>
      <c r="B265" s="7" t="s">
        <v>42</v>
      </c>
      <c r="C265" s="7" t="s">
        <v>50</v>
      </c>
      <c r="D265" s="8">
        <v>300110001001</v>
      </c>
      <c r="E265" s="7">
        <v>1</v>
      </c>
      <c r="F265" s="7" t="s">
        <v>48</v>
      </c>
      <c r="G265" s="7">
        <v>0</v>
      </c>
      <c r="H265" s="7">
        <v>21</v>
      </c>
      <c r="I265" s="12">
        <f>G265+H265</f>
        <v>21</v>
      </c>
      <c r="J265" s="13">
        <f>I265/E265</f>
        <v>21</v>
      </c>
    </row>
    <row r="266" ht="47.25" spans="1:10">
      <c r="A266" s="7" t="s">
        <v>40</v>
      </c>
      <c r="B266" s="7" t="s">
        <v>137</v>
      </c>
      <c r="C266" s="7" t="s">
        <v>71</v>
      </c>
      <c r="D266" s="8">
        <v>300110126001</v>
      </c>
      <c r="E266" s="7">
        <v>2</v>
      </c>
      <c r="F266" s="7" t="s">
        <v>138</v>
      </c>
      <c r="G266" s="7">
        <v>1</v>
      </c>
      <c r="H266" s="7">
        <v>41</v>
      </c>
      <c r="I266" s="12">
        <f>G266+H266</f>
        <v>42</v>
      </c>
      <c r="J266" s="13">
        <f>I266/E266</f>
        <v>21</v>
      </c>
    </row>
    <row r="267" ht="47.25" spans="1:10">
      <c r="A267" s="7" t="s">
        <v>40</v>
      </c>
      <c r="B267" s="7" t="s">
        <v>141</v>
      </c>
      <c r="C267" s="7" t="s">
        <v>71</v>
      </c>
      <c r="D267" s="8">
        <v>300110124001</v>
      </c>
      <c r="E267" s="7">
        <v>2</v>
      </c>
      <c r="F267" s="7" t="s">
        <v>142</v>
      </c>
      <c r="G267" s="7">
        <v>1</v>
      </c>
      <c r="H267" s="7">
        <v>41</v>
      </c>
      <c r="I267" s="12">
        <f>G267+H267</f>
        <v>42</v>
      </c>
      <c r="J267" s="13">
        <f>I267/E267</f>
        <v>21</v>
      </c>
    </row>
    <row r="268" ht="63" spans="1:10">
      <c r="A268" s="7" t="s">
        <v>268</v>
      </c>
      <c r="B268" s="7" t="s">
        <v>268</v>
      </c>
      <c r="C268" s="7" t="s">
        <v>272</v>
      </c>
      <c r="D268" s="8">
        <v>400110103005</v>
      </c>
      <c r="E268" s="14">
        <v>1</v>
      </c>
      <c r="F268" s="7" t="s">
        <v>23</v>
      </c>
      <c r="G268" s="7">
        <v>11</v>
      </c>
      <c r="H268" s="7">
        <v>10</v>
      </c>
      <c r="I268" s="12">
        <f>G268+H268</f>
        <v>21</v>
      </c>
      <c r="J268" s="13">
        <f>I268/E268</f>
        <v>21</v>
      </c>
    </row>
    <row r="269" ht="31.5" spans="1:10">
      <c r="A269" s="7" t="s">
        <v>40</v>
      </c>
      <c r="B269" s="7" t="s">
        <v>125</v>
      </c>
      <c r="C269" s="7" t="s">
        <v>74</v>
      </c>
      <c r="D269" s="8">
        <v>300110141001</v>
      </c>
      <c r="E269" s="7">
        <v>4</v>
      </c>
      <c r="F269" s="7" t="s">
        <v>126</v>
      </c>
      <c r="G269" s="7">
        <v>6</v>
      </c>
      <c r="H269" s="7">
        <v>76</v>
      </c>
      <c r="I269" s="12">
        <f>G269+H269</f>
        <v>82</v>
      </c>
      <c r="J269" s="13">
        <f>I269/E269</f>
        <v>20.5</v>
      </c>
    </row>
    <row r="270" ht="47.25" spans="1:10">
      <c r="A270" s="7" t="s">
        <v>268</v>
      </c>
      <c r="B270" s="7" t="s">
        <v>268</v>
      </c>
      <c r="C270" s="7" t="s">
        <v>315</v>
      </c>
      <c r="D270" s="8" t="s">
        <v>316</v>
      </c>
      <c r="E270" s="7">
        <v>1</v>
      </c>
      <c r="F270" s="7" t="s">
        <v>30</v>
      </c>
      <c r="G270" s="7">
        <v>1</v>
      </c>
      <c r="H270" s="7">
        <v>17</v>
      </c>
      <c r="I270" s="12">
        <f>G270+H270</f>
        <v>18</v>
      </c>
      <c r="J270" s="13">
        <f>I270/E270</f>
        <v>18</v>
      </c>
    </row>
    <row r="271" ht="47.25" spans="1:10">
      <c r="A271" s="7" t="s">
        <v>268</v>
      </c>
      <c r="B271" s="7" t="s">
        <v>268</v>
      </c>
      <c r="C271" s="7" t="s">
        <v>332</v>
      </c>
      <c r="D271" s="8" t="s">
        <v>333</v>
      </c>
      <c r="E271" s="7">
        <v>1</v>
      </c>
      <c r="F271" s="7" t="s">
        <v>331</v>
      </c>
      <c r="G271" s="7">
        <v>7</v>
      </c>
      <c r="H271" s="7">
        <v>11</v>
      </c>
      <c r="I271" s="12">
        <f>G271+H271</f>
        <v>18</v>
      </c>
      <c r="J271" s="13">
        <f>I271/E271</f>
        <v>18</v>
      </c>
    </row>
    <row r="272" ht="47.25" spans="1:10">
      <c r="A272" s="7" t="s">
        <v>40</v>
      </c>
      <c r="B272" s="7" t="s">
        <v>131</v>
      </c>
      <c r="C272" s="7" t="s">
        <v>74</v>
      </c>
      <c r="D272" s="8">
        <v>300110133001</v>
      </c>
      <c r="E272" s="7">
        <v>2</v>
      </c>
      <c r="F272" s="7" t="s">
        <v>132</v>
      </c>
      <c r="G272" s="7">
        <v>4</v>
      </c>
      <c r="H272" s="7">
        <v>31</v>
      </c>
      <c r="I272" s="12">
        <f>G272+H272</f>
        <v>35</v>
      </c>
      <c r="J272" s="13">
        <f>I272/E272</f>
        <v>17.5</v>
      </c>
    </row>
    <row r="273" ht="47.25" spans="1:10">
      <c r="A273" s="7" t="s">
        <v>40</v>
      </c>
      <c r="B273" s="7" t="s">
        <v>139</v>
      </c>
      <c r="C273" s="7" t="s">
        <v>71</v>
      </c>
      <c r="D273" s="8">
        <v>300110125001</v>
      </c>
      <c r="E273" s="7">
        <v>2</v>
      </c>
      <c r="F273" s="7" t="s">
        <v>140</v>
      </c>
      <c r="G273" s="7">
        <v>2</v>
      </c>
      <c r="H273" s="7">
        <v>32</v>
      </c>
      <c r="I273" s="12">
        <f>G273+H273</f>
        <v>34</v>
      </c>
      <c r="J273" s="13">
        <f>I273/E273</f>
        <v>17</v>
      </c>
    </row>
    <row r="274" ht="47.25" spans="1:10">
      <c r="A274" s="7" t="s">
        <v>40</v>
      </c>
      <c r="B274" s="7" t="s">
        <v>252</v>
      </c>
      <c r="C274" s="7" t="s">
        <v>66</v>
      </c>
      <c r="D274" s="27" t="s">
        <v>253</v>
      </c>
      <c r="E274" s="7">
        <v>1</v>
      </c>
      <c r="F274" s="7" t="s">
        <v>254</v>
      </c>
      <c r="G274" s="7">
        <v>2</v>
      </c>
      <c r="H274" s="7">
        <v>15</v>
      </c>
      <c r="I274" s="12">
        <f>G274+H274</f>
        <v>17</v>
      </c>
      <c r="J274" s="13">
        <f>I274/E274</f>
        <v>17</v>
      </c>
    </row>
    <row r="275" ht="47.25" spans="1:10">
      <c r="A275" s="7" t="s">
        <v>268</v>
      </c>
      <c r="B275" s="7" t="s">
        <v>268</v>
      </c>
      <c r="C275" s="7" t="s">
        <v>290</v>
      </c>
      <c r="D275" s="8" t="s">
        <v>291</v>
      </c>
      <c r="E275" s="7">
        <v>1</v>
      </c>
      <c r="F275" s="7" t="s">
        <v>289</v>
      </c>
      <c r="G275" s="7">
        <v>1</v>
      </c>
      <c r="H275" s="7">
        <v>16</v>
      </c>
      <c r="I275" s="12">
        <f>G275+H275</f>
        <v>17</v>
      </c>
      <c r="J275" s="13">
        <f>I275/E275</f>
        <v>17</v>
      </c>
    </row>
    <row r="276" ht="63" spans="1:10">
      <c r="A276" s="7" t="s">
        <v>516</v>
      </c>
      <c r="B276" s="7" t="s">
        <v>516</v>
      </c>
      <c r="C276" s="7" t="s">
        <v>517</v>
      </c>
      <c r="D276" s="8">
        <v>300130844004</v>
      </c>
      <c r="E276" s="7">
        <v>1</v>
      </c>
      <c r="F276" s="7" t="s">
        <v>19</v>
      </c>
      <c r="G276" s="7">
        <v>2</v>
      </c>
      <c r="H276" s="7">
        <v>15</v>
      </c>
      <c r="I276" s="12">
        <f>G276+H276</f>
        <v>17</v>
      </c>
      <c r="J276" s="13">
        <f>I276/E276</f>
        <v>17</v>
      </c>
    </row>
    <row r="277" ht="47.25" spans="1:10">
      <c r="A277" s="7" t="s">
        <v>40</v>
      </c>
      <c r="B277" s="7" t="s">
        <v>212</v>
      </c>
      <c r="C277" s="7" t="s">
        <v>71</v>
      </c>
      <c r="D277" s="27" t="s">
        <v>215</v>
      </c>
      <c r="E277" s="7">
        <v>2</v>
      </c>
      <c r="F277" s="7" t="s">
        <v>214</v>
      </c>
      <c r="G277" s="7">
        <v>0</v>
      </c>
      <c r="H277" s="7">
        <v>33</v>
      </c>
      <c r="I277" s="12">
        <f>G277+H277</f>
        <v>33</v>
      </c>
      <c r="J277" s="13">
        <f>I277/E277</f>
        <v>16.5</v>
      </c>
    </row>
    <row r="278" ht="31.5" spans="1:10">
      <c r="A278" s="7" t="s">
        <v>40</v>
      </c>
      <c r="B278" s="7" t="s">
        <v>111</v>
      </c>
      <c r="C278" s="7" t="s">
        <v>71</v>
      </c>
      <c r="D278" s="8">
        <v>300110018001</v>
      </c>
      <c r="E278" s="7">
        <v>1</v>
      </c>
      <c r="F278" s="7" t="s">
        <v>112</v>
      </c>
      <c r="G278" s="7">
        <v>3</v>
      </c>
      <c r="H278" s="7">
        <v>13</v>
      </c>
      <c r="I278" s="12">
        <f>G278+H278</f>
        <v>16</v>
      </c>
      <c r="J278" s="13">
        <f>I278/E278</f>
        <v>16</v>
      </c>
    </row>
    <row r="279" ht="31.5" spans="1:10">
      <c r="A279" s="7" t="s">
        <v>268</v>
      </c>
      <c r="B279" s="7" t="s">
        <v>268</v>
      </c>
      <c r="C279" s="7" t="s">
        <v>310</v>
      </c>
      <c r="D279" s="8" t="s">
        <v>311</v>
      </c>
      <c r="E279" s="7">
        <v>1</v>
      </c>
      <c r="F279" s="7" t="s">
        <v>312</v>
      </c>
      <c r="G279" s="7">
        <v>12</v>
      </c>
      <c r="H279" s="7">
        <v>4</v>
      </c>
      <c r="I279" s="12">
        <f>G279+H279</f>
        <v>16</v>
      </c>
      <c r="J279" s="13">
        <f>I279/E279</f>
        <v>16</v>
      </c>
    </row>
    <row r="280" ht="47.25" spans="1:10">
      <c r="A280" s="7" t="s">
        <v>365</v>
      </c>
      <c r="B280" s="7" t="s">
        <v>389</v>
      </c>
      <c r="C280" s="7" t="s">
        <v>70</v>
      </c>
      <c r="D280" s="8">
        <v>300110005005</v>
      </c>
      <c r="E280" s="7">
        <v>2</v>
      </c>
      <c r="F280" s="7" t="s">
        <v>390</v>
      </c>
      <c r="G280" s="7">
        <v>0</v>
      </c>
      <c r="H280" s="7">
        <v>32</v>
      </c>
      <c r="I280" s="12">
        <f>G280+H280</f>
        <v>32</v>
      </c>
      <c r="J280" s="13">
        <f>I280/E280</f>
        <v>16</v>
      </c>
    </row>
    <row r="281" ht="31.5" spans="1:10">
      <c r="A281" s="7" t="s">
        <v>40</v>
      </c>
      <c r="B281" s="7" t="s">
        <v>68</v>
      </c>
      <c r="C281" s="7" t="s">
        <v>66</v>
      </c>
      <c r="D281" s="8">
        <v>300110060006</v>
      </c>
      <c r="E281" s="7">
        <v>2</v>
      </c>
      <c r="F281" s="7" t="s">
        <v>69</v>
      </c>
      <c r="G281" s="7">
        <v>1</v>
      </c>
      <c r="H281" s="7">
        <v>30</v>
      </c>
      <c r="I281" s="12">
        <f>G281+H281</f>
        <v>31</v>
      </c>
      <c r="J281" s="13">
        <f>I281/E281</f>
        <v>15.5</v>
      </c>
    </row>
    <row r="282" ht="31.5" spans="1:10">
      <c r="A282" s="7" t="s">
        <v>40</v>
      </c>
      <c r="B282" s="7" t="s">
        <v>99</v>
      </c>
      <c r="C282" s="7" t="s">
        <v>71</v>
      </c>
      <c r="D282" s="8">
        <v>300110030001</v>
      </c>
      <c r="E282" s="7">
        <v>2</v>
      </c>
      <c r="F282" s="7" t="s">
        <v>100</v>
      </c>
      <c r="G282" s="7">
        <v>0</v>
      </c>
      <c r="H282" s="7">
        <v>31</v>
      </c>
      <c r="I282" s="12">
        <f>G282+H282</f>
        <v>31</v>
      </c>
      <c r="J282" s="13">
        <f>I282/E282</f>
        <v>15.5</v>
      </c>
    </row>
    <row r="283" ht="47.25" spans="1:10">
      <c r="A283" s="7" t="s">
        <v>40</v>
      </c>
      <c r="B283" s="7" t="s">
        <v>186</v>
      </c>
      <c r="C283" s="7" t="s">
        <v>187</v>
      </c>
      <c r="D283" s="27" t="s">
        <v>188</v>
      </c>
      <c r="E283" s="7">
        <v>2</v>
      </c>
      <c r="F283" s="7" t="s">
        <v>189</v>
      </c>
      <c r="G283" s="7">
        <v>1</v>
      </c>
      <c r="H283" s="7">
        <v>30</v>
      </c>
      <c r="I283" s="12">
        <f>G283+H283</f>
        <v>31</v>
      </c>
      <c r="J283" s="13">
        <f>I283/E283</f>
        <v>15.5</v>
      </c>
    </row>
    <row r="284" ht="47.25" spans="1:10">
      <c r="A284" s="7" t="s">
        <v>365</v>
      </c>
      <c r="B284" s="7" t="s">
        <v>42</v>
      </c>
      <c r="C284" s="7" t="s">
        <v>371</v>
      </c>
      <c r="D284" s="8">
        <v>300110001007</v>
      </c>
      <c r="E284" s="7">
        <v>2</v>
      </c>
      <c r="F284" s="7" t="s">
        <v>44</v>
      </c>
      <c r="G284" s="7">
        <v>1</v>
      </c>
      <c r="H284" s="7">
        <v>30</v>
      </c>
      <c r="I284" s="12">
        <f>G284+H284</f>
        <v>31</v>
      </c>
      <c r="J284" s="13">
        <f>I284/E284</f>
        <v>15.5</v>
      </c>
    </row>
    <row r="285" ht="31.5" spans="1:10">
      <c r="A285" s="7" t="s">
        <v>40</v>
      </c>
      <c r="B285" s="7" t="s">
        <v>105</v>
      </c>
      <c r="C285" s="7" t="s">
        <v>66</v>
      </c>
      <c r="D285" s="8">
        <v>300110023003</v>
      </c>
      <c r="E285" s="7">
        <v>1</v>
      </c>
      <c r="F285" s="7" t="s">
        <v>106</v>
      </c>
      <c r="G285" s="7">
        <v>2</v>
      </c>
      <c r="H285" s="7">
        <v>13</v>
      </c>
      <c r="I285" s="12">
        <f>G285+H285</f>
        <v>15</v>
      </c>
      <c r="J285" s="13">
        <f>I285/E285</f>
        <v>15</v>
      </c>
    </row>
    <row r="286" ht="47.25" spans="1:10">
      <c r="A286" s="7" t="s">
        <v>40</v>
      </c>
      <c r="B286" s="7" t="s">
        <v>262</v>
      </c>
      <c r="C286" s="7" t="s">
        <v>66</v>
      </c>
      <c r="D286" s="27" t="s">
        <v>263</v>
      </c>
      <c r="E286" s="7">
        <v>1</v>
      </c>
      <c r="F286" s="7" t="s">
        <v>264</v>
      </c>
      <c r="G286" s="7">
        <v>0</v>
      </c>
      <c r="H286" s="7">
        <v>15</v>
      </c>
      <c r="I286" s="12">
        <f>G286+H286</f>
        <v>15</v>
      </c>
      <c r="J286" s="13">
        <f>I286/E286</f>
        <v>15</v>
      </c>
    </row>
    <row r="287" ht="47.25" spans="1:10">
      <c r="A287" s="7" t="s">
        <v>268</v>
      </c>
      <c r="B287" s="7" t="s">
        <v>268</v>
      </c>
      <c r="C287" s="7" t="s">
        <v>294</v>
      </c>
      <c r="D287" s="8" t="s">
        <v>295</v>
      </c>
      <c r="E287" s="7">
        <v>1</v>
      </c>
      <c r="F287" s="7" t="s">
        <v>289</v>
      </c>
      <c r="G287" s="7">
        <v>2</v>
      </c>
      <c r="H287" s="7">
        <v>13</v>
      </c>
      <c r="I287" s="12">
        <f>G287+H287</f>
        <v>15</v>
      </c>
      <c r="J287" s="13">
        <f>I287/E287</f>
        <v>15</v>
      </c>
    </row>
    <row r="288" ht="47.25" spans="1:10">
      <c r="A288" s="7" t="s">
        <v>365</v>
      </c>
      <c r="B288" s="7" t="s">
        <v>380</v>
      </c>
      <c r="C288" s="7" t="s">
        <v>384</v>
      </c>
      <c r="D288" s="8">
        <v>300110003001</v>
      </c>
      <c r="E288" s="7">
        <v>1</v>
      </c>
      <c r="F288" s="7" t="s">
        <v>34</v>
      </c>
      <c r="G288" s="7">
        <v>1</v>
      </c>
      <c r="H288" s="7">
        <v>14</v>
      </c>
      <c r="I288" s="12">
        <f>G288+H288</f>
        <v>15</v>
      </c>
      <c r="J288" s="13">
        <f>I288/E288</f>
        <v>15</v>
      </c>
    </row>
    <row r="289" ht="63" spans="1:10">
      <c r="A289" s="7" t="s">
        <v>492</v>
      </c>
      <c r="B289" s="7" t="s">
        <v>494</v>
      </c>
      <c r="C289" s="7" t="s">
        <v>496</v>
      </c>
      <c r="D289" s="8">
        <v>400110004002</v>
      </c>
      <c r="E289" s="14">
        <v>1</v>
      </c>
      <c r="F289" s="7" t="s">
        <v>27</v>
      </c>
      <c r="G289" s="7">
        <v>3</v>
      </c>
      <c r="H289" s="7">
        <v>12</v>
      </c>
      <c r="I289" s="12">
        <f>G289+H289</f>
        <v>15</v>
      </c>
      <c r="J289" s="13">
        <f>I289/E289</f>
        <v>15</v>
      </c>
    </row>
    <row r="290" ht="47.25" spans="1:10">
      <c r="A290" s="7" t="s">
        <v>51</v>
      </c>
      <c r="B290" s="7" t="s">
        <v>387</v>
      </c>
      <c r="C290" s="7" t="s">
        <v>70</v>
      </c>
      <c r="D290" s="8">
        <v>300110007005</v>
      </c>
      <c r="E290" s="7">
        <v>2</v>
      </c>
      <c r="F290" s="7" t="s">
        <v>388</v>
      </c>
      <c r="G290" s="7">
        <v>1</v>
      </c>
      <c r="H290" s="7">
        <v>28</v>
      </c>
      <c r="I290" s="12">
        <f>G290+H290</f>
        <v>29</v>
      </c>
      <c r="J290" s="13">
        <f>I290/E290</f>
        <v>14.5</v>
      </c>
    </row>
    <row r="291" ht="63" spans="1:10">
      <c r="A291" s="7" t="s">
        <v>12</v>
      </c>
      <c r="B291" s="7" t="s">
        <v>12</v>
      </c>
      <c r="C291" s="7" t="s">
        <v>18</v>
      </c>
      <c r="D291" s="8">
        <v>300130843027</v>
      </c>
      <c r="E291" s="7">
        <v>4</v>
      </c>
      <c r="F291" s="7" t="s">
        <v>34</v>
      </c>
      <c r="G291" s="7">
        <v>17</v>
      </c>
      <c r="H291" s="7">
        <v>39</v>
      </c>
      <c r="I291" s="12">
        <f>G291+H291</f>
        <v>56</v>
      </c>
      <c r="J291" s="13">
        <f>I291/E291</f>
        <v>14</v>
      </c>
    </row>
    <row r="292" ht="47.25" spans="1:10">
      <c r="A292" s="7" t="s">
        <v>40</v>
      </c>
      <c r="B292" s="7" t="s">
        <v>157</v>
      </c>
      <c r="C292" s="7" t="s">
        <v>66</v>
      </c>
      <c r="D292" s="8">
        <v>300110112006</v>
      </c>
      <c r="E292" s="7">
        <v>1</v>
      </c>
      <c r="F292" s="7" t="s">
        <v>158</v>
      </c>
      <c r="G292" s="7">
        <v>3</v>
      </c>
      <c r="H292" s="7">
        <v>11</v>
      </c>
      <c r="I292" s="12">
        <f>G292+H292</f>
        <v>14</v>
      </c>
      <c r="J292" s="13">
        <f>I292/E292</f>
        <v>14</v>
      </c>
    </row>
    <row r="293" ht="63" spans="1:10">
      <c r="A293" s="7" t="s">
        <v>268</v>
      </c>
      <c r="B293" s="7" t="s">
        <v>268</v>
      </c>
      <c r="C293" s="7" t="s">
        <v>296</v>
      </c>
      <c r="D293" s="8" t="s">
        <v>297</v>
      </c>
      <c r="E293" s="7">
        <v>1</v>
      </c>
      <c r="F293" s="7" t="s">
        <v>32</v>
      </c>
      <c r="G293" s="7">
        <v>0</v>
      </c>
      <c r="H293" s="7">
        <v>14</v>
      </c>
      <c r="I293" s="12">
        <f>G293+H293</f>
        <v>14</v>
      </c>
      <c r="J293" s="13">
        <f>I293/E293</f>
        <v>14</v>
      </c>
    </row>
    <row r="294" ht="31.5" spans="1:10">
      <c r="A294" s="7" t="s">
        <v>268</v>
      </c>
      <c r="B294" s="7" t="s">
        <v>268</v>
      </c>
      <c r="C294" s="7" t="s">
        <v>307</v>
      </c>
      <c r="D294" s="8" t="s">
        <v>308</v>
      </c>
      <c r="E294" s="7">
        <v>1</v>
      </c>
      <c r="F294" s="7" t="s">
        <v>309</v>
      </c>
      <c r="G294" s="7">
        <v>11</v>
      </c>
      <c r="H294" s="7">
        <v>3</v>
      </c>
      <c r="I294" s="12">
        <f>G294+H294</f>
        <v>14</v>
      </c>
      <c r="J294" s="13">
        <f>I294/E294</f>
        <v>14</v>
      </c>
    </row>
    <row r="295" ht="47.25" spans="1:10">
      <c r="A295" s="7" t="s">
        <v>365</v>
      </c>
      <c r="B295" s="7" t="s">
        <v>57</v>
      </c>
      <c r="C295" s="7" t="s">
        <v>385</v>
      </c>
      <c r="D295" s="8">
        <v>300110002005</v>
      </c>
      <c r="E295" s="7">
        <v>1</v>
      </c>
      <c r="F295" s="7" t="s">
        <v>59</v>
      </c>
      <c r="G295" s="7">
        <v>1</v>
      </c>
      <c r="H295" s="7">
        <v>13</v>
      </c>
      <c r="I295" s="12">
        <f>G295+H295</f>
        <v>14</v>
      </c>
      <c r="J295" s="13">
        <f>I295/E295</f>
        <v>14</v>
      </c>
    </row>
    <row r="296" ht="31.5" spans="1:10">
      <c r="A296" s="7" t="s">
        <v>40</v>
      </c>
      <c r="B296" s="7" t="s">
        <v>208</v>
      </c>
      <c r="C296" s="7" t="s">
        <v>71</v>
      </c>
      <c r="D296" s="27" t="s">
        <v>211</v>
      </c>
      <c r="E296" s="7">
        <v>2</v>
      </c>
      <c r="F296" s="7" t="s">
        <v>210</v>
      </c>
      <c r="G296" s="7">
        <v>0</v>
      </c>
      <c r="H296" s="7">
        <v>27</v>
      </c>
      <c r="I296" s="12">
        <f>G296+H296</f>
        <v>27</v>
      </c>
      <c r="J296" s="13">
        <f>I296/E296</f>
        <v>13.5</v>
      </c>
    </row>
    <row r="297" ht="47.25" spans="1:10">
      <c r="A297" s="7" t="s">
        <v>40</v>
      </c>
      <c r="B297" s="7" t="s">
        <v>42</v>
      </c>
      <c r="C297" s="7" t="s">
        <v>46</v>
      </c>
      <c r="D297" s="8">
        <v>300110001004</v>
      </c>
      <c r="E297" s="7">
        <v>2</v>
      </c>
      <c r="F297" s="7" t="s">
        <v>44</v>
      </c>
      <c r="G297" s="7">
        <v>0</v>
      </c>
      <c r="H297" s="7">
        <v>26</v>
      </c>
      <c r="I297" s="12">
        <f>G297+H297</f>
        <v>26</v>
      </c>
      <c r="J297" s="13">
        <f>I297/E297</f>
        <v>13</v>
      </c>
    </row>
    <row r="298" ht="31.5" spans="1:10">
      <c r="A298" s="7" t="s">
        <v>40</v>
      </c>
      <c r="B298" s="7" t="s">
        <v>111</v>
      </c>
      <c r="C298" s="7" t="s">
        <v>66</v>
      </c>
      <c r="D298" s="8">
        <v>300110018003</v>
      </c>
      <c r="E298" s="7">
        <v>1</v>
      </c>
      <c r="F298" s="7" t="s">
        <v>112</v>
      </c>
      <c r="G298" s="7">
        <v>0</v>
      </c>
      <c r="H298" s="7">
        <v>13</v>
      </c>
      <c r="I298" s="12">
        <f>G298+H298</f>
        <v>13</v>
      </c>
      <c r="J298" s="13">
        <f>I298/E298</f>
        <v>13</v>
      </c>
    </row>
    <row r="299" ht="47.25" spans="1:10">
      <c r="A299" s="7" t="s">
        <v>40</v>
      </c>
      <c r="B299" s="7" t="s">
        <v>169</v>
      </c>
      <c r="C299" s="7" t="s">
        <v>170</v>
      </c>
      <c r="D299" s="27" t="s">
        <v>171</v>
      </c>
      <c r="E299" s="7">
        <v>1</v>
      </c>
      <c r="F299" s="7" t="s">
        <v>172</v>
      </c>
      <c r="G299" s="7">
        <v>1</v>
      </c>
      <c r="H299" s="7">
        <v>12</v>
      </c>
      <c r="I299" s="12">
        <f>G299+H299</f>
        <v>13</v>
      </c>
      <c r="J299" s="13">
        <f>I299/E299</f>
        <v>13</v>
      </c>
    </row>
    <row r="300" ht="47.25" spans="1:10">
      <c r="A300" s="7" t="s">
        <v>40</v>
      </c>
      <c r="B300" s="7" t="s">
        <v>165</v>
      </c>
      <c r="C300" s="7" t="s">
        <v>170</v>
      </c>
      <c r="D300" s="27" t="s">
        <v>207</v>
      </c>
      <c r="E300" s="7">
        <v>1</v>
      </c>
      <c r="F300" s="7" t="s">
        <v>166</v>
      </c>
      <c r="G300" s="7">
        <v>3</v>
      </c>
      <c r="H300" s="7">
        <v>10</v>
      </c>
      <c r="I300" s="12">
        <f>G300+H300</f>
        <v>13</v>
      </c>
      <c r="J300" s="13">
        <f>I300/E300</f>
        <v>13</v>
      </c>
    </row>
    <row r="301" ht="31.5" spans="1:10">
      <c r="A301" s="7" t="s">
        <v>268</v>
      </c>
      <c r="B301" s="7" t="s">
        <v>268</v>
      </c>
      <c r="C301" s="7" t="s">
        <v>337</v>
      </c>
      <c r="D301" s="8" t="s">
        <v>338</v>
      </c>
      <c r="E301" s="7">
        <v>1</v>
      </c>
      <c r="F301" s="7" t="s">
        <v>339</v>
      </c>
      <c r="G301" s="7">
        <v>7</v>
      </c>
      <c r="H301" s="7">
        <v>6</v>
      </c>
      <c r="I301" s="12">
        <f>G301+H301</f>
        <v>13</v>
      </c>
      <c r="J301" s="13">
        <f>I301/E301</f>
        <v>13</v>
      </c>
    </row>
    <row r="302" ht="63" spans="1:10">
      <c r="A302" s="7" t="s">
        <v>365</v>
      </c>
      <c r="B302" s="7" t="s">
        <v>42</v>
      </c>
      <c r="C302" s="7" t="s">
        <v>368</v>
      </c>
      <c r="D302" s="8">
        <v>300110001010</v>
      </c>
      <c r="E302" s="7">
        <v>1</v>
      </c>
      <c r="F302" s="7" t="s">
        <v>63</v>
      </c>
      <c r="G302" s="7">
        <v>0</v>
      </c>
      <c r="H302" s="7">
        <v>13</v>
      </c>
      <c r="I302" s="12">
        <f>G302+H302</f>
        <v>13</v>
      </c>
      <c r="J302" s="13">
        <f>I302/E302</f>
        <v>13</v>
      </c>
    </row>
    <row r="303" ht="47.25" spans="1:10">
      <c r="A303" s="7" t="s">
        <v>40</v>
      </c>
      <c r="B303" s="7" t="s">
        <v>57</v>
      </c>
      <c r="C303" s="7" t="s">
        <v>61</v>
      </c>
      <c r="D303" s="8">
        <v>300110002001</v>
      </c>
      <c r="E303" s="7">
        <v>2</v>
      </c>
      <c r="F303" s="7" t="s">
        <v>59</v>
      </c>
      <c r="G303" s="7">
        <v>2</v>
      </c>
      <c r="H303" s="7">
        <v>23</v>
      </c>
      <c r="I303" s="12">
        <f>G303+H303</f>
        <v>25</v>
      </c>
      <c r="J303" s="13">
        <f>I303/E303</f>
        <v>12.5</v>
      </c>
    </row>
    <row r="304" ht="63" spans="1:10">
      <c r="A304" s="7" t="s">
        <v>12</v>
      </c>
      <c r="B304" s="7" t="s">
        <v>12</v>
      </c>
      <c r="C304" s="7" t="s">
        <v>26</v>
      </c>
      <c r="D304" s="8">
        <v>300130843034</v>
      </c>
      <c r="E304" s="7">
        <v>2</v>
      </c>
      <c r="F304" s="7" t="s">
        <v>27</v>
      </c>
      <c r="G304" s="7">
        <v>5</v>
      </c>
      <c r="H304" s="7">
        <v>19</v>
      </c>
      <c r="I304" s="12">
        <f>G304+H304</f>
        <v>24</v>
      </c>
      <c r="J304" s="13">
        <f>I304/E304</f>
        <v>12</v>
      </c>
    </row>
    <row r="305" ht="47.25" spans="1:10">
      <c r="A305" s="7" t="s">
        <v>403</v>
      </c>
      <c r="B305" s="7" t="s">
        <v>414</v>
      </c>
      <c r="C305" s="7" t="s">
        <v>406</v>
      </c>
      <c r="D305" s="8" t="s">
        <v>415</v>
      </c>
      <c r="E305" s="7">
        <v>1</v>
      </c>
      <c r="F305" s="7" t="s">
        <v>416</v>
      </c>
      <c r="G305" s="7">
        <v>3</v>
      </c>
      <c r="H305" s="7">
        <v>9</v>
      </c>
      <c r="I305" s="12">
        <f>G305+H305</f>
        <v>12</v>
      </c>
      <c r="J305" s="13">
        <f>I305/E305</f>
        <v>12</v>
      </c>
    </row>
    <row r="306" ht="31.5" spans="1:10">
      <c r="A306" s="7" t="s">
        <v>40</v>
      </c>
      <c r="B306" s="7" t="s">
        <v>216</v>
      </c>
      <c r="C306" s="7" t="s">
        <v>70</v>
      </c>
      <c r="D306" s="27" t="s">
        <v>217</v>
      </c>
      <c r="E306" s="7">
        <v>2</v>
      </c>
      <c r="F306" s="7" t="s">
        <v>218</v>
      </c>
      <c r="G306" s="7">
        <v>1</v>
      </c>
      <c r="H306" s="7">
        <v>22</v>
      </c>
      <c r="I306" s="12">
        <f>G306+H306</f>
        <v>23</v>
      </c>
      <c r="J306" s="13">
        <f>I306/E306</f>
        <v>11.5</v>
      </c>
    </row>
    <row r="307" ht="47.25" spans="1:10">
      <c r="A307" s="7" t="s">
        <v>40</v>
      </c>
      <c r="B307" s="7" t="s">
        <v>57</v>
      </c>
      <c r="C307" s="7" t="s">
        <v>58</v>
      </c>
      <c r="D307" s="8">
        <v>300110002003</v>
      </c>
      <c r="E307" s="7">
        <v>1</v>
      </c>
      <c r="F307" s="7" t="s">
        <v>59</v>
      </c>
      <c r="G307" s="7">
        <v>0</v>
      </c>
      <c r="H307" s="7">
        <v>11</v>
      </c>
      <c r="I307" s="12">
        <f>G307+H307</f>
        <v>11</v>
      </c>
      <c r="J307" s="13">
        <f>I307/E307</f>
        <v>11</v>
      </c>
    </row>
    <row r="308" ht="63" spans="1:10">
      <c r="A308" s="7" t="s">
        <v>268</v>
      </c>
      <c r="B308" s="7" t="s">
        <v>268</v>
      </c>
      <c r="C308" s="7" t="s">
        <v>298</v>
      </c>
      <c r="D308" s="8" t="s">
        <v>299</v>
      </c>
      <c r="E308" s="7">
        <v>1</v>
      </c>
      <c r="F308" s="7" t="s">
        <v>32</v>
      </c>
      <c r="G308" s="7">
        <v>1</v>
      </c>
      <c r="H308" s="7">
        <v>10</v>
      </c>
      <c r="I308" s="12">
        <f>G308+H308</f>
        <v>11</v>
      </c>
      <c r="J308" s="13">
        <f>I308/E308</f>
        <v>11</v>
      </c>
    </row>
    <row r="309" ht="63" spans="1:10">
      <c r="A309" s="7" t="s">
        <v>268</v>
      </c>
      <c r="B309" s="7" t="s">
        <v>268</v>
      </c>
      <c r="C309" s="7" t="s">
        <v>313</v>
      </c>
      <c r="D309" s="8" t="s">
        <v>314</v>
      </c>
      <c r="E309" s="7">
        <v>1</v>
      </c>
      <c r="F309" s="7" t="s">
        <v>104</v>
      </c>
      <c r="G309" s="7">
        <v>0</v>
      </c>
      <c r="H309" s="7">
        <v>11</v>
      </c>
      <c r="I309" s="12">
        <f>G309+H309</f>
        <v>11</v>
      </c>
      <c r="J309" s="13">
        <f>I309/E309</f>
        <v>11</v>
      </c>
    </row>
    <row r="310" ht="47.25" spans="1:10">
      <c r="A310" s="7" t="s">
        <v>268</v>
      </c>
      <c r="B310" s="7" t="s">
        <v>268</v>
      </c>
      <c r="C310" s="7" t="s">
        <v>359</v>
      </c>
      <c r="D310" s="8">
        <v>400110103023</v>
      </c>
      <c r="E310" s="7">
        <v>1</v>
      </c>
      <c r="F310" s="7" t="s">
        <v>360</v>
      </c>
      <c r="G310" s="7">
        <v>0</v>
      </c>
      <c r="H310" s="7">
        <v>11</v>
      </c>
      <c r="I310" s="12">
        <f>G310+H310</f>
        <v>11</v>
      </c>
      <c r="J310" s="13">
        <f>I310/E310</f>
        <v>11</v>
      </c>
    </row>
    <row r="311" ht="31.5" spans="1:10">
      <c r="A311" s="7" t="s">
        <v>40</v>
      </c>
      <c r="B311" s="7" t="s">
        <v>95</v>
      </c>
      <c r="C311" s="7" t="s">
        <v>74</v>
      </c>
      <c r="D311" s="8">
        <v>300110032005</v>
      </c>
      <c r="E311" s="7">
        <v>4</v>
      </c>
      <c r="F311" s="7" t="s">
        <v>96</v>
      </c>
      <c r="G311" s="7">
        <v>4</v>
      </c>
      <c r="H311" s="7">
        <v>39</v>
      </c>
      <c r="I311" s="12">
        <f>G311+H311</f>
        <v>43</v>
      </c>
      <c r="J311" s="13">
        <f>I311/E311</f>
        <v>10.75</v>
      </c>
    </row>
    <row r="312" ht="31.5" spans="1:10">
      <c r="A312" s="7" t="s">
        <v>40</v>
      </c>
      <c r="B312" s="7" t="s">
        <v>147</v>
      </c>
      <c r="C312" s="7" t="s">
        <v>66</v>
      </c>
      <c r="D312" s="8">
        <v>300110117003</v>
      </c>
      <c r="E312" s="7">
        <v>1</v>
      </c>
      <c r="F312" s="7" t="s">
        <v>148</v>
      </c>
      <c r="G312" s="7">
        <v>4</v>
      </c>
      <c r="H312" s="7">
        <v>6</v>
      </c>
      <c r="I312" s="12">
        <f>G312+H312</f>
        <v>10</v>
      </c>
      <c r="J312" s="13">
        <f>I312/E312</f>
        <v>10</v>
      </c>
    </row>
    <row r="313" ht="31.5" spans="1:10">
      <c r="A313" s="7" t="s">
        <v>403</v>
      </c>
      <c r="B313" s="7" t="s">
        <v>450</v>
      </c>
      <c r="C313" s="7" t="s">
        <v>451</v>
      </c>
      <c r="D313" s="8">
        <v>400149080001</v>
      </c>
      <c r="E313" s="7">
        <v>1</v>
      </c>
      <c r="F313" s="7" t="s">
        <v>452</v>
      </c>
      <c r="G313" s="7">
        <v>1</v>
      </c>
      <c r="H313" s="7">
        <v>9</v>
      </c>
      <c r="I313" s="12">
        <f>G313+H313</f>
        <v>10</v>
      </c>
      <c r="J313" s="13">
        <f>I313/E313</f>
        <v>10</v>
      </c>
    </row>
    <row r="314" ht="63" spans="1:10">
      <c r="A314" s="7" t="s">
        <v>492</v>
      </c>
      <c r="B314" s="7" t="s">
        <v>494</v>
      </c>
      <c r="C314" s="7" t="s">
        <v>495</v>
      </c>
      <c r="D314" s="8">
        <v>400110004001</v>
      </c>
      <c r="E314" s="14">
        <v>1</v>
      </c>
      <c r="F314" s="7" t="s">
        <v>27</v>
      </c>
      <c r="G314" s="7">
        <v>0</v>
      </c>
      <c r="H314" s="7">
        <v>10</v>
      </c>
      <c r="I314" s="12">
        <f>G314+H314</f>
        <v>10</v>
      </c>
      <c r="J314" s="13">
        <f>I314/E314</f>
        <v>10</v>
      </c>
    </row>
    <row r="315" ht="47.25" spans="1:10">
      <c r="A315" s="7" t="s">
        <v>40</v>
      </c>
      <c r="B315" s="7" t="s">
        <v>197</v>
      </c>
      <c r="C315" s="7" t="s">
        <v>170</v>
      </c>
      <c r="D315" s="27" t="s">
        <v>198</v>
      </c>
      <c r="E315" s="7">
        <v>1</v>
      </c>
      <c r="F315" s="7" t="s">
        <v>199</v>
      </c>
      <c r="G315" s="7">
        <v>1</v>
      </c>
      <c r="H315" s="7">
        <v>8</v>
      </c>
      <c r="I315" s="12">
        <f>G315+H315</f>
        <v>9</v>
      </c>
      <c r="J315" s="13">
        <f>I315/E315</f>
        <v>9</v>
      </c>
    </row>
    <row r="316" ht="47.25" spans="1:10">
      <c r="A316" s="7" t="s">
        <v>268</v>
      </c>
      <c r="B316" s="7" t="s">
        <v>268</v>
      </c>
      <c r="C316" s="7" t="s">
        <v>329</v>
      </c>
      <c r="D316" s="8" t="s">
        <v>330</v>
      </c>
      <c r="E316" s="7">
        <v>1</v>
      </c>
      <c r="F316" s="7" t="s">
        <v>331</v>
      </c>
      <c r="G316" s="7">
        <v>3</v>
      </c>
      <c r="H316" s="7">
        <v>6</v>
      </c>
      <c r="I316" s="12">
        <f>G316+H316</f>
        <v>9</v>
      </c>
      <c r="J316" s="13">
        <f>I316/E316</f>
        <v>9</v>
      </c>
    </row>
    <row r="317" ht="63" spans="1:10">
      <c r="A317" s="7" t="s">
        <v>268</v>
      </c>
      <c r="B317" s="7" t="s">
        <v>268</v>
      </c>
      <c r="C317" s="7" t="s">
        <v>353</v>
      </c>
      <c r="D317" s="8">
        <v>400110103018</v>
      </c>
      <c r="E317" s="7">
        <v>1</v>
      </c>
      <c r="F317" s="7" t="s">
        <v>304</v>
      </c>
      <c r="G317" s="7">
        <v>2</v>
      </c>
      <c r="H317" s="7">
        <v>7</v>
      </c>
      <c r="I317" s="12">
        <f>G317+H317</f>
        <v>9</v>
      </c>
      <c r="J317" s="13">
        <f>I317/E317</f>
        <v>9</v>
      </c>
    </row>
    <row r="318" ht="63" spans="1:10">
      <c r="A318" s="7" t="s">
        <v>268</v>
      </c>
      <c r="B318" s="7" t="s">
        <v>268</v>
      </c>
      <c r="C318" s="7" t="s">
        <v>361</v>
      </c>
      <c r="D318" s="8">
        <v>400110103024</v>
      </c>
      <c r="E318" s="7">
        <v>1</v>
      </c>
      <c r="F318" s="7" t="s">
        <v>36</v>
      </c>
      <c r="G318" s="7">
        <v>5</v>
      </c>
      <c r="H318" s="7">
        <v>4</v>
      </c>
      <c r="I318" s="12">
        <f>G318+H318</f>
        <v>9</v>
      </c>
      <c r="J318" s="13">
        <f>I318/E318</f>
        <v>9</v>
      </c>
    </row>
    <row r="319" ht="31.5" spans="1:10">
      <c r="A319" s="7" t="s">
        <v>403</v>
      </c>
      <c r="B319" s="7" t="s">
        <v>448</v>
      </c>
      <c r="C319" s="7" t="s">
        <v>406</v>
      </c>
      <c r="D319" s="8">
        <v>400149071001</v>
      </c>
      <c r="E319" s="7">
        <v>1</v>
      </c>
      <c r="F319" s="7" t="s">
        <v>449</v>
      </c>
      <c r="G319" s="7">
        <v>3</v>
      </c>
      <c r="H319" s="7">
        <v>6</v>
      </c>
      <c r="I319" s="12">
        <f>G319+H319</f>
        <v>9</v>
      </c>
      <c r="J319" s="13">
        <f>I319/E319</f>
        <v>9</v>
      </c>
    </row>
    <row r="320" ht="47.25" spans="1:10">
      <c r="A320" s="7" t="s">
        <v>40</v>
      </c>
      <c r="B320" s="7" t="s">
        <v>51</v>
      </c>
      <c r="C320" s="7" t="s">
        <v>54</v>
      </c>
      <c r="D320" s="8">
        <v>300110207002</v>
      </c>
      <c r="E320" s="7">
        <v>3</v>
      </c>
      <c r="F320" s="7" t="s">
        <v>53</v>
      </c>
      <c r="G320" s="7">
        <v>3</v>
      </c>
      <c r="H320" s="7">
        <v>23</v>
      </c>
      <c r="I320" s="12">
        <f>G320+H320</f>
        <v>26</v>
      </c>
      <c r="J320" s="13">
        <f>I320/E320</f>
        <v>8.66666666666667</v>
      </c>
    </row>
    <row r="321" ht="47.25" spans="1:10">
      <c r="A321" s="7" t="s">
        <v>40</v>
      </c>
      <c r="B321" s="7" t="s">
        <v>57</v>
      </c>
      <c r="C321" s="7" t="s">
        <v>60</v>
      </c>
      <c r="D321" s="8">
        <v>300110002002</v>
      </c>
      <c r="E321" s="7">
        <v>2</v>
      </c>
      <c r="F321" s="7" t="s">
        <v>59</v>
      </c>
      <c r="G321" s="7">
        <v>1</v>
      </c>
      <c r="H321" s="7">
        <v>15</v>
      </c>
      <c r="I321" s="12">
        <f>G321+H321</f>
        <v>16</v>
      </c>
      <c r="J321" s="13">
        <f>I321/E321</f>
        <v>8</v>
      </c>
    </row>
    <row r="322" ht="47.25" spans="1:10">
      <c r="A322" s="7" t="s">
        <v>268</v>
      </c>
      <c r="B322" s="7" t="s">
        <v>268</v>
      </c>
      <c r="C322" s="7" t="s">
        <v>348</v>
      </c>
      <c r="D322" s="8" t="s">
        <v>349</v>
      </c>
      <c r="E322" s="7">
        <v>1</v>
      </c>
      <c r="F322" s="7" t="s">
        <v>347</v>
      </c>
      <c r="G322" s="7">
        <v>3</v>
      </c>
      <c r="H322" s="7">
        <v>5</v>
      </c>
      <c r="I322" s="12">
        <f>G322+H322</f>
        <v>8</v>
      </c>
      <c r="J322" s="13">
        <f>I322/E322</f>
        <v>8</v>
      </c>
    </row>
    <row r="323" ht="47.25" spans="1:10">
      <c r="A323" s="7" t="s">
        <v>403</v>
      </c>
      <c r="B323" s="7" t="s">
        <v>408</v>
      </c>
      <c r="C323" s="7" t="s">
        <v>406</v>
      </c>
      <c r="D323" s="8" t="s">
        <v>409</v>
      </c>
      <c r="E323" s="7">
        <v>1</v>
      </c>
      <c r="F323" s="7" t="s">
        <v>410</v>
      </c>
      <c r="G323" s="7">
        <v>2</v>
      </c>
      <c r="H323" s="7">
        <v>6</v>
      </c>
      <c r="I323" s="12">
        <f>G323+H323</f>
        <v>8</v>
      </c>
      <c r="J323" s="13">
        <f>I323/E323</f>
        <v>8</v>
      </c>
    </row>
    <row r="324" ht="31.5" spans="1:10">
      <c r="A324" s="7" t="s">
        <v>403</v>
      </c>
      <c r="B324" s="7" t="s">
        <v>439</v>
      </c>
      <c r="C324" s="7" t="s">
        <v>406</v>
      </c>
      <c r="D324" s="8">
        <v>400110102001</v>
      </c>
      <c r="E324" s="7">
        <v>1</v>
      </c>
      <c r="F324" s="7" t="s">
        <v>440</v>
      </c>
      <c r="G324" s="7">
        <v>0</v>
      </c>
      <c r="H324" s="7">
        <v>8</v>
      </c>
      <c r="I324" s="12">
        <f>G324+H324</f>
        <v>8</v>
      </c>
      <c r="J324" s="13">
        <f>I324/E324</f>
        <v>8</v>
      </c>
    </row>
    <row r="325" ht="31.5" spans="1:10">
      <c r="A325" s="7" t="s">
        <v>403</v>
      </c>
      <c r="B325" s="7" t="s">
        <v>454</v>
      </c>
      <c r="C325" s="7" t="s">
        <v>406</v>
      </c>
      <c r="D325" s="8">
        <v>400149085001</v>
      </c>
      <c r="E325" s="7">
        <v>1</v>
      </c>
      <c r="F325" s="7" t="s">
        <v>455</v>
      </c>
      <c r="G325" s="7">
        <v>0</v>
      </c>
      <c r="H325" s="7">
        <v>8</v>
      </c>
      <c r="I325" s="12">
        <f>G325+H325</f>
        <v>8</v>
      </c>
      <c r="J325" s="13">
        <f>I325/E325</f>
        <v>8</v>
      </c>
    </row>
    <row r="326" ht="47.25" spans="1:10">
      <c r="A326" s="7" t="s">
        <v>40</v>
      </c>
      <c r="B326" s="7" t="s">
        <v>51</v>
      </c>
      <c r="C326" s="7" t="s">
        <v>54</v>
      </c>
      <c r="D326" s="8">
        <v>300110207001</v>
      </c>
      <c r="E326" s="7">
        <v>4</v>
      </c>
      <c r="F326" s="7" t="s">
        <v>53</v>
      </c>
      <c r="G326" s="7">
        <v>1</v>
      </c>
      <c r="H326" s="7">
        <v>30</v>
      </c>
      <c r="I326" s="12">
        <f>G326+H326</f>
        <v>31</v>
      </c>
      <c r="J326" s="13">
        <f>I326/E326</f>
        <v>7.75</v>
      </c>
    </row>
    <row r="327" ht="63" spans="1:10">
      <c r="A327" s="7" t="s">
        <v>40</v>
      </c>
      <c r="B327" s="7" t="s">
        <v>42</v>
      </c>
      <c r="C327" s="7" t="s">
        <v>64</v>
      </c>
      <c r="D327" s="8">
        <v>300110001012</v>
      </c>
      <c r="E327" s="7">
        <v>3</v>
      </c>
      <c r="F327" s="7" t="s">
        <v>63</v>
      </c>
      <c r="G327" s="7">
        <v>0</v>
      </c>
      <c r="H327" s="7">
        <v>23</v>
      </c>
      <c r="I327" s="12">
        <f>G327+H327</f>
        <v>23</v>
      </c>
      <c r="J327" s="13">
        <f>I327/E327</f>
        <v>7.66666666666667</v>
      </c>
    </row>
    <row r="328" ht="63" spans="1:10">
      <c r="A328" s="7" t="s">
        <v>268</v>
      </c>
      <c r="B328" s="7" t="s">
        <v>268</v>
      </c>
      <c r="C328" s="7" t="s">
        <v>319</v>
      </c>
      <c r="D328" s="8" t="s">
        <v>320</v>
      </c>
      <c r="E328" s="7">
        <v>2</v>
      </c>
      <c r="F328" s="7" t="s">
        <v>30</v>
      </c>
      <c r="G328" s="7">
        <v>8</v>
      </c>
      <c r="H328" s="7">
        <v>7</v>
      </c>
      <c r="I328" s="12">
        <f>G328+H328</f>
        <v>15</v>
      </c>
      <c r="J328" s="13">
        <f>I328/E328</f>
        <v>7.5</v>
      </c>
    </row>
    <row r="329" ht="63" spans="1:10">
      <c r="A329" s="7" t="s">
        <v>12</v>
      </c>
      <c r="B329" s="7" t="s">
        <v>12</v>
      </c>
      <c r="C329" s="7" t="s">
        <v>14</v>
      </c>
      <c r="D329" s="8">
        <v>300130843039</v>
      </c>
      <c r="E329" s="7">
        <v>3</v>
      </c>
      <c r="F329" s="7" t="s">
        <v>15</v>
      </c>
      <c r="G329" s="7">
        <v>6</v>
      </c>
      <c r="H329" s="7">
        <v>16</v>
      </c>
      <c r="I329" s="12">
        <f>G329+H329</f>
        <v>22</v>
      </c>
      <c r="J329" s="13">
        <f>I329/E329</f>
        <v>7.33333333333333</v>
      </c>
    </row>
    <row r="330" ht="47.25" spans="1:10">
      <c r="A330" s="7" t="s">
        <v>40</v>
      </c>
      <c r="B330" s="7" t="s">
        <v>42</v>
      </c>
      <c r="C330" s="7" t="s">
        <v>45</v>
      </c>
      <c r="D330" s="8">
        <v>300110001005</v>
      </c>
      <c r="E330" s="7">
        <v>2</v>
      </c>
      <c r="F330" s="7" t="s">
        <v>44</v>
      </c>
      <c r="G330" s="7">
        <v>0</v>
      </c>
      <c r="H330" s="7">
        <v>14</v>
      </c>
      <c r="I330" s="12">
        <f>G330+H330</f>
        <v>14</v>
      </c>
      <c r="J330" s="13">
        <f>I330/E330</f>
        <v>7</v>
      </c>
    </row>
    <row r="331" ht="63" spans="1:10">
      <c r="A331" s="7" t="s">
        <v>268</v>
      </c>
      <c r="B331" s="7" t="s">
        <v>268</v>
      </c>
      <c r="C331" s="7" t="s">
        <v>362</v>
      </c>
      <c r="D331" s="8">
        <v>400110103025</v>
      </c>
      <c r="E331" s="7">
        <v>1</v>
      </c>
      <c r="F331" s="7" t="s">
        <v>36</v>
      </c>
      <c r="G331" s="7">
        <v>1</v>
      </c>
      <c r="H331" s="7">
        <v>6</v>
      </c>
      <c r="I331" s="12">
        <f>G331+H331</f>
        <v>7</v>
      </c>
      <c r="J331" s="13">
        <f>I331/E331</f>
        <v>7</v>
      </c>
    </row>
    <row r="332" ht="63" spans="1:10">
      <c r="A332" s="7" t="s">
        <v>268</v>
      </c>
      <c r="B332" s="7" t="s">
        <v>268</v>
      </c>
      <c r="C332" s="7" t="s">
        <v>363</v>
      </c>
      <c r="D332" s="8">
        <v>400110103026</v>
      </c>
      <c r="E332" s="7">
        <v>1</v>
      </c>
      <c r="F332" s="7" t="s">
        <v>36</v>
      </c>
      <c r="G332" s="7">
        <v>0</v>
      </c>
      <c r="H332" s="7">
        <v>7</v>
      </c>
      <c r="I332" s="12">
        <f>G332+H332</f>
        <v>7</v>
      </c>
      <c r="J332" s="13">
        <f>I332/E332</f>
        <v>7</v>
      </c>
    </row>
    <row r="333" ht="47.25" spans="1:10">
      <c r="A333" s="7" t="s">
        <v>403</v>
      </c>
      <c r="B333" s="7" t="s">
        <v>405</v>
      </c>
      <c r="C333" s="7" t="s">
        <v>406</v>
      </c>
      <c r="D333" s="8" t="s">
        <v>407</v>
      </c>
      <c r="E333" s="7">
        <v>1</v>
      </c>
      <c r="F333" s="7" t="s">
        <v>194</v>
      </c>
      <c r="G333" s="7">
        <v>2</v>
      </c>
      <c r="H333" s="7">
        <v>5</v>
      </c>
      <c r="I333" s="12">
        <f>G333+H333</f>
        <v>7</v>
      </c>
      <c r="J333" s="13">
        <f>I333/E333</f>
        <v>7</v>
      </c>
    </row>
    <row r="334" ht="31.5" spans="1:10">
      <c r="A334" s="7" t="s">
        <v>482</v>
      </c>
      <c r="B334" s="7" t="s">
        <v>486</v>
      </c>
      <c r="C334" s="7" t="s">
        <v>487</v>
      </c>
      <c r="D334" s="8">
        <v>300110105001</v>
      </c>
      <c r="E334" s="7">
        <v>1</v>
      </c>
      <c r="F334" s="7" t="s">
        <v>323</v>
      </c>
      <c r="G334" s="7">
        <v>0</v>
      </c>
      <c r="H334" s="7">
        <v>7</v>
      </c>
      <c r="I334" s="12">
        <f>G334+H334</f>
        <v>7</v>
      </c>
      <c r="J334" s="13">
        <f>I334/E334</f>
        <v>7</v>
      </c>
    </row>
    <row r="335" ht="63" spans="1:10">
      <c r="A335" s="7" t="s">
        <v>268</v>
      </c>
      <c r="B335" s="7" t="s">
        <v>268</v>
      </c>
      <c r="C335" s="7" t="s">
        <v>273</v>
      </c>
      <c r="D335" s="8">
        <v>400110103004</v>
      </c>
      <c r="E335" s="14">
        <v>1</v>
      </c>
      <c r="F335" s="7" t="s">
        <v>23</v>
      </c>
      <c r="G335" s="7">
        <v>3</v>
      </c>
      <c r="H335" s="7">
        <v>3</v>
      </c>
      <c r="I335" s="12">
        <f>G335+H335</f>
        <v>6</v>
      </c>
      <c r="J335" s="13">
        <f>I335/E335</f>
        <v>6</v>
      </c>
    </row>
    <row r="336" ht="63" spans="1:10">
      <c r="A336" s="7" t="s">
        <v>492</v>
      </c>
      <c r="B336" s="7" t="s">
        <v>497</v>
      </c>
      <c r="C336" s="7" t="s">
        <v>509</v>
      </c>
      <c r="D336" s="8">
        <v>400110002014</v>
      </c>
      <c r="E336" s="7">
        <v>1</v>
      </c>
      <c r="F336" s="7" t="s">
        <v>136</v>
      </c>
      <c r="G336" s="7">
        <v>0</v>
      </c>
      <c r="H336" s="7">
        <v>6</v>
      </c>
      <c r="I336" s="12">
        <f>G336+H336</f>
        <v>6</v>
      </c>
      <c r="J336" s="13">
        <f>I336/E336</f>
        <v>6</v>
      </c>
    </row>
    <row r="337" ht="47.25" spans="1:10">
      <c r="A337" s="9" t="s">
        <v>520</v>
      </c>
      <c r="B337" s="9" t="s">
        <v>532</v>
      </c>
      <c r="C337" s="9" t="s">
        <v>523</v>
      </c>
      <c r="D337" s="10">
        <v>400145021002</v>
      </c>
      <c r="E337" s="9">
        <v>1</v>
      </c>
      <c r="F337" s="9" t="s">
        <v>32</v>
      </c>
      <c r="G337" s="9">
        <v>3</v>
      </c>
      <c r="H337" s="9">
        <v>3</v>
      </c>
      <c r="I337" s="12">
        <f>G337+H337</f>
        <v>6</v>
      </c>
      <c r="J337" s="13">
        <f>I337/E337</f>
        <v>6</v>
      </c>
    </row>
    <row r="338" ht="47.25" spans="1:10">
      <c r="A338" s="7" t="s">
        <v>268</v>
      </c>
      <c r="B338" s="7" t="s">
        <v>268</v>
      </c>
      <c r="C338" s="7" t="s">
        <v>270</v>
      </c>
      <c r="D338" s="8">
        <v>400110103007</v>
      </c>
      <c r="E338" s="14">
        <v>1</v>
      </c>
      <c r="F338" s="7" t="s">
        <v>34</v>
      </c>
      <c r="G338" s="7">
        <v>0</v>
      </c>
      <c r="H338" s="7">
        <v>5</v>
      </c>
      <c r="I338" s="12">
        <f>G338+H338</f>
        <v>5</v>
      </c>
      <c r="J338" s="13">
        <f>I338/E338</f>
        <v>5</v>
      </c>
    </row>
    <row r="339" ht="63" spans="1:10">
      <c r="A339" s="7" t="s">
        <v>268</v>
      </c>
      <c r="B339" s="7" t="s">
        <v>268</v>
      </c>
      <c r="C339" s="7" t="s">
        <v>302</v>
      </c>
      <c r="D339" s="27" t="s">
        <v>303</v>
      </c>
      <c r="E339" s="7">
        <v>1</v>
      </c>
      <c r="F339" s="7" t="s">
        <v>304</v>
      </c>
      <c r="G339" s="7">
        <v>4</v>
      </c>
      <c r="H339" s="7">
        <v>1</v>
      </c>
      <c r="I339" s="12">
        <f>G339+H339</f>
        <v>5</v>
      </c>
      <c r="J339" s="13">
        <f>I339/E339</f>
        <v>5</v>
      </c>
    </row>
    <row r="340" ht="47.25" spans="1:10">
      <c r="A340" s="7" t="s">
        <v>268</v>
      </c>
      <c r="B340" s="7" t="s">
        <v>268</v>
      </c>
      <c r="C340" s="7" t="s">
        <v>321</v>
      </c>
      <c r="D340" s="8" t="s">
        <v>322</v>
      </c>
      <c r="E340" s="7">
        <v>1</v>
      </c>
      <c r="F340" s="7" t="s">
        <v>323</v>
      </c>
      <c r="G340" s="7">
        <v>0</v>
      </c>
      <c r="H340" s="7">
        <v>5</v>
      </c>
      <c r="I340" s="12">
        <f>G340+H340</f>
        <v>5</v>
      </c>
      <c r="J340" s="13">
        <f>I340/E340</f>
        <v>5</v>
      </c>
    </row>
    <row r="341" ht="31.5" spans="1:10">
      <c r="A341" s="7" t="s">
        <v>268</v>
      </c>
      <c r="B341" s="7" t="s">
        <v>268</v>
      </c>
      <c r="C341" s="7" t="s">
        <v>326</v>
      </c>
      <c r="D341" s="8" t="s">
        <v>327</v>
      </c>
      <c r="E341" s="7">
        <v>1</v>
      </c>
      <c r="F341" s="7" t="s">
        <v>328</v>
      </c>
      <c r="G341" s="7">
        <v>0</v>
      </c>
      <c r="H341" s="7">
        <v>5</v>
      </c>
      <c r="I341" s="12">
        <f>G341+H341</f>
        <v>5</v>
      </c>
      <c r="J341" s="13">
        <f>I341/E341</f>
        <v>5</v>
      </c>
    </row>
    <row r="342" ht="47.25" spans="1:10">
      <c r="A342" s="9" t="s">
        <v>403</v>
      </c>
      <c r="B342" s="9" t="s">
        <v>461</v>
      </c>
      <c r="C342" s="9" t="s">
        <v>406</v>
      </c>
      <c r="D342" s="10">
        <v>400110113001</v>
      </c>
      <c r="E342" s="9">
        <v>1</v>
      </c>
      <c r="F342" s="9" t="s">
        <v>462</v>
      </c>
      <c r="G342" s="9">
        <v>0</v>
      </c>
      <c r="H342" s="9">
        <v>5</v>
      </c>
      <c r="I342" s="12">
        <f>G342+H342</f>
        <v>5</v>
      </c>
      <c r="J342" s="13">
        <f>I342/E342</f>
        <v>5</v>
      </c>
    </row>
    <row r="343" ht="47.25" spans="1:10">
      <c r="A343" s="9" t="s">
        <v>520</v>
      </c>
      <c r="B343" s="9" t="s">
        <v>524</v>
      </c>
      <c r="C343" s="9" t="s">
        <v>523</v>
      </c>
      <c r="D343" s="10">
        <v>400144029002</v>
      </c>
      <c r="E343" s="9">
        <v>1</v>
      </c>
      <c r="F343" s="9" t="s">
        <v>30</v>
      </c>
      <c r="G343" s="9">
        <v>3</v>
      </c>
      <c r="H343" s="9">
        <v>2</v>
      </c>
      <c r="I343" s="12">
        <f>G343+H343</f>
        <v>5</v>
      </c>
      <c r="J343" s="13">
        <f>I343/E343</f>
        <v>5</v>
      </c>
    </row>
    <row r="344" ht="31.5" spans="1:10">
      <c r="A344" s="7" t="s">
        <v>40</v>
      </c>
      <c r="B344" s="7" t="s">
        <v>83</v>
      </c>
      <c r="C344" s="7" t="s">
        <v>71</v>
      </c>
      <c r="D344" s="8">
        <v>300110041003</v>
      </c>
      <c r="E344" s="7">
        <v>3</v>
      </c>
      <c r="F344" s="7" t="s">
        <v>84</v>
      </c>
      <c r="G344" s="7">
        <v>1</v>
      </c>
      <c r="H344" s="7">
        <v>11</v>
      </c>
      <c r="I344" s="12">
        <f>G344+H344</f>
        <v>12</v>
      </c>
      <c r="J344" s="13">
        <f>I344/E344</f>
        <v>4</v>
      </c>
    </row>
    <row r="345" ht="47.25" spans="1:10">
      <c r="A345" s="7" t="s">
        <v>268</v>
      </c>
      <c r="B345" s="7" t="s">
        <v>268</v>
      </c>
      <c r="C345" s="7" t="s">
        <v>279</v>
      </c>
      <c r="D345" s="8" t="s">
        <v>280</v>
      </c>
      <c r="E345" s="7">
        <v>1</v>
      </c>
      <c r="F345" s="7" t="s">
        <v>281</v>
      </c>
      <c r="G345" s="7">
        <v>2</v>
      </c>
      <c r="H345" s="7">
        <v>2</v>
      </c>
      <c r="I345" s="12">
        <f>G345+H345</f>
        <v>4</v>
      </c>
      <c r="J345" s="13">
        <f>I345/E345</f>
        <v>4</v>
      </c>
    </row>
    <row r="346" ht="47.25" spans="1:10">
      <c r="A346" s="7" t="s">
        <v>268</v>
      </c>
      <c r="B346" s="7" t="s">
        <v>268</v>
      </c>
      <c r="C346" s="7" t="s">
        <v>292</v>
      </c>
      <c r="D346" s="8" t="s">
        <v>293</v>
      </c>
      <c r="E346" s="7">
        <v>1</v>
      </c>
      <c r="F346" s="7" t="s">
        <v>289</v>
      </c>
      <c r="G346" s="7">
        <v>2</v>
      </c>
      <c r="H346" s="7">
        <v>2</v>
      </c>
      <c r="I346" s="12">
        <f>G346+H346</f>
        <v>4</v>
      </c>
      <c r="J346" s="13">
        <f>I346/E346</f>
        <v>4</v>
      </c>
    </row>
    <row r="347" ht="63" spans="1:10">
      <c r="A347" s="7" t="s">
        <v>268</v>
      </c>
      <c r="B347" s="7" t="s">
        <v>268</v>
      </c>
      <c r="C347" s="7" t="s">
        <v>354</v>
      </c>
      <c r="D347" s="8">
        <v>400110103019</v>
      </c>
      <c r="E347" s="7">
        <v>1</v>
      </c>
      <c r="F347" s="7" t="s">
        <v>304</v>
      </c>
      <c r="G347" s="7">
        <v>0</v>
      </c>
      <c r="H347" s="7">
        <v>4</v>
      </c>
      <c r="I347" s="12">
        <f>G347+H347</f>
        <v>4</v>
      </c>
      <c r="J347" s="13">
        <f>I347/E347</f>
        <v>4</v>
      </c>
    </row>
    <row r="348" ht="47.25" spans="1:10">
      <c r="A348" s="7" t="s">
        <v>403</v>
      </c>
      <c r="B348" s="7" t="s">
        <v>423</v>
      </c>
      <c r="C348" s="7" t="s">
        <v>406</v>
      </c>
      <c r="D348" s="8" t="s">
        <v>424</v>
      </c>
      <c r="E348" s="7">
        <v>1</v>
      </c>
      <c r="F348" s="7" t="s">
        <v>425</v>
      </c>
      <c r="G348" s="7">
        <v>1</v>
      </c>
      <c r="H348" s="7">
        <v>3</v>
      </c>
      <c r="I348" s="12">
        <f>G348+H348</f>
        <v>4</v>
      </c>
      <c r="J348" s="13">
        <f>I348/E348</f>
        <v>4</v>
      </c>
    </row>
    <row r="349" ht="47.25" spans="1:10">
      <c r="A349" s="9" t="s">
        <v>403</v>
      </c>
      <c r="B349" s="9" t="s">
        <v>464</v>
      </c>
      <c r="C349" s="9" t="s">
        <v>406</v>
      </c>
      <c r="D349" s="10">
        <v>400149111001</v>
      </c>
      <c r="E349" s="9">
        <v>1</v>
      </c>
      <c r="F349" s="9" t="s">
        <v>465</v>
      </c>
      <c r="G349" s="9">
        <v>1</v>
      </c>
      <c r="H349" s="9">
        <v>3</v>
      </c>
      <c r="I349" s="12">
        <f>G349+H349</f>
        <v>4</v>
      </c>
      <c r="J349" s="13">
        <f>I349/E349</f>
        <v>4</v>
      </c>
    </row>
    <row r="350" ht="31.5" spans="1:10">
      <c r="A350" s="7" t="s">
        <v>482</v>
      </c>
      <c r="B350" s="7" t="s">
        <v>484</v>
      </c>
      <c r="C350" s="7" t="s">
        <v>485</v>
      </c>
      <c r="D350" s="8">
        <v>300110106001</v>
      </c>
      <c r="E350" s="7">
        <v>1</v>
      </c>
      <c r="F350" s="7" t="s">
        <v>32</v>
      </c>
      <c r="G350" s="7">
        <v>0</v>
      </c>
      <c r="H350" s="7">
        <v>4</v>
      </c>
      <c r="I350" s="12">
        <f>G350+H350</f>
        <v>4</v>
      </c>
      <c r="J350" s="13">
        <f>I350/E350</f>
        <v>4</v>
      </c>
    </row>
    <row r="351" ht="47.25" spans="1:10">
      <c r="A351" s="7" t="s">
        <v>365</v>
      </c>
      <c r="B351" s="7" t="s">
        <v>42</v>
      </c>
      <c r="C351" s="7" t="s">
        <v>369</v>
      </c>
      <c r="D351" s="8">
        <v>300110001009</v>
      </c>
      <c r="E351" s="7">
        <v>4</v>
      </c>
      <c r="F351" s="7" t="s">
        <v>44</v>
      </c>
      <c r="G351" s="7">
        <v>0</v>
      </c>
      <c r="H351" s="7">
        <v>13</v>
      </c>
      <c r="I351" s="12">
        <f>G351+H351</f>
        <v>13</v>
      </c>
      <c r="J351" s="13">
        <f>I351/E351</f>
        <v>3.25</v>
      </c>
    </row>
    <row r="352" ht="63" spans="1:10">
      <c r="A352" s="7" t="s">
        <v>365</v>
      </c>
      <c r="B352" s="7" t="s">
        <v>42</v>
      </c>
      <c r="C352" s="7" t="s">
        <v>367</v>
      </c>
      <c r="D352" s="8">
        <v>300110001011</v>
      </c>
      <c r="E352" s="7">
        <v>2</v>
      </c>
      <c r="F352" s="7" t="s">
        <v>63</v>
      </c>
      <c r="G352" s="7">
        <v>0</v>
      </c>
      <c r="H352" s="7">
        <v>6</v>
      </c>
      <c r="I352" s="12">
        <f>G352+H352</f>
        <v>6</v>
      </c>
      <c r="J352" s="13">
        <f>I352/E352</f>
        <v>3</v>
      </c>
    </row>
    <row r="353" ht="47.25" spans="1:10">
      <c r="A353" s="7" t="s">
        <v>403</v>
      </c>
      <c r="B353" s="7" t="s">
        <v>443</v>
      </c>
      <c r="C353" s="7" t="s">
        <v>406</v>
      </c>
      <c r="D353" s="8">
        <v>400149104001</v>
      </c>
      <c r="E353" s="7">
        <v>1</v>
      </c>
      <c r="F353" s="7" t="s">
        <v>444</v>
      </c>
      <c r="G353" s="7">
        <v>0</v>
      </c>
      <c r="H353" s="7">
        <v>3</v>
      </c>
      <c r="I353" s="12">
        <f>G353+H353</f>
        <v>3</v>
      </c>
      <c r="J353" s="13">
        <f>I353/E353</f>
        <v>3</v>
      </c>
    </row>
    <row r="354" ht="31.5" spans="1:10">
      <c r="A354" s="7" t="s">
        <v>403</v>
      </c>
      <c r="B354" s="7" t="s">
        <v>456</v>
      </c>
      <c r="C354" s="7" t="s">
        <v>406</v>
      </c>
      <c r="D354" s="8">
        <v>400110090001</v>
      </c>
      <c r="E354" s="7">
        <v>1</v>
      </c>
      <c r="F354" s="7" t="s">
        <v>457</v>
      </c>
      <c r="G354" s="7">
        <v>0</v>
      </c>
      <c r="H354" s="7">
        <v>3</v>
      </c>
      <c r="I354" s="12">
        <f>G354+H354</f>
        <v>3</v>
      </c>
      <c r="J354" s="13">
        <f>I354/E354</f>
        <v>3</v>
      </c>
    </row>
    <row r="355" ht="47.25" spans="1:10">
      <c r="A355" s="9" t="s">
        <v>403</v>
      </c>
      <c r="B355" s="9" t="s">
        <v>467</v>
      </c>
      <c r="C355" s="9" t="s">
        <v>406</v>
      </c>
      <c r="D355" s="10">
        <v>400149106001</v>
      </c>
      <c r="E355" s="9">
        <v>1</v>
      </c>
      <c r="F355" s="9" t="s">
        <v>132</v>
      </c>
      <c r="G355" s="9">
        <v>0</v>
      </c>
      <c r="H355" s="9">
        <v>3</v>
      </c>
      <c r="I355" s="12">
        <f>G355+H355</f>
        <v>3</v>
      </c>
      <c r="J355" s="13">
        <f>I355/E355</f>
        <v>3</v>
      </c>
    </row>
    <row r="356" ht="78.75" spans="1:10">
      <c r="A356" s="7" t="s">
        <v>492</v>
      </c>
      <c r="B356" s="7" t="s">
        <v>497</v>
      </c>
      <c r="C356" s="7" t="s">
        <v>501</v>
      </c>
      <c r="D356" s="8">
        <v>400110002022</v>
      </c>
      <c r="E356" s="7">
        <v>1</v>
      </c>
      <c r="F356" s="7" t="s">
        <v>27</v>
      </c>
      <c r="G356" s="7">
        <v>0</v>
      </c>
      <c r="H356" s="7">
        <v>3</v>
      </c>
      <c r="I356" s="12">
        <f>G356+H356</f>
        <v>3</v>
      </c>
      <c r="J356" s="13">
        <f>I356/E356</f>
        <v>3</v>
      </c>
    </row>
    <row r="357" ht="63" spans="1:10">
      <c r="A357" s="7" t="s">
        <v>403</v>
      </c>
      <c r="B357" s="7" t="s">
        <v>411</v>
      </c>
      <c r="C357" s="7" t="s">
        <v>406</v>
      </c>
      <c r="D357" s="8" t="s">
        <v>412</v>
      </c>
      <c r="E357" s="7">
        <v>1</v>
      </c>
      <c r="F357" s="7" t="s">
        <v>413</v>
      </c>
      <c r="G357" s="7">
        <v>0</v>
      </c>
      <c r="H357" s="7">
        <v>2</v>
      </c>
      <c r="I357" s="12">
        <f>G357+H357</f>
        <v>2</v>
      </c>
      <c r="J357" s="13">
        <f>I357/E357</f>
        <v>2</v>
      </c>
    </row>
    <row r="358" ht="47.25" spans="1:10">
      <c r="A358" s="7" t="s">
        <v>403</v>
      </c>
      <c r="B358" s="7" t="s">
        <v>417</v>
      </c>
      <c r="C358" s="7" t="s">
        <v>406</v>
      </c>
      <c r="D358" s="8" t="s">
        <v>418</v>
      </c>
      <c r="E358" s="7">
        <v>1</v>
      </c>
      <c r="F358" s="7" t="s">
        <v>419</v>
      </c>
      <c r="G358" s="7">
        <v>0</v>
      </c>
      <c r="H358" s="7">
        <v>2</v>
      </c>
      <c r="I358" s="12">
        <f>G358+H358</f>
        <v>2</v>
      </c>
      <c r="J358" s="13">
        <f>I358/E358</f>
        <v>2</v>
      </c>
    </row>
    <row r="359" ht="47.25" spans="1:10">
      <c r="A359" s="7" t="s">
        <v>403</v>
      </c>
      <c r="B359" s="7" t="s">
        <v>426</v>
      </c>
      <c r="C359" s="7" t="s">
        <v>406</v>
      </c>
      <c r="D359" s="8" t="s">
        <v>427</v>
      </c>
      <c r="E359" s="7">
        <v>1</v>
      </c>
      <c r="F359" s="7" t="s">
        <v>428</v>
      </c>
      <c r="G359" s="7">
        <v>0</v>
      </c>
      <c r="H359" s="7">
        <v>2</v>
      </c>
      <c r="I359" s="12">
        <f>G359+H359</f>
        <v>2</v>
      </c>
      <c r="J359" s="13">
        <f>I359/E359</f>
        <v>2</v>
      </c>
    </row>
    <row r="360" ht="47.25" spans="1:10">
      <c r="A360" s="7" t="s">
        <v>403</v>
      </c>
      <c r="B360" s="7" t="s">
        <v>433</v>
      </c>
      <c r="C360" s="7" t="s">
        <v>436</v>
      </c>
      <c r="D360" s="8">
        <v>400149100002</v>
      </c>
      <c r="E360" s="7">
        <v>1</v>
      </c>
      <c r="F360" s="7" t="s">
        <v>435</v>
      </c>
      <c r="G360" s="7">
        <v>0</v>
      </c>
      <c r="H360" s="7">
        <v>2</v>
      </c>
      <c r="I360" s="12">
        <f>G360+H360</f>
        <v>2</v>
      </c>
      <c r="J360" s="13">
        <f>I360/E360</f>
        <v>2</v>
      </c>
    </row>
    <row r="361" ht="63" spans="1:10">
      <c r="A361" s="7" t="s">
        <v>516</v>
      </c>
      <c r="B361" s="7" t="s">
        <v>516</v>
      </c>
      <c r="C361" s="7" t="s">
        <v>518</v>
      </c>
      <c r="D361" s="8">
        <v>300130844001</v>
      </c>
      <c r="E361" s="7">
        <v>2</v>
      </c>
      <c r="F361" s="7" t="s">
        <v>19</v>
      </c>
      <c r="G361" s="7">
        <v>0</v>
      </c>
      <c r="H361" s="7">
        <v>4</v>
      </c>
      <c r="I361" s="12">
        <f>G361+H361</f>
        <v>4</v>
      </c>
      <c r="J361" s="13">
        <f>I361/E361</f>
        <v>2</v>
      </c>
    </row>
    <row r="362" ht="47.25" spans="1:10">
      <c r="A362" s="9" t="s">
        <v>520</v>
      </c>
      <c r="B362" s="9" t="s">
        <v>527</v>
      </c>
      <c r="C362" s="9" t="s">
        <v>523</v>
      </c>
      <c r="D362" s="10">
        <v>400144026002</v>
      </c>
      <c r="E362" s="9">
        <v>1</v>
      </c>
      <c r="F362" s="9" t="s">
        <v>323</v>
      </c>
      <c r="G362" s="9">
        <v>0</v>
      </c>
      <c r="H362" s="9">
        <v>2</v>
      </c>
      <c r="I362" s="12">
        <f>G362+H362</f>
        <v>2</v>
      </c>
      <c r="J362" s="13">
        <f>I362/E362</f>
        <v>2</v>
      </c>
    </row>
    <row r="363" ht="47.25" spans="1:10">
      <c r="A363" s="9" t="s">
        <v>520</v>
      </c>
      <c r="B363" s="9" t="s">
        <v>528</v>
      </c>
      <c r="C363" s="9" t="s">
        <v>523</v>
      </c>
      <c r="D363" s="10">
        <v>400144025002</v>
      </c>
      <c r="E363" s="9">
        <v>1</v>
      </c>
      <c r="F363" s="9" t="s">
        <v>34</v>
      </c>
      <c r="G363" s="9">
        <v>1</v>
      </c>
      <c r="H363" s="9">
        <v>1</v>
      </c>
      <c r="I363" s="12">
        <f>G363+H363</f>
        <v>2</v>
      </c>
      <c r="J363" s="13">
        <f>I363/E363</f>
        <v>2</v>
      </c>
    </row>
    <row r="364" ht="47.25" spans="1:10">
      <c r="A364" s="7" t="s">
        <v>403</v>
      </c>
      <c r="B364" s="7" t="s">
        <v>429</v>
      </c>
      <c r="C364" s="7" t="s">
        <v>406</v>
      </c>
      <c r="D364" s="8" t="s">
        <v>430</v>
      </c>
      <c r="E364" s="7">
        <v>1</v>
      </c>
      <c r="F364" s="7" t="s">
        <v>431</v>
      </c>
      <c r="G364" s="7">
        <v>0</v>
      </c>
      <c r="H364" s="7">
        <v>1</v>
      </c>
      <c r="I364" s="12">
        <f>G364+H364</f>
        <v>1</v>
      </c>
      <c r="J364" s="13">
        <f>I364/E364</f>
        <v>1</v>
      </c>
    </row>
    <row r="365" ht="47.25" spans="1:10">
      <c r="A365" s="7" t="s">
        <v>403</v>
      </c>
      <c r="B365" s="7" t="s">
        <v>432</v>
      </c>
      <c r="C365" s="7" t="s">
        <v>406</v>
      </c>
      <c r="D365" s="8">
        <v>400149093001</v>
      </c>
      <c r="E365" s="7">
        <v>1</v>
      </c>
      <c r="F365" s="7" t="s">
        <v>152</v>
      </c>
      <c r="G365" s="7">
        <v>0</v>
      </c>
      <c r="H365" s="7">
        <v>1</v>
      </c>
      <c r="I365" s="12">
        <f>G365+H365</f>
        <v>1</v>
      </c>
      <c r="J365" s="13">
        <f>I365/E365</f>
        <v>1</v>
      </c>
    </row>
    <row r="366" ht="47.25" spans="1:10">
      <c r="A366" s="7" t="s">
        <v>403</v>
      </c>
      <c r="B366" s="7" t="s">
        <v>437</v>
      </c>
      <c r="C366" s="7" t="s">
        <v>406</v>
      </c>
      <c r="D366" s="8">
        <v>400149101001</v>
      </c>
      <c r="E366" s="7">
        <v>1</v>
      </c>
      <c r="F366" s="7" t="s">
        <v>438</v>
      </c>
      <c r="G366" s="7">
        <v>0</v>
      </c>
      <c r="H366" s="7">
        <v>1</v>
      </c>
      <c r="I366" s="12">
        <f>G366+H366</f>
        <v>1</v>
      </c>
      <c r="J366" s="13">
        <f>I366/E366</f>
        <v>1</v>
      </c>
    </row>
    <row r="367" ht="31.5" spans="1:10">
      <c r="A367" s="7" t="s">
        <v>403</v>
      </c>
      <c r="B367" s="7" t="s">
        <v>439</v>
      </c>
      <c r="C367" s="7" t="s">
        <v>406</v>
      </c>
      <c r="D367" s="8">
        <v>400149102001</v>
      </c>
      <c r="E367" s="7">
        <v>1</v>
      </c>
      <c r="F367" s="7" t="s">
        <v>440</v>
      </c>
      <c r="G367" s="7">
        <v>0</v>
      </c>
      <c r="H367" s="7">
        <v>1</v>
      </c>
      <c r="I367" s="12">
        <f>G367+H367</f>
        <v>1</v>
      </c>
      <c r="J367" s="13">
        <f>I367/E367</f>
        <v>1</v>
      </c>
    </row>
    <row r="368" ht="47.25" spans="1:10">
      <c r="A368" s="7" t="s">
        <v>403</v>
      </c>
      <c r="B368" s="7" t="s">
        <v>445</v>
      </c>
      <c r="C368" s="7" t="s">
        <v>406</v>
      </c>
      <c r="D368" s="8">
        <v>400149105001</v>
      </c>
      <c r="E368" s="7">
        <v>1</v>
      </c>
      <c r="F368" s="7" t="s">
        <v>144</v>
      </c>
      <c r="G368" s="7">
        <v>0</v>
      </c>
      <c r="H368" s="7">
        <v>1</v>
      </c>
      <c r="I368" s="12">
        <f>G368+H368</f>
        <v>1</v>
      </c>
      <c r="J368" s="13">
        <f>I368/E368</f>
        <v>1</v>
      </c>
    </row>
    <row r="369" ht="31.5" spans="1:10">
      <c r="A369" s="7" t="s">
        <v>403</v>
      </c>
      <c r="B369" s="7" t="s">
        <v>458</v>
      </c>
      <c r="C369" s="7" t="s">
        <v>406</v>
      </c>
      <c r="D369" s="8">
        <v>400149091001</v>
      </c>
      <c r="E369" s="7">
        <v>1</v>
      </c>
      <c r="F369" s="7" t="s">
        <v>459</v>
      </c>
      <c r="G369" s="7">
        <v>0</v>
      </c>
      <c r="H369" s="7">
        <v>1</v>
      </c>
      <c r="I369" s="12">
        <f>G369+H369</f>
        <v>1</v>
      </c>
      <c r="J369" s="13">
        <f>I369/E369</f>
        <v>1</v>
      </c>
    </row>
    <row r="370" ht="31.5" spans="1:10">
      <c r="A370" s="7" t="s">
        <v>403</v>
      </c>
      <c r="B370" s="7" t="s">
        <v>460</v>
      </c>
      <c r="C370" s="7" t="s">
        <v>406</v>
      </c>
      <c r="D370" s="8">
        <v>400149092002</v>
      </c>
      <c r="E370" s="7">
        <v>1</v>
      </c>
      <c r="F370" s="7" t="s">
        <v>336</v>
      </c>
      <c r="G370" s="7">
        <v>0</v>
      </c>
      <c r="H370" s="7">
        <v>1</v>
      </c>
      <c r="I370" s="12">
        <f>G370+H370</f>
        <v>1</v>
      </c>
      <c r="J370" s="13">
        <f>I370/E370</f>
        <v>1</v>
      </c>
    </row>
    <row r="371" ht="47.25" spans="1:10">
      <c r="A371" s="9" t="s">
        <v>403</v>
      </c>
      <c r="B371" s="9" t="s">
        <v>466</v>
      </c>
      <c r="C371" s="9" t="s">
        <v>406</v>
      </c>
      <c r="D371" s="10">
        <v>400149110001</v>
      </c>
      <c r="E371" s="9">
        <v>1</v>
      </c>
      <c r="F371" s="9" t="s">
        <v>122</v>
      </c>
      <c r="G371" s="9">
        <v>0</v>
      </c>
      <c r="H371" s="9">
        <v>1</v>
      </c>
      <c r="I371" s="12">
        <f>G371+H371</f>
        <v>1</v>
      </c>
      <c r="J371" s="13">
        <f>I371/E371</f>
        <v>1</v>
      </c>
    </row>
    <row r="372" ht="47.25" spans="1:10">
      <c r="A372" s="7" t="s">
        <v>516</v>
      </c>
      <c r="B372" s="7" t="s">
        <v>516</v>
      </c>
      <c r="C372" s="7" t="s">
        <v>519</v>
      </c>
      <c r="D372" s="8">
        <v>300130844002</v>
      </c>
      <c r="E372" s="7">
        <v>1</v>
      </c>
      <c r="F372" s="7" t="s">
        <v>19</v>
      </c>
      <c r="G372" s="7">
        <v>0</v>
      </c>
      <c r="H372" s="7">
        <v>1</v>
      </c>
      <c r="I372" s="12">
        <f>G372+H372</f>
        <v>1</v>
      </c>
      <c r="J372" s="13">
        <f>I372/E372</f>
        <v>1</v>
      </c>
    </row>
    <row r="373" ht="47.25" spans="1:10">
      <c r="A373" s="9" t="s">
        <v>520</v>
      </c>
      <c r="B373" s="9" t="s">
        <v>530</v>
      </c>
      <c r="C373" s="9" t="s">
        <v>523</v>
      </c>
      <c r="D373" s="10">
        <v>400144023002</v>
      </c>
      <c r="E373" s="9">
        <v>1</v>
      </c>
      <c r="F373" s="9" t="s">
        <v>23</v>
      </c>
      <c r="G373" s="9">
        <v>1</v>
      </c>
      <c r="H373" s="9">
        <v>0</v>
      </c>
      <c r="I373" s="12">
        <f>G373+H373</f>
        <v>1</v>
      </c>
      <c r="J373" s="13">
        <f>I373/E373</f>
        <v>1</v>
      </c>
    </row>
    <row r="374" ht="47.25" spans="1:10">
      <c r="A374" s="7" t="s">
        <v>268</v>
      </c>
      <c r="B374" s="7" t="s">
        <v>268</v>
      </c>
      <c r="C374" s="7" t="s">
        <v>287</v>
      </c>
      <c r="D374" s="8" t="s">
        <v>288</v>
      </c>
      <c r="E374" s="7">
        <v>1</v>
      </c>
      <c r="F374" s="7" t="s">
        <v>289</v>
      </c>
      <c r="G374" s="7">
        <v>0</v>
      </c>
      <c r="H374" s="7">
        <v>0</v>
      </c>
      <c r="I374" s="12">
        <f>G374+H374</f>
        <v>0</v>
      </c>
      <c r="J374" s="13">
        <f>I374/E374</f>
        <v>0</v>
      </c>
    </row>
    <row r="375" ht="47.25" spans="1:10">
      <c r="A375" s="7" t="s">
        <v>492</v>
      </c>
      <c r="B375" s="7" t="s">
        <v>497</v>
      </c>
      <c r="C375" s="7" t="s">
        <v>505</v>
      </c>
      <c r="D375" s="8">
        <v>400110002017</v>
      </c>
      <c r="E375" s="7">
        <v>1</v>
      </c>
      <c r="F375" s="7" t="s">
        <v>506</v>
      </c>
      <c r="G375" s="7">
        <v>0</v>
      </c>
      <c r="H375" s="7">
        <v>0</v>
      </c>
      <c r="I375" s="12">
        <f>G375+H375</f>
        <v>0</v>
      </c>
      <c r="J375" s="13">
        <f>I375/E375</f>
        <v>0</v>
      </c>
    </row>
  </sheetData>
  <sortState ref="A2:L374">
    <sortCondition ref="J2" descending="1"/>
  </sortState>
  <mergeCells count="1">
    <mergeCell ref="A1:J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河北地区报名总数据（1031）</vt:lpstr>
      <vt:lpstr>报名人数最多</vt:lpstr>
      <vt:lpstr>竞争最激烈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2018-10-31T06:19:21Z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