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一览表" sheetId="1" r:id="rId1"/>
  </sheets>
  <definedNames>
    <definedName name="_xlnm.Print_Titles" localSheetId="0">'一览表'!$2:$5</definedName>
    <definedName name="_xlnm._FilterDatabase" localSheetId="0" hidden="1">'一览表'!$A$5:$IB$23</definedName>
  </definedNames>
  <calcPr fullCalcOnLoad="1"/>
</workbook>
</file>

<file path=xl/comments1.xml><?xml version="1.0" encoding="utf-8"?>
<comments xmlns="http://schemas.openxmlformats.org/spreadsheetml/2006/main">
  <authors>
    <author>FtpDown</author>
  </authors>
  <commentList>
    <comment ref="S4" authorId="0">
      <text>
        <r>
          <rPr>
            <sz val="9"/>
            <rFont val="宋体"/>
            <family val="0"/>
          </rPr>
          <t>村官、特岗、支教、派遣</t>
        </r>
      </text>
    </comment>
  </commentList>
</comments>
</file>

<file path=xl/sharedStrings.xml><?xml version="1.0" encoding="utf-8"?>
<sst xmlns="http://schemas.openxmlformats.org/spreadsheetml/2006/main" count="110" uniqueCount="96">
  <si>
    <t>附件4：</t>
  </si>
  <si>
    <t>2018年招聘教师报名人员基本信息一览表</t>
  </si>
  <si>
    <t>序号</t>
  </si>
  <si>
    <t>报考职位</t>
  </si>
  <si>
    <t>姓名</t>
  </si>
  <si>
    <t>性别</t>
  </si>
  <si>
    <t>身份证号</t>
  </si>
  <si>
    <t>学历层次</t>
  </si>
  <si>
    <t>毕业院校</t>
  </si>
  <si>
    <t>专业</t>
  </si>
  <si>
    <t>毕业年份</t>
  </si>
  <si>
    <t>政治面貌</t>
  </si>
  <si>
    <t>教师资格种类</t>
  </si>
  <si>
    <t>教师资格学科</t>
  </si>
  <si>
    <t>教师资格证号（或合格证明号）</t>
  </si>
  <si>
    <t>户籍</t>
  </si>
  <si>
    <t>联系电话</t>
  </si>
  <si>
    <t>备注</t>
  </si>
  <si>
    <t>准考证号</t>
  </si>
  <si>
    <t>考场号</t>
  </si>
  <si>
    <t>座位号</t>
  </si>
  <si>
    <t>笔试  成绩</t>
  </si>
  <si>
    <t>技能测试成绩</t>
  </si>
  <si>
    <t>总成绩</t>
  </si>
  <si>
    <t>笔试名次</t>
  </si>
  <si>
    <t>总名次</t>
  </si>
  <si>
    <t>测试分类</t>
  </si>
  <si>
    <t>系列</t>
  </si>
  <si>
    <t>乡镇</t>
  </si>
  <si>
    <t>学校</t>
  </si>
  <si>
    <t>职位</t>
  </si>
  <si>
    <t>折60%</t>
  </si>
  <si>
    <t>折40%</t>
  </si>
  <si>
    <t>是否测试</t>
  </si>
  <si>
    <t>测试组别</t>
  </si>
  <si>
    <t>测试号</t>
  </si>
  <si>
    <t>小学</t>
  </si>
  <si>
    <t>大新庄</t>
  </si>
  <si>
    <t>大新庄小学</t>
  </si>
  <si>
    <t>语文</t>
  </si>
  <si>
    <t>张三</t>
  </si>
  <si>
    <t>女</t>
  </si>
  <si>
    <t>130222199001011823</t>
  </si>
  <si>
    <t>二本</t>
  </si>
  <si>
    <t>唐山师院</t>
  </si>
  <si>
    <t>政治教育</t>
  </si>
  <si>
    <t>2015</t>
  </si>
  <si>
    <t>中共党员</t>
  </si>
  <si>
    <t>20165110042009411</t>
  </si>
  <si>
    <t>钱营</t>
  </si>
  <si>
    <t>15233338888          13831555255</t>
  </si>
  <si>
    <t>见习</t>
  </si>
  <si>
    <t>请考生按照以下各列录入信息提示进行填报，填写2-16列即可。信息校对准确无误，将此文件以姓名命名存到U盘，现场报名时交信息采集工作人员。</t>
  </si>
  <si>
    <t>初中</t>
  </si>
  <si>
    <t>与报考职位公布表一致</t>
  </si>
  <si>
    <t>与身份证一致</t>
  </si>
  <si>
    <t>男</t>
  </si>
  <si>
    <t>与身份证号完全一致</t>
  </si>
  <si>
    <t>研究生</t>
  </si>
  <si>
    <t>与证书公章一致</t>
  </si>
  <si>
    <t>与证书内容一致</t>
  </si>
  <si>
    <t>四位数字</t>
  </si>
  <si>
    <t>中专</t>
  </si>
  <si>
    <t>教师资格证号码或合格证号码</t>
  </si>
  <si>
    <t>丰南区内的填乡镇名，唐山内丰南外的填县区名，河北省内唐山外的填地市名，外省的填省名。</t>
  </si>
  <si>
    <t>可填两个，分两行</t>
  </si>
  <si>
    <t>派遣</t>
  </si>
  <si>
    <t>数学</t>
  </si>
  <si>
    <t>一本</t>
  </si>
  <si>
    <t>高中</t>
  </si>
  <si>
    <t>村官</t>
  </si>
  <si>
    <t>幼儿园</t>
  </si>
  <si>
    <t>英语</t>
  </si>
  <si>
    <t>预备党员</t>
  </si>
  <si>
    <t>特岗</t>
  </si>
  <si>
    <t>特教</t>
  </si>
  <si>
    <t>物理</t>
  </si>
  <si>
    <t>三本</t>
  </si>
  <si>
    <t>群众</t>
  </si>
  <si>
    <t>支教</t>
  </si>
  <si>
    <t>农中</t>
  </si>
  <si>
    <t>化学</t>
  </si>
  <si>
    <t>专升本</t>
  </si>
  <si>
    <t>团员</t>
  </si>
  <si>
    <t>生物</t>
  </si>
  <si>
    <t>专科</t>
  </si>
  <si>
    <t>其他</t>
  </si>
  <si>
    <t>村医</t>
  </si>
  <si>
    <t>地理</t>
  </si>
  <si>
    <t>士兵</t>
  </si>
  <si>
    <t>历史</t>
  </si>
  <si>
    <t>政治</t>
  </si>
  <si>
    <t>音乐</t>
  </si>
  <si>
    <t>体育</t>
  </si>
  <si>
    <t>美术</t>
  </si>
  <si>
    <t>幼教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</si>
</sst>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0"/>
      <color indexed="57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b/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0"/>
      <color rgb="FF00B050"/>
      <name val="宋体"/>
      <family val="0"/>
    </font>
    <font>
      <b/>
      <sz val="9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2" fillId="0" borderId="3" applyNumberFormat="0" applyFill="0" applyAlignment="0" applyProtection="0"/>
    <xf numFmtId="0" fontId="25" fillId="7" borderId="0" applyNumberFormat="0" applyBorder="0" applyAlignment="0" applyProtection="0"/>
    <xf numFmtId="0" fontId="20" fillId="0" borderId="4" applyNumberFormat="0" applyFill="0" applyAlignment="0" applyProtection="0"/>
    <xf numFmtId="0" fontId="25" fillId="3" borderId="0" applyNumberFormat="0" applyBorder="0" applyAlignment="0" applyProtection="0"/>
    <xf numFmtId="0" fontId="28" fillId="2" borderId="5" applyNumberFormat="0" applyAlignment="0" applyProtection="0"/>
    <xf numFmtId="0" fontId="31" fillId="2" borderId="1" applyNumberFormat="0" applyAlignment="0" applyProtection="0"/>
    <xf numFmtId="0" fontId="22" fillId="8" borderId="6" applyNumberFormat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15" fillId="0" borderId="7" applyNumberFormat="0" applyFill="0" applyAlignment="0" applyProtection="0"/>
    <xf numFmtId="0" fontId="30" fillId="0" borderId="8" applyNumberFormat="0" applyFill="0" applyAlignment="0" applyProtection="0"/>
    <xf numFmtId="0" fontId="33" fillId="9" borderId="0" applyNumberFormat="0" applyBorder="0" applyAlignment="0" applyProtection="0"/>
    <xf numFmtId="0" fontId="26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5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 shrinkToFi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6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18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0" fontId="37" fillId="0" borderId="0" xfId="0" applyNumberFormat="1" applyFont="1" applyFill="1" applyAlignment="1">
      <alignment horizontal="left" vertical="center" wrapText="1" shrinkToFit="1"/>
    </xf>
    <xf numFmtId="0" fontId="35" fillId="0" borderId="0" xfId="0" applyFont="1" applyAlignment="1">
      <alignment vertical="center" wrapText="1"/>
    </xf>
    <xf numFmtId="49" fontId="35" fillId="0" borderId="0" xfId="0" applyNumberFormat="1" applyFont="1" applyAlignment="1">
      <alignment horizontal="center" vertical="center" shrinkToFit="1"/>
    </xf>
    <xf numFmtId="49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5" fillId="0" borderId="0" xfId="0" applyNumberFormat="1" applyFont="1" applyAlignment="1">
      <alignment vertical="center" wrapText="1" shrinkToFit="1"/>
    </xf>
    <xf numFmtId="0" fontId="35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6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3"/>
  <sheetViews>
    <sheetView tabSelected="1" zoomScale="115" zoomScaleNormal="115" workbookViewId="0" topLeftCell="A1">
      <pane ySplit="7" topLeftCell="A8" activePane="bottomLeft" state="frozen"/>
      <selection pane="bottomLeft" activeCell="A16" sqref="A16"/>
    </sheetView>
  </sheetViews>
  <sheetFormatPr defaultColWidth="9.00390625" defaultRowHeight="28.5" customHeight="1"/>
  <cols>
    <col min="1" max="1" width="3.00390625" style="4" customWidth="1"/>
    <col min="2" max="2" width="4.875" style="5" customWidth="1"/>
    <col min="3" max="3" width="5.50390625" style="5" customWidth="1"/>
    <col min="4" max="4" width="11.125" style="5" customWidth="1"/>
    <col min="5" max="5" width="5.625" style="5" customWidth="1"/>
    <col min="6" max="6" width="7.125" style="6" customWidth="1"/>
    <col min="7" max="7" width="3.25390625" style="6" customWidth="1"/>
    <col min="8" max="8" width="19.125" style="5" customWidth="1"/>
    <col min="9" max="9" width="6.375" style="6" customWidth="1"/>
    <col min="10" max="10" width="14.125" style="6" customWidth="1"/>
    <col min="11" max="11" width="9.50390625" style="6" customWidth="1"/>
    <col min="12" max="15" width="5.75390625" style="6" customWidth="1"/>
    <col min="16" max="16" width="12.375" style="6" customWidth="1"/>
    <col min="17" max="17" width="7.25390625" style="6" customWidth="1"/>
    <col min="18" max="18" width="14.00390625" style="7" customWidth="1"/>
    <col min="19" max="19" width="4.375" style="8" customWidth="1"/>
    <col min="20" max="20" width="9.50390625" style="9" customWidth="1"/>
    <col min="21" max="21" width="4.75390625" style="9" customWidth="1"/>
    <col min="22" max="22" width="5.125" style="9" customWidth="1"/>
    <col min="23" max="23" width="6.125" style="9" customWidth="1"/>
    <col min="24" max="24" width="5.75390625" style="9" customWidth="1"/>
    <col min="25" max="25" width="6.875" style="9" customWidth="1"/>
    <col min="26" max="26" width="6.25390625" style="9" customWidth="1"/>
    <col min="27" max="27" width="6.625" style="9" customWidth="1"/>
    <col min="28" max="29" width="4.625" style="9" customWidth="1"/>
    <col min="30" max="30" width="8.625" style="10" customWidth="1"/>
    <col min="31" max="31" width="7.125" style="11" customWidth="1"/>
    <col min="32" max="32" width="6.50390625" style="4" customWidth="1"/>
    <col min="33" max="33" width="9.00390625" style="12" customWidth="1"/>
    <col min="34" max="236" width="9.00390625" style="4" customWidth="1"/>
  </cols>
  <sheetData>
    <row r="1" spans="1:3" ht="18.75" customHeight="1">
      <c r="A1" s="13" t="s">
        <v>0</v>
      </c>
      <c r="B1" s="13"/>
      <c r="C1" s="13"/>
    </row>
    <row r="2" spans="1:32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18" ht="6.75" customHeight="1">
      <c r="B3" s="15"/>
      <c r="C3" s="16"/>
      <c r="D3" s="16"/>
      <c r="E3" s="15"/>
      <c r="F3" s="17"/>
      <c r="G3" s="17"/>
      <c r="H3" s="15"/>
      <c r="I3" s="17"/>
      <c r="J3" s="17"/>
      <c r="K3" s="17"/>
      <c r="L3" s="17"/>
      <c r="M3" s="17"/>
      <c r="N3" s="17"/>
      <c r="O3" s="17"/>
      <c r="P3" s="17"/>
      <c r="Q3" s="17"/>
      <c r="R3" s="41"/>
    </row>
    <row r="4" spans="1:32" ht="18" customHeight="1">
      <c r="A4" s="18" t="s">
        <v>2</v>
      </c>
      <c r="B4" s="19" t="s">
        <v>3</v>
      </c>
      <c r="C4" s="19"/>
      <c r="D4" s="19"/>
      <c r="E4" s="19"/>
      <c r="F4" s="20" t="s">
        <v>4</v>
      </c>
      <c r="G4" s="19" t="s">
        <v>5</v>
      </c>
      <c r="H4" s="21" t="s">
        <v>6</v>
      </c>
      <c r="I4" s="37" t="s">
        <v>7</v>
      </c>
      <c r="J4" s="19" t="s">
        <v>8</v>
      </c>
      <c r="K4" s="19" t="s">
        <v>9</v>
      </c>
      <c r="L4" s="19" t="s">
        <v>10</v>
      </c>
      <c r="M4" s="38" t="s">
        <v>11</v>
      </c>
      <c r="N4" s="38" t="s">
        <v>12</v>
      </c>
      <c r="O4" s="38" t="s">
        <v>13</v>
      </c>
      <c r="P4" s="39" t="s">
        <v>14</v>
      </c>
      <c r="Q4" s="19" t="s">
        <v>15</v>
      </c>
      <c r="R4" s="37" t="s">
        <v>16</v>
      </c>
      <c r="S4" s="42" t="s">
        <v>17</v>
      </c>
      <c r="T4" s="43" t="s">
        <v>18</v>
      </c>
      <c r="U4" s="43" t="s">
        <v>19</v>
      </c>
      <c r="V4" s="43" t="s">
        <v>20</v>
      </c>
      <c r="W4" s="43" t="s">
        <v>21</v>
      </c>
      <c r="X4" s="44"/>
      <c r="Y4" s="44" t="s">
        <v>22</v>
      </c>
      <c r="Z4" s="51"/>
      <c r="AA4" s="44" t="s">
        <v>23</v>
      </c>
      <c r="AB4" s="52" t="s">
        <v>24</v>
      </c>
      <c r="AC4" s="52" t="s">
        <v>25</v>
      </c>
      <c r="AD4" s="53" t="s">
        <v>26</v>
      </c>
      <c r="AE4" s="53"/>
      <c r="AF4" s="53"/>
    </row>
    <row r="5" spans="1:32" ht="27.75" customHeight="1">
      <c r="A5" s="18"/>
      <c r="B5" s="21" t="s">
        <v>27</v>
      </c>
      <c r="C5" s="21" t="s">
        <v>28</v>
      </c>
      <c r="D5" s="21" t="s">
        <v>29</v>
      </c>
      <c r="E5" s="21" t="s">
        <v>30</v>
      </c>
      <c r="F5" s="20"/>
      <c r="G5" s="19"/>
      <c r="H5" s="21"/>
      <c r="I5" s="37"/>
      <c r="J5" s="19"/>
      <c r="K5" s="19"/>
      <c r="L5" s="19"/>
      <c r="M5" s="40"/>
      <c r="N5" s="40"/>
      <c r="O5" s="40"/>
      <c r="P5" s="39"/>
      <c r="Q5" s="19"/>
      <c r="R5" s="45"/>
      <c r="S5" s="42"/>
      <c r="T5" s="43"/>
      <c r="U5" s="43"/>
      <c r="V5" s="43"/>
      <c r="W5" s="43"/>
      <c r="X5" s="43" t="s">
        <v>31</v>
      </c>
      <c r="Y5" s="44"/>
      <c r="Z5" s="43" t="s">
        <v>32</v>
      </c>
      <c r="AA5" s="44"/>
      <c r="AB5" s="43"/>
      <c r="AC5" s="52"/>
      <c r="AD5" s="54" t="s">
        <v>33</v>
      </c>
      <c r="AE5" s="55" t="s">
        <v>34</v>
      </c>
      <c r="AF5" s="56" t="s">
        <v>35</v>
      </c>
    </row>
    <row r="6" spans="1:236" s="1" customFormat="1" ht="15" customHeight="1">
      <c r="A6" s="22">
        <v>1</v>
      </c>
      <c r="B6" s="23">
        <v>2</v>
      </c>
      <c r="C6" s="22">
        <v>3</v>
      </c>
      <c r="D6" s="23">
        <v>4</v>
      </c>
      <c r="E6" s="22">
        <v>5</v>
      </c>
      <c r="F6" s="23">
        <v>6</v>
      </c>
      <c r="G6" s="22">
        <v>7</v>
      </c>
      <c r="H6" s="23">
        <v>8</v>
      </c>
      <c r="I6" s="22">
        <v>9</v>
      </c>
      <c r="J6" s="23">
        <v>10</v>
      </c>
      <c r="K6" s="22">
        <v>11</v>
      </c>
      <c r="L6" s="23">
        <v>12</v>
      </c>
      <c r="M6" s="22">
        <v>13</v>
      </c>
      <c r="N6" s="23">
        <v>14</v>
      </c>
      <c r="O6" s="22">
        <v>15</v>
      </c>
      <c r="P6" s="23">
        <v>16</v>
      </c>
      <c r="Q6" s="22">
        <v>17</v>
      </c>
      <c r="R6" s="23">
        <v>18</v>
      </c>
      <c r="S6" s="22">
        <v>19</v>
      </c>
      <c r="T6" s="23">
        <v>20</v>
      </c>
      <c r="U6" s="22">
        <v>21</v>
      </c>
      <c r="V6" s="23">
        <v>22</v>
      </c>
      <c r="W6" s="22">
        <v>23</v>
      </c>
      <c r="X6" s="23">
        <v>24</v>
      </c>
      <c r="Y6" s="22">
        <v>25</v>
      </c>
      <c r="Z6" s="23">
        <v>26</v>
      </c>
      <c r="AA6" s="22">
        <v>27</v>
      </c>
      <c r="AB6" s="23">
        <v>28</v>
      </c>
      <c r="AC6" s="22">
        <v>29</v>
      </c>
      <c r="AD6" s="23">
        <v>30</v>
      </c>
      <c r="AE6" s="22">
        <v>31</v>
      </c>
      <c r="AF6" s="23">
        <v>32</v>
      </c>
      <c r="AG6" s="69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</row>
    <row r="7" spans="1:32" ht="34.5" customHeight="1">
      <c r="A7" s="23">
        <v>1</v>
      </c>
      <c r="B7" s="24" t="s">
        <v>36</v>
      </c>
      <c r="C7" s="21" t="s">
        <v>37</v>
      </c>
      <c r="D7" s="24" t="s">
        <v>38</v>
      </c>
      <c r="E7" s="24" t="s">
        <v>39</v>
      </c>
      <c r="F7" s="25" t="s">
        <v>40</v>
      </c>
      <c r="G7" s="25" t="s">
        <v>41</v>
      </c>
      <c r="H7" s="26" t="s">
        <v>42</v>
      </c>
      <c r="I7" s="26" t="s">
        <v>43</v>
      </c>
      <c r="J7" s="25" t="s">
        <v>44</v>
      </c>
      <c r="K7" s="25" t="s">
        <v>45</v>
      </c>
      <c r="L7" s="25" t="s">
        <v>46</v>
      </c>
      <c r="M7" s="25" t="s">
        <v>47</v>
      </c>
      <c r="N7" s="25" t="s">
        <v>36</v>
      </c>
      <c r="O7" s="25" t="s">
        <v>39</v>
      </c>
      <c r="P7" s="26" t="s">
        <v>48</v>
      </c>
      <c r="Q7" s="25" t="s">
        <v>49</v>
      </c>
      <c r="R7" s="46" t="s">
        <v>50</v>
      </c>
      <c r="S7" s="47" t="s">
        <v>51</v>
      </c>
      <c r="T7" s="43"/>
      <c r="U7" s="43"/>
      <c r="V7" s="43"/>
      <c r="W7" s="43"/>
      <c r="X7" s="43">
        <f>W7*0.6</f>
        <v>0</v>
      </c>
      <c r="Y7" s="43"/>
      <c r="Z7" s="43">
        <f>ROUND(Y7*0.4,2)</f>
        <v>0</v>
      </c>
      <c r="AA7" s="43">
        <f>X7+Z7</f>
        <v>0</v>
      </c>
      <c r="AB7" s="43"/>
      <c r="AC7" s="57"/>
      <c r="AD7" s="58"/>
      <c r="AE7" s="54"/>
      <c r="AF7" s="59"/>
    </row>
    <row r="8" spans="1:32" ht="13.5" customHeight="1">
      <c r="A8" s="27"/>
      <c r="B8" s="28"/>
      <c r="C8" s="29"/>
      <c r="D8" s="28"/>
      <c r="E8" s="28"/>
      <c r="F8" s="30"/>
      <c r="G8" s="30"/>
      <c r="H8" s="31"/>
      <c r="I8" s="31"/>
      <c r="J8" s="30"/>
      <c r="K8" s="30"/>
      <c r="L8" s="30"/>
      <c r="M8" s="30"/>
      <c r="N8" s="30"/>
      <c r="O8" s="30"/>
      <c r="P8" s="31"/>
      <c r="Q8" s="30"/>
      <c r="S8" s="48"/>
      <c r="AC8" s="60"/>
      <c r="AD8" s="61"/>
      <c r="AF8" s="62"/>
    </row>
    <row r="9" spans="1:236" s="2" customFormat="1" ht="27.75" customHeight="1">
      <c r="A9" s="32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48"/>
      <c r="U9" s="48"/>
      <c r="V9" s="48"/>
      <c r="W9" s="48"/>
      <c r="X9" s="48"/>
      <c r="Y9" s="48"/>
      <c r="Z9" s="48"/>
      <c r="AA9" s="48"/>
      <c r="AB9" s="48"/>
      <c r="AC9" s="63"/>
      <c r="AD9" s="64"/>
      <c r="AE9" s="65"/>
      <c r="AF9" s="66"/>
      <c r="AG9" s="71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</row>
    <row r="10" spans="1:236" s="3" customFormat="1" ht="16.5" customHeight="1">
      <c r="A10" s="33"/>
      <c r="B10" s="34" t="s">
        <v>53</v>
      </c>
      <c r="C10" s="35" t="s">
        <v>54</v>
      </c>
      <c r="D10" s="35" t="s">
        <v>54</v>
      </c>
      <c r="E10" s="34" t="s">
        <v>39</v>
      </c>
      <c r="F10" s="35" t="s">
        <v>55</v>
      </c>
      <c r="G10" s="35" t="s">
        <v>56</v>
      </c>
      <c r="H10" s="34" t="s">
        <v>57</v>
      </c>
      <c r="I10" s="35" t="s">
        <v>58</v>
      </c>
      <c r="J10" s="35" t="s">
        <v>59</v>
      </c>
      <c r="K10" s="35" t="s">
        <v>60</v>
      </c>
      <c r="L10" s="35" t="s">
        <v>61</v>
      </c>
      <c r="M10" s="35" t="s">
        <v>47</v>
      </c>
      <c r="N10" s="35" t="s">
        <v>62</v>
      </c>
      <c r="O10" s="35" t="s">
        <v>60</v>
      </c>
      <c r="P10" s="35" t="s">
        <v>63</v>
      </c>
      <c r="Q10" s="35" t="s">
        <v>64</v>
      </c>
      <c r="R10" s="35" t="s">
        <v>65</v>
      </c>
      <c r="S10" s="49" t="s">
        <v>66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7"/>
      <c r="AE10" s="68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</row>
    <row r="11" spans="1:236" s="3" customFormat="1" ht="16.5" customHeight="1">
      <c r="A11" s="33"/>
      <c r="B11" s="34" t="s">
        <v>36</v>
      </c>
      <c r="C11" s="35"/>
      <c r="D11" s="35"/>
      <c r="E11" s="34" t="s">
        <v>67</v>
      </c>
      <c r="F11" s="35"/>
      <c r="G11" s="35" t="s">
        <v>41</v>
      </c>
      <c r="H11" s="34"/>
      <c r="I11" s="35" t="s">
        <v>68</v>
      </c>
      <c r="J11" s="35"/>
      <c r="K11" s="35"/>
      <c r="L11" s="35"/>
      <c r="M11" s="35"/>
      <c r="N11" s="35" t="s">
        <v>69</v>
      </c>
      <c r="O11" s="35"/>
      <c r="P11" s="35"/>
      <c r="Q11" s="35"/>
      <c r="R11" s="35"/>
      <c r="S11" s="49" t="s">
        <v>70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67"/>
      <c r="AE11" s="68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</row>
    <row r="12" spans="1:236" s="3" customFormat="1" ht="16.5" customHeight="1">
      <c r="A12" s="33"/>
      <c r="B12" s="34" t="s">
        <v>71</v>
      </c>
      <c r="C12" s="35"/>
      <c r="D12" s="35"/>
      <c r="E12" s="34" t="s">
        <v>72</v>
      </c>
      <c r="F12" s="35"/>
      <c r="G12" s="35"/>
      <c r="H12" s="34"/>
      <c r="I12" s="35" t="s">
        <v>43</v>
      </c>
      <c r="J12" s="35"/>
      <c r="K12" s="35"/>
      <c r="L12" s="35"/>
      <c r="M12" s="35" t="s">
        <v>73</v>
      </c>
      <c r="N12" s="35" t="s">
        <v>53</v>
      </c>
      <c r="O12" s="35"/>
      <c r="P12" s="35"/>
      <c r="Q12" s="35"/>
      <c r="R12" s="35"/>
      <c r="S12" s="49" t="s">
        <v>74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67"/>
      <c r="AE12" s="68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</row>
    <row r="13" spans="1:236" s="3" customFormat="1" ht="16.5" customHeight="1">
      <c r="A13" s="33"/>
      <c r="B13" s="34" t="s">
        <v>75</v>
      </c>
      <c r="C13" s="35"/>
      <c r="D13" s="35"/>
      <c r="E13" s="34" t="s">
        <v>76</v>
      </c>
      <c r="F13" s="35"/>
      <c r="G13" s="35"/>
      <c r="H13" s="34"/>
      <c r="I13" s="35" t="s">
        <v>77</v>
      </c>
      <c r="J13" s="35"/>
      <c r="K13" s="35"/>
      <c r="L13" s="35"/>
      <c r="M13" s="35" t="s">
        <v>78</v>
      </c>
      <c r="N13" s="35" t="s">
        <v>36</v>
      </c>
      <c r="O13" s="35"/>
      <c r="P13" s="35"/>
      <c r="Q13" s="35"/>
      <c r="R13" s="35"/>
      <c r="S13" s="49" t="s">
        <v>79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67"/>
      <c r="AE13" s="68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</row>
    <row r="14" spans="1:236" s="3" customFormat="1" ht="16.5" customHeight="1">
      <c r="A14" s="33"/>
      <c r="B14" s="34" t="s">
        <v>80</v>
      </c>
      <c r="C14" s="34"/>
      <c r="D14" s="34"/>
      <c r="E14" s="34" t="s">
        <v>81</v>
      </c>
      <c r="F14" s="35"/>
      <c r="G14" s="35"/>
      <c r="H14" s="34"/>
      <c r="I14" s="35" t="s">
        <v>82</v>
      </c>
      <c r="J14" s="35"/>
      <c r="K14" s="35"/>
      <c r="L14" s="35"/>
      <c r="M14" s="35" t="s">
        <v>83</v>
      </c>
      <c r="N14" s="35" t="s">
        <v>71</v>
      </c>
      <c r="O14" s="35"/>
      <c r="P14" s="35"/>
      <c r="Q14" s="35"/>
      <c r="R14" s="35"/>
      <c r="S14" s="49" t="s">
        <v>51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67"/>
      <c r="AE14" s="68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</row>
    <row r="15" spans="1:236" s="3" customFormat="1" ht="16.5" customHeight="1">
      <c r="A15" s="33"/>
      <c r="B15" s="34"/>
      <c r="C15" s="34"/>
      <c r="D15" s="34"/>
      <c r="E15" s="36" t="s">
        <v>84</v>
      </c>
      <c r="F15" s="35"/>
      <c r="G15" s="35"/>
      <c r="H15" s="34"/>
      <c r="I15" s="35" t="s">
        <v>85</v>
      </c>
      <c r="J15" s="35"/>
      <c r="K15" s="35"/>
      <c r="L15" s="35"/>
      <c r="M15" s="35"/>
      <c r="N15" s="35" t="s">
        <v>86</v>
      </c>
      <c r="O15" s="35"/>
      <c r="P15" s="35"/>
      <c r="Q15" s="35"/>
      <c r="R15" s="35"/>
      <c r="S15" s="49" t="s">
        <v>87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67"/>
      <c r="AE15" s="68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</row>
    <row r="16" spans="1:236" s="3" customFormat="1" ht="16.5" customHeight="1">
      <c r="A16" s="33"/>
      <c r="B16" s="34"/>
      <c r="C16" s="34"/>
      <c r="D16" s="34"/>
      <c r="E16" s="34" t="s">
        <v>88</v>
      </c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9" t="s">
        <v>89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67"/>
      <c r="AE16" s="68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</row>
    <row r="17" spans="1:236" s="3" customFormat="1" ht="16.5" customHeight="1">
      <c r="A17" s="33"/>
      <c r="B17" s="34"/>
      <c r="C17" s="34"/>
      <c r="D17" s="34"/>
      <c r="E17" s="34" t="s">
        <v>90</v>
      </c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67"/>
      <c r="AE17" s="68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</row>
    <row r="18" spans="1:236" s="3" customFormat="1" ht="16.5" customHeight="1">
      <c r="A18" s="33"/>
      <c r="B18" s="34"/>
      <c r="C18" s="34"/>
      <c r="D18" s="34"/>
      <c r="E18" s="34" t="s">
        <v>91</v>
      </c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67"/>
      <c r="AE18" s="68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</row>
    <row r="19" spans="1:236" s="3" customFormat="1" ht="16.5" customHeight="1">
      <c r="A19" s="33"/>
      <c r="B19" s="34"/>
      <c r="C19" s="34"/>
      <c r="D19" s="34"/>
      <c r="E19" s="34" t="s">
        <v>92</v>
      </c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49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67"/>
      <c r="AE19" s="68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</row>
    <row r="20" spans="1:236" s="3" customFormat="1" ht="16.5" customHeight="1">
      <c r="A20" s="33"/>
      <c r="B20" s="34"/>
      <c r="C20" s="34"/>
      <c r="D20" s="34"/>
      <c r="E20" s="34" t="s">
        <v>93</v>
      </c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67"/>
      <c r="AE20" s="68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</row>
    <row r="21" spans="1:236" s="3" customFormat="1" ht="16.5" customHeight="1">
      <c r="A21" s="33"/>
      <c r="B21" s="34"/>
      <c r="C21" s="34"/>
      <c r="D21" s="34"/>
      <c r="E21" s="34" t="s">
        <v>94</v>
      </c>
      <c r="F21" s="35"/>
      <c r="G21" s="35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67"/>
      <c r="AE21" s="68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</row>
    <row r="22" ht="15.75" customHeight="1">
      <c r="E22" s="34" t="s">
        <v>95</v>
      </c>
    </row>
    <row r="23" ht="19.5" customHeight="1">
      <c r="E23" s="34" t="s">
        <v>75</v>
      </c>
    </row>
  </sheetData>
  <sheetProtection/>
  <autoFilter ref="A5:IB23"/>
  <mergeCells count="37">
    <mergeCell ref="A1:C1"/>
    <mergeCell ref="A2:AF2"/>
    <mergeCell ref="B4:E4"/>
    <mergeCell ref="AD4:AF4"/>
    <mergeCell ref="A9:S9"/>
    <mergeCell ref="A4:A5"/>
    <mergeCell ref="C10:C13"/>
    <mergeCell ref="D10:D13"/>
    <mergeCell ref="F4:F5"/>
    <mergeCell ref="F10:F11"/>
    <mergeCell ref="G4:G5"/>
    <mergeCell ref="H4:H5"/>
    <mergeCell ref="I4:I5"/>
    <mergeCell ref="J4:J5"/>
    <mergeCell ref="K4:K5"/>
    <mergeCell ref="K10:K11"/>
    <mergeCell ref="L4:L5"/>
    <mergeCell ref="L10:L11"/>
    <mergeCell ref="M4:M5"/>
    <mergeCell ref="M10:M11"/>
    <mergeCell ref="N4:N5"/>
    <mergeCell ref="O4:O5"/>
    <mergeCell ref="O10:O13"/>
    <mergeCell ref="P4:P5"/>
    <mergeCell ref="P10:P12"/>
    <mergeCell ref="Q4:Q5"/>
    <mergeCell ref="Q10:Q18"/>
    <mergeCell ref="R4:R5"/>
    <mergeCell ref="S4:S5"/>
    <mergeCell ref="T4:T5"/>
    <mergeCell ref="U4:U5"/>
    <mergeCell ref="V4:V5"/>
    <mergeCell ref="W4:W5"/>
    <mergeCell ref="Y4:Y5"/>
    <mergeCell ref="AA4:AA5"/>
    <mergeCell ref="AB4:AB5"/>
    <mergeCell ref="AC4:AC5"/>
  </mergeCells>
  <printOptions/>
  <pageMargins left="0.31" right="0.24" top="0.32" bottom="0.3" header="0.28" footer="0.16"/>
  <pageSetup fitToHeight="122" horizontalDpi="600" verticalDpi="600" orientation="landscape" paperSize="9" scale="95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2016-04-17T05:07:29Z</cp:lastPrinted>
  <dcterms:created xsi:type="dcterms:W3CDTF">2010-11-27T08:03:56Z</dcterms:created>
  <dcterms:modified xsi:type="dcterms:W3CDTF">2018-07-25T01:14:39Z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