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<sst xmlns="http://schemas.openxmlformats.org/spreadsheetml/2006/main" count="109" uniqueCount="43">
  <si>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广宗县2018年公开招聘县职教中心人事代理教师总成绩</t>
  </si>
  <si>
    <t>广宗县2018年公开招聘县职教中心人事代理教师（语文）</t>
  </si>
  <si>
    <t>序号</t>
  </si>
  <si>
    <t>姓 名</t>
  </si>
  <si>
    <t>准考证号</t>
  </si>
  <si>
    <t>笔试成绩</t>
  </si>
  <si>
    <t>40%折合笔试成绩</t>
  </si>
  <si>
    <t>面试顺序号</t>
  </si>
  <si>
    <t>专业测试成绩</t>
  </si>
  <si>
    <t>60%折合专业测试成绩</t>
  </si>
  <si>
    <t>总成绩</t>
  </si>
  <si>
    <t>名次</t>
  </si>
  <si>
    <t>进入考核体检人员</t>
  </si>
  <si>
    <t>备注</t>
  </si>
  <si>
    <t>侯青青</t>
  </si>
  <si>
    <t>05</t>
  </si>
  <si>
    <t>邱梦梦</t>
  </si>
  <si>
    <t>03</t>
  </si>
  <si>
    <t>广宗县2018年公开招聘县职教中心人事代理教师 （美术）</t>
  </si>
  <si>
    <t>张浩静</t>
  </si>
  <si>
    <t>16</t>
  </si>
  <si>
    <t>贺笑笑</t>
  </si>
  <si>
    <t>07</t>
  </si>
  <si>
    <t>广宗县2018年公开招聘县职教中心人事代理教师 （网络营销）</t>
  </si>
  <si>
    <t>张晓聘</t>
  </si>
  <si>
    <t>19</t>
  </si>
  <si>
    <t>王楠</t>
  </si>
  <si>
    <t>06</t>
  </si>
  <si>
    <t>广宗县2018年公开招聘县职教中心人事代理教师 （计算机）</t>
  </si>
  <si>
    <t>姜蓉蓉</t>
  </si>
  <si>
    <t>13</t>
  </si>
  <si>
    <t>广宗县2018年公开招聘县职教中心人事代理教师 （舞蹈）</t>
  </si>
  <si>
    <t>王新</t>
  </si>
  <si>
    <t>14</t>
  </si>
  <si>
    <t>专业测试成绩低      于合格分数线</t>
  </si>
  <si>
    <t>黄珊珊</t>
  </si>
  <si>
    <t>20</t>
  </si>
  <si>
    <t>缺考</t>
  </si>
  <si>
    <t>广宗县2018年公开招聘县职教中心人事代理教师 （声乐）</t>
  </si>
  <si>
    <t>雷慧</t>
  </si>
  <si>
    <t>11</t>
  </si>
  <si>
    <t>苗鹏涛</t>
  </si>
  <si>
    <t>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</si>
</sst>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4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7">
      <selection activeCell="L19" sqref="L19"/>
    </sheetView>
  </sheetViews>
  <sheetFormatPr defaultColWidth="9.00390625" defaultRowHeight="14.25"/>
  <cols>
    <col min="1" max="1" width="4.625" style="1" customWidth="1"/>
    <col min="2" max="2" width="9.50390625" style="1" customWidth="1"/>
    <col min="3" max="3" width="6.125" style="1" customWidth="1"/>
    <col min="4" max="4" width="9.00390625" style="2" customWidth="1"/>
    <col min="5" max="5" width="9.375" style="2" customWidth="1"/>
    <col min="6" max="6" width="7.625" style="1" customWidth="1"/>
    <col min="7" max="7" width="8.875" style="1" customWidth="1"/>
    <col min="8" max="8" width="11.625" style="1" customWidth="1"/>
    <col min="9" max="9" width="9.00390625" style="1" customWidth="1"/>
    <col min="10" max="10" width="7.25390625" style="1" customWidth="1"/>
    <col min="11" max="11" width="17.50390625" style="1" customWidth="1"/>
    <col min="12" max="12" width="21.00390625" style="1" customWidth="1"/>
    <col min="13" max="13" width="9.00390625" style="1" customWidth="1"/>
    <col min="14" max="17" width="11.75390625" style="1" customWidth="1"/>
    <col min="18" max="16384" width="9.00390625" style="1" customWidth="1"/>
  </cols>
  <sheetData>
    <row r="1" spans="1:12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8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</row>
    <row r="4" spans="1:12" ht="28.5" customHeight="1">
      <c r="A4" s="8">
        <v>1</v>
      </c>
      <c r="B4" s="8" t="s">
        <v>14</v>
      </c>
      <c r="C4" s="9" t="s">
        <v>15</v>
      </c>
      <c r="D4" s="8">
        <v>52.3</v>
      </c>
      <c r="E4" s="10">
        <f>D4*0.4</f>
        <v>20.92</v>
      </c>
      <c r="F4" s="8">
        <v>2</v>
      </c>
      <c r="G4" s="8">
        <v>80.6</v>
      </c>
      <c r="H4" s="8">
        <f>G4*0.6</f>
        <v>48.35999999999999</v>
      </c>
      <c r="I4" s="8">
        <f>E4+H4</f>
        <v>69.28</v>
      </c>
      <c r="J4" s="8">
        <v>1</v>
      </c>
      <c r="K4" s="7" t="s">
        <v>12</v>
      </c>
      <c r="L4" s="8"/>
    </row>
    <row r="5" spans="1:12" ht="28.5" customHeight="1">
      <c r="A5" s="8">
        <v>2</v>
      </c>
      <c r="B5" s="8" t="s">
        <v>16</v>
      </c>
      <c r="C5" s="9" t="s">
        <v>17</v>
      </c>
      <c r="D5" s="8">
        <v>47.2</v>
      </c>
      <c r="E5" s="10">
        <f>D5*0.4</f>
        <v>18.880000000000003</v>
      </c>
      <c r="F5" s="8">
        <v>1</v>
      </c>
      <c r="G5" s="8">
        <v>81.2</v>
      </c>
      <c r="H5" s="8">
        <f>G5*0.6</f>
        <v>48.72</v>
      </c>
      <c r="I5" s="8">
        <f>E5+H5</f>
        <v>67.6</v>
      </c>
      <c r="J5" s="8">
        <v>2</v>
      </c>
      <c r="K5" s="8"/>
      <c r="L5" s="8"/>
    </row>
    <row r="6" spans="1:12" ht="48" customHeight="1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28.5" customHeight="1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  <c r="F7" s="7" t="s">
        <v>7</v>
      </c>
      <c r="G7" s="7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8" t="s">
        <v>13</v>
      </c>
    </row>
    <row r="8" spans="1:12" ht="28.5" customHeight="1">
      <c r="A8" s="8">
        <v>1</v>
      </c>
      <c r="B8" s="11" t="s">
        <v>19</v>
      </c>
      <c r="C8" s="12" t="s">
        <v>20</v>
      </c>
      <c r="D8" s="8">
        <v>63.7</v>
      </c>
      <c r="E8" s="13">
        <f>D8*0.4</f>
        <v>25.480000000000004</v>
      </c>
      <c r="F8" s="8">
        <v>1</v>
      </c>
      <c r="G8" s="8">
        <v>82.8</v>
      </c>
      <c r="H8" s="8">
        <f>G8*0.6</f>
        <v>49.68</v>
      </c>
      <c r="I8" s="8">
        <f>E8+H8</f>
        <v>75.16</v>
      </c>
      <c r="J8" s="8">
        <v>1</v>
      </c>
      <c r="K8" s="7" t="s">
        <v>12</v>
      </c>
      <c r="L8" s="8"/>
    </row>
    <row r="9" spans="1:12" ht="28.5" customHeight="1">
      <c r="A9" s="8">
        <v>2</v>
      </c>
      <c r="B9" s="11" t="s">
        <v>21</v>
      </c>
      <c r="C9" s="12" t="s">
        <v>22</v>
      </c>
      <c r="D9" s="8">
        <v>55.9</v>
      </c>
      <c r="E9" s="13">
        <f>D9*0.4</f>
        <v>22.36</v>
      </c>
      <c r="F9" s="8">
        <v>2</v>
      </c>
      <c r="G9" s="8">
        <v>80.8</v>
      </c>
      <c r="H9" s="8">
        <f>G9*0.6</f>
        <v>48.48</v>
      </c>
      <c r="I9" s="8">
        <f>E9+H9</f>
        <v>70.84</v>
      </c>
      <c r="J9" s="8">
        <v>2</v>
      </c>
      <c r="K9" s="8"/>
      <c r="L9" s="8"/>
    </row>
    <row r="10" spans="1:12" ht="51" customHeight="1">
      <c r="A10" s="4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1" customFormat="1" ht="28.5" customHeight="1">
      <c r="A11" s="5" t="s">
        <v>2</v>
      </c>
      <c r="B11" s="5" t="s">
        <v>3</v>
      </c>
      <c r="C11" s="6" t="s">
        <v>4</v>
      </c>
      <c r="D11" s="5" t="s">
        <v>5</v>
      </c>
      <c r="E11" s="5" t="s">
        <v>6</v>
      </c>
      <c r="F11" s="7" t="s">
        <v>7</v>
      </c>
      <c r="G11" s="7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8" t="s">
        <v>13</v>
      </c>
    </row>
    <row r="12" spans="1:12" ht="28.5" customHeight="1">
      <c r="A12" s="14">
        <v>1</v>
      </c>
      <c r="B12" s="11" t="s">
        <v>24</v>
      </c>
      <c r="C12" s="12" t="s">
        <v>25</v>
      </c>
      <c r="D12" s="14">
        <v>66.4</v>
      </c>
      <c r="E12" s="13">
        <f>D12*0.4</f>
        <v>26.560000000000002</v>
      </c>
      <c r="F12" s="8">
        <v>1</v>
      </c>
      <c r="G12" s="14">
        <v>83.6</v>
      </c>
      <c r="H12" s="8">
        <f>G12*0.6</f>
        <v>50.16</v>
      </c>
      <c r="I12" s="8">
        <f>E12+H12</f>
        <v>76.72</v>
      </c>
      <c r="J12" s="8">
        <v>1</v>
      </c>
      <c r="K12" s="7" t="s">
        <v>12</v>
      </c>
      <c r="L12" s="8"/>
    </row>
    <row r="13" spans="1:12" ht="28.5" customHeight="1">
      <c r="A13" s="14">
        <v>2</v>
      </c>
      <c r="B13" s="11" t="s">
        <v>26</v>
      </c>
      <c r="C13" s="12" t="s">
        <v>27</v>
      </c>
      <c r="D13" s="14">
        <v>57.4</v>
      </c>
      <c r="E13" s="13">
        <f>D13*0.4</f>
        <v>22.96</v>
      </c>
      <c r="F13" s="8">
        <v>2</v>
      </c>
      <c r="G13" s="14">
        <v>80.8</v>
      </c>
      <c r="H13" s="8">
        <f>G13*0.6</f>
        <v>48.48</v>
      </c>
      <c r="I13" s="8">
        <f>E13+H13</f>
        <v>71.44</v>
      </c>
      <c r="J13" s="8">
        <v>2</v>
      </c>
      <c r="K13" s="8"/>
      <c r="L13" s="8"/>
    </row>
    <row r="14" spans="1:12" ht="63.75" customHeight="1">
      <c r="A14" s="4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28.5" customHeight="1">
      <c r="A15" s="5" t="s">
        <v>2</v>
      </c>
      <c r="B15" s="5" t="s">
        <v>3</v>
      </c>
      <c r="C15" s="6" t="s">
        <v>4</v>
      </c>
      <c r="D15" s="5" t="s">
        <v>5</v>
      </c>
      <c r="E15" s="5" t="s">
        <v>6</v>
      </c>
      <c r="F15" s="7" t="s">
        <v>7</v>
      </c>
      <c r="G15" s="7" t="s">
        <v>8</v>
      </c>
      <c r="H15" s="5" t="s">
        <v>9</v>
      </c>
      <c r="I15" s="5" t="s">
        <v>10</v>
      </c>
      <c r="J15" s="5" t="s">
        <v>11</v>
      </c>
      <c r="K15" s="5" t="s">
        <v>12</v>
      </c>
      <c r="L15" s="8" t="s">
        <v>13</v>
      </c>
    </row>
    <row r="16" spans="1:12" ht="28.5" customHeight="1">
      <c r="A16" s="14">
        <v>1</v>
      </c>
      <c r="B16" s="11" t="s">
        <v>29</v>
      </c>
      <c r="C16" s="12" t="s">
        <v>30</v>
      </c>
      <c r="D16" s="14">
        <v>46.3</v>
      </c>
      <c r="E16" s="13">
        <f>D16*0.4</f>
        <v>18.52</v>
      </c>
      <c r="F16" s="8">
        <v>1</v>
      </c>
      <c r="G16" s="14">
        <v>80.2</v>
      </c>
      <c r="H16" s="8">
        <f>G16*0.6</f>
        <v>48.12</v>
      </c>
      <c r="I16" s="8">
        <f>E16+H16</f>
        <v>66.64</v>
      </c>
      <c r="J16" s="8">
        <v>1</v>
      </c>
      <c r="K16" s="7" t="s">
        <v>12</v>
      </c>
      <c r="L16" s="8"/>
    </row>
    <row r="17" spans="1:12" ht="63" customHeight="1">
      <c r="A17" s="4" t="s">
        <v>31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1" customFormat="1" ht="28.5" customHeight="1">
      <c r="A18" s="5" t="s">
        <v>2</v>
      </c>
      <c r="B18" s="5" t="s">
        <v>3</v>
      </c>
      <c r="C18" s="6" t="s">
        <v>4</v>
      </c>
      <c r="D18" s="5" t="s">
        <v>5</v>
      </c>
      <c r="E18" s="5" t="s">
        <v>6</v>
      </c>
      <c r="F18" s="7" t="s">
        <v>7</v>
      </c>
      <c r="G18" s="7" t="s">
        <v>8</v>
      </c>
      <c r="H18" s="5" t="s">
        <v>9</v>
      </c>
      <c r="I18" s="5" t="s">
        <v>10</v>
      </c>
      <c r="J18" s="5" t="s">
        <v>11</v>
      </c>
      <c r="K18" s="5" t="s">
        <v>12</v>
      </c>
      <c r="L18" s="8" t="s">
        <v>13</v>
      </c>
    </row>
    <row r="19" spans="1:12" ht="30" customHeight="1">
      <c r="A19" s="14">
        <v>1</v>
      </c>
      <c r="B19" s="11" t="s">
        <v>32</v>
      </c>
      <c r="C19" s="12" t="s">
        <v>33</v>
      </c>
      <c r="D19" s="14">
        <v>63.4</v>
      </c>
      <c r="E19" s="13">
        <f>D19*0.4</f>
        <v>25.36</v>
      </c>
      <c r="F19" s="8">
        <v>1</v>
      </c>
      <c r="G19" s="14">
        <v>57.2</v>
      </c>
      <c r="H19" s="8">
        <f>G19*0.6</f>
        <v>34.32</v>
      </c>
      <c r="I19" s="8">
        <f>H19+E19</f>
        <v>59.68</v>
      </c>
      <c r="J19" s="8">
        <v>1</v>
      </c>
      <c r="K19" s="8"/>
      <c r="L19" s="8" t="s">
        <v>34</v>
      </c>
    </row>
    <row r="20" spans="1:12" ht="28.5" customHeight="1">
      <c r="A20" s="14">
        <v>2</v>
      </c>
      <c r="B20" s="11" t="s">
        <v>35</v>
      </c>
      <c r="C20" s="12" t="s">
        <v>36</v>
      </c>
      <c r="D20" s="14">
        <v>30.8</v>
      </c>
      <c r="E20" s="13">
        <f>D20*0.4</f>
        <v>12.32</v>
      </c>
      <c r="F20" s="8">
        <v>2</v>
      </c>
      <c r="G20" s="14">
        <v>0</v>
      </c>
      <c r="H20" s="8">
        <f>G20*0.6</f>
        <v>0</v>
      </c>
      <c r="I20" s="8">
        <f>H20+E20</f>
        <v>12.32</v>
      </c>
      <c r="J20" s="8">
        <v>2</v>
      </c>
      <c r="K20" s="8"/>
      <c r="L20" s="8" t="s">
        <v>37</v>
      </c>
    </row>
    <row r="21" spans="1:12" ht="57.75" customHeight="1">
      <c r="A21" s="4" t="s">
        <v>38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1" customFormat="1" ht="28.5" customHeight="1">
      <c r="A22" s="5" t="s">
        <v>2</v>
      </c>
      <c r="B22" s="5" t="s">
        <v>3</v>
      </c>
      <c r="C22" s="6" t="s">
        <v>4</v>
      </c>
      <c r="D22" s="5" t="s">
        <v>5</v>
      </c>
      <c r="E22" s="5" t="s">
        <v>6</v>
      </c>
      <c r="F22" s="7" t="s">
        <v>7</v>
      </c>
      <c r="G22" s="7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8" t="s">
        <v>13</v>
      </c>
    </row>
    <row r="23" spans="1:12" ht="28.5" customHeight="1">
      <c r="A23" s="14">
        <v>1</v>
      </c>
      <c r="B23" s="11" t="s">
        <v>39</v>
      </c>
      <c r="C23" s="12" t="s">
        <v>40</v>
      </c>
      <c r="D23" s="14">
        <v>40.6</v>
      </c>
      <c r="E23" s="13">
        <f>D23*0.4</f>
        <v>16.240000000000002</v>
      </c>
      <c r="F23" s="8">
        <v>2</v>
      </c>
      <c r="G23" s="14">
        <v>80.4</v>
      </c>
      <c r="H23" s="8">
        <f>G23*0.6</f>
        <v>48.24</v>
      </c>
      <c r="I23" s="8">
        <f>E23+H23</f>
        <v>64.48</v>
      </c>
      <c r="J23" s="8">
        <v>1</v>
      </c>
      <c r="K23" s="7" t="s">
        <v>12</v>
      </c>
      <c r="L23" s="8"/>
    </row>
    <row r="24" spans="1:12" ht="28.5" customHeight="1">
      <c r="A24" s="14">
        <v>2</v>
      </c>
      <c r="B24" s="11" t="s">
        <v>41</v>
      </c>
      <c r="C24" s="12" t="s">
        <v>42</v>
      </c>
      <c r="D24" s="14">
        <v>35.4</v>
      </c>
      <c r="E24" s="13">
        <f>D24*0.4</f>
        <v>14.16</v>
      </c>
      <c r="F24" s="8">
        <v>1</v>
      </c>
      <c r="G24" s="14">
        <v>0</v>
      </c>
      <c r="H24" s="8">
        <f>G24*0.6</f>
        <v>0</v>
      </c>
      <c r="I24" s="8">
        <f>E24+H24</f>
        <v>14.16</v>
      </c>
      <c r="J24" s="8">
        <v>2</v>
      </c>
      <c r="K24" s="8"/>
      <c r="L24" s="8" t="s">
        <v>37</v>
      </c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7">
    <mergeCell ref="A1:L1"/>
    <mergeCell ref="A2:L2"/>
    <mergeCell ref="A6:L6"/>
    <mergeCell ref="A10:L10"/>
    <mergeCell ref="A14:L14"/>
    <mergeCell ref="A17:L17"/>
    <mergeCell ref="A21:L21"/>
  </mergeCells>
  <printOptions/>
  <pageMargins left="0.75" right="0.75" top="0.55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刘莎</cp:lastModifiedBy>
  <dcterms:created xsi:type="dcterms:W3CDTF">2018-09-06T06:33:20Z</dcterms:created>
  <dcterms:modified xsi:type="dcterms:W3CDTF">2018-09-10T07:20:49Z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