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汇总表" sheetId="1" r:id="rId1"/>
  </sheets>
  <definedNames>
    <definedName name="_xlnm._FilterDatabase" localSheetId="0" hidden="1">'汇总表'!$H$1:$H$116</definedName>
  </definedNames>
  <calcPr fullCalcOnLoad="1"/>
</workbook>
</file>

<file path=xl/sharedStrings.xml><?xml version="1.0" encoding="utf-8"?>
<sst xmlns="http://schemas.openxmlformats.org/spreadsheetml/2006/main" count="335" uniqueCount="127">
  <si>
    <t>权鹏飞</t>
  </si>
  <si>
    <t>袁豪放</t>
  </si>
  <si>
    <t>康优然</t>
  </si>
  <si>
    <t>薛健康</t>
  </si>
  <si>
    <t>高辉</t>
  </si>
  <si>
    <t>王璐</t>
  </si>
  <si>
    <t>聂朋飞</t>
  </si>
  <si>
    <t>沈小龙</t>
  </si>
  <si>
    <t>王丹丹</t>
  </si>
  <si>
    <t>耿文茜</t>
  </si>
  <si>
    <t>张晓琼</t>
  </si>
  <si>
    <t>陈高峰</t>
  </si>
  <si>
    <t>郭琳</t>
  </si>
  <si>
    <t>于海漫</t>
  </si>
  <si>
    <t>徐同</t>
  </si>
  <si>
    <t>李云龙</t>
  </si>
  <si>
    <t>张鹏鹏</t>
  </si>
  <si>
    <t>汤高亮</t>
  </si>
  <si>
    <t>翟荣华</t>
  </si>
  <si>
    <t>男</t>
  </si>
  <si>
    <t>女</t>
  </si>
  <si>
    <t>刘旭</t>
  </si>
  <si>
    <t>张思雨</t>
  </si>
  <si>
    <t>吕川川</t>
  </si>
  <si>
    <t>张政</t>
  </si>
  <si>
    <t>杨鹏飞</t>
  </si>
  <si>
    <t>李杰</t>
  </si>
  <si>
    <t>李文娟</t>
  </si>
  <si>
    <t>于五湖</t>
  </si>
  <si>
    <t>赵三明</t>
  </si>
  <si>
    <t>蒋雨薇</t>
  </si>
  <si>
    <t>赵珂</t>
  </si>
  <si>
    <t>陈海霞</t>
  </si>
  <si>
    <t>齐改娣</t>
  </si>
  <si>
    <t>李婷婷</t>
  </si>
  <si>
    <t>王晓婧</t>
  </si>
  <si>
    <t>权丹丹</t>
  </si>
  <si>
    <t>王亚婷</t>
  </si>
  <si>
    <t>王佩佩</t>
  </si>
  <si>
    <t>刘青</t>
  </si>
  <si>
    <t>孙瑜霏</t>
  </si>
  <si>
    <t>秦聪聪</t>
  </si>
  <si>
    <t>张玉歌</t>
  </si>
  <si>
    <t>王琳亚</t>
  </si>
  <si>
    <t>高倩</t>
  </si>
  <si>
    <t>郭欢欢</t>
  </si>
  <si>
    <t>赵晨曦</t>
  </si>
  <si>
    <t>宁青君</t>
  </si>
  <si>
    <t>常静</t>
  </si>
  <si>
    <t>郝亚男</t>
  </si>
  <si>
    <t>任新</t>
  </si>
  <si>
    <t>韦天鹏</t>
  </si>
  <si>
    <t>杨国乾</t>
  </si>
  <si>
    <t>刘伟洁</t>
  </si>
  <si>
    <t>王嘉禾</t>
  </si>
  <si>
    <t>崔景</t>
  </si>
  <si>
    <t>贺园园</t>
  </si>
  <si>
    <t>李柯宇</t>
  </si>
  <si>
    <t>王卓</t>
  </si>
  <si>
    <t>高双艳</t>
  </si>
  <si>
    <t>李玉静</t>
  </si>
  <si>
    <t>任明杰</t>
  </si>
  <si>
    <t>智泽华</t>
  </si>
  <si>
    <t>郭银歌</t>
  </si>
  <si>
    <t>吕雨墨</t>
  </si>
  <si>
    <t>任晗</t>
  </si>
  <si>
    <t>郭鹏宇</t>
  </si>
  <si>
    <t>苏建华</t>
  </si>
  <si>
    <t>张婉婉</t>
  </si>
  <si>
    <t>马骁飞</t>
  </si>
  <si>
    <t>梁伟光</t>
  </si>
  <si>
    <t>李文华</t>
  </si>
  <si>
    <t>吕莹</t>
  </si>
  <si>
    <t>王静</t>
  </si>
  <si>
    <t>李毅君</t>
  </si>
  <si>
    <t>徐千茹</t>
  </si>
  <si>
    <t>冯盈</t>
  </si>
  <si>
    <t>于菲</t>
  </si>
  <si>
    <t>王马可</t>
  </si>
  <si>
    <t>庄聪聪</t>
  </si>
  <si>
    <t>杨逸</t>
  </si>
  <si>
    <t>李育祥</t>
  </si>
  <si>
    <t>吴慧军</t>
  </si>
  <si>
    <t>耿振国</t>
  </si>
  <si>
    <t>孟露</t>
  </si>
  <si>
    <t>柴玉瑶</t>
  </si>
  <si>
    <t>李清博</t>
  </si>
  <si>
    <t>和杨森</t>
  </si>
  <si>
    <t>安诚</t>
  </si>
  <si>
    <t>耿婷</t>
  </si>
  <si>
    <t>刘峰</t>
  </si>
  <si>
    <t>徐帆</t>
  </si>
  <si>
    <t>单心雅</t>
  </si>
  <si>
    <t>王静雅</t>
  </si>
  <si>
    <t>吕向阳</t>
  </si>
  <si>
    <t>张园园</t>
  </si>
  <si>
    <t>席倩倩</t>
  </si>
  <si>
    <t>曲力</t>
  </si>
  <si>
    <t>张申龙</t>
  </si>
  <si>
    <t>王梦杰</t>
  </si>
  <si>
    <t>尤艳朋</t>
  </si>
  <si>
    <t>范佳楠</t>
  </si>
  <si>
    <t>张鹏飞</t>
  </si>
  <si>
    <t>田硕</t>
  </si>
  <si>
    <t>宋笑笑</t>
  </si>
  <si>
    <t>吴珂珂</t>
  </si>
  <si>
    <t>附件1：</t>
  </si>
  <si>
    <t>李绍策</t>
  </si>
  <si>
    <t>王思琦</t>
  </si>
  <si>
    <t>段豪伟</t>
  </si>
  <si>
    <t>牛裕祯</t>
  </si>
  <si>
    <t>田海鹏</t>
  </si>
  <si>
    <t>有虹霖</t>
  </si>
  <si>
    <t>陈振</t>
  </si>
  <si>
    <t>男</t>
  </si>
  <si>
    <t>2017年吉利区公开招聘事业单位工作人员总成绩及进入体检人员名单公示</t>
  </si>
  <si>
    <t>职位代码</t>
  </si>
  <si>
    <t>姓名</t>
  </si>
  <si>
    <t>总成绩</t>
  </si>
  <si>
    <t>备注</t>
  </si>
  <si>
    <t>胡竹青</t>
  </si>
  <si>
    <t>杨柳</t>
  </si>
  <si>
    <t>进入体检</t>
  </si>
  <si>
    <t>性别</t>
  </si>
  <si>
    <t>笔试成绩</t>
  </si>
  <si>
    <t>面试成绩</t>
  </si>
  <si>
    <t>笔试准考证号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</si>
</sst>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0_);[Red]\(0\)"/>
    <numFmt numFmtId="186" formatCode="0.00_ "/>
    <numFmt numFmtId="187" formatCode="&quot;Yes&quot;;&quot;Yes&quot;;&quot;No&quot;"/>
    <numFmt numFmtId="188" formatCode="&quot;True&quot;;&quot;True&quot;;&quot;False&quot;"/>
    <numFmt numFmtId="189" formatCode="&quot;On&quot;;&quot;On&quot;;&quot;Off&quot;"/>
    <numFmt numFmtId="190" formatCode="[$€-2]\ #,##0.00_);[Red]\([$€-2]\ #,##0.00\)"/>
  </numFmts>
  <fonts count="7">
    <font>
      <sz val="12"/>
      <name val="宋体"/>
      <family val="0"/>
    </font>
    <font>
      <sz val="9"/>
      <name val="宋体"/>
      <family val="0"/>
    </font>
    <font>
      <b/>
      <sz val="18"/>
      <name val="宋体"/>
      <family val="0"/>
    </font>
    <font>
      <sz val="12"/>
      <name val="Times New Roman"/>
      <family val="1"/>
    </font>
    <font>
      <sz val="11"/>
      <color indexed="20"/>
      <name val="宋体"/>
      <family val="0"/>
    </font>
    <font>
      <u val="single"/>
      <sz val="12"/>
      <color indexed="12"/>
      <name val="宋体"/>
      <family val="0"/>
    </font>
    <font>
      <u val="single"/>
      <sz val="12"/>
      <color indexed="36"/>
      <name val="宋体"/>
      <family val="0"/>
    </font>
  </fonts>
  <fills count="4">
    <fill>
      <patternFill/>
    </fill>
    <fill>
      <patternFill patternType="gray125"/>
    </fill>
    <fill>
      <patternFill patternType="solid">
        <fgColor indexed="45"/>
        <bgColor indexed="64"/>
      </patternFill>
    </fill>
    <fill>
      <patternFill patternType="solid">
        <fgColor indexed="41"/>
        <bgColor indexed="64"/>
      </patternFill>
    </fill>
  </fills>
  <borders count="4">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2" borderId="0" applyNumberFormat="0" applyBorder="0" applyAlignment="0" applyProtection="0"/>
    <xf numFmtId="0" fontId="5"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0" borderId="0" applyNumberFormat="0" applyFill="0" applyBorder="0" applyAlignment="0" applyProtection="0"/>
  </cellStyleXfs>
  <cellXfs count="65">
    <xf numFmtId="0" fontId="0" fillId="0" borderId="0" xfId="0" applyAlignment="1">
      <alignment/>
    </xf>
    <xf numFmtId="0" fontId="0" fillId="0" borderId="0" xfId="0" applyFont="1" applyFill="1" applyBorder="1" applyAlignment="1">
      <alignment/>
    </xf>
    <xf numFmtId="0" fontId="0" fillId="0" borderId="1" xfId="0" applyFont="1" applyFill="1" applyBorder="1" applyAlignment="1">
      <alignment/>
    </xf>
    <xf numFmtId="0" fontId="0" fillId="0" borderId="2" xfId="0" applyFont="1" applyFill="1" applyBorder="1" applyAlignment="1">
      <alignment/>
    </xf>
    <xf numFmtId="185" fontId="0" fillId="0" borderId="2" xfId="0" applyNumberFormat="1" applyFont="1" applyFill="1" applyBorder="1" applyAlignment="1">
      <alignment horizontal="center" vertical="center"/>
    </xf>
    <xf numFmtId="0" fontId="0" fillId="0" borderId="2" xfId="0" applyFont="1" applyFill="1" applyBorder="1" applyAlignment="1">
      <alignment horizontal="center"/>
    </xf>
    <xf numFmtId="0" fontId="3" fillId="0" borderId="2" xfId="0" applyFont="1" applyFill="1" applyBorder="1" applyAlignment="1">
      <alignment horizontal="center"/>
    </xf>
    <xf numFmtId="49" fontId="0" fillId="0" borderId="2" xfId="0" applyNumberFormat="1" applyFont="1" applyFill="1" applyBorder="1" applyAlignment="1">
      <alignment horizontal="center"/>
    </xf>
    <xf numFmtId="0" fontId="0" fillId="0" borderId="2" xfId="0" applyNumberFormat="1" applyFont="1" applyFill="1" applyBorder="1" applyAlignment="1">
      <alignment horizontal="center" vertical="center"/>
    </xf>
    <xf numFmtId="185" fontId="0" fillId="0" borderId="2" xfId="0" applyNumberFormat="1" applyFont="1" applyFill="1" applyBorder="1" applyAlignment="1">
      <alignment horizontal="center"/>
    </xf>
    <xf numFmtId="0" fontId="0" fillId="0" borderId="2" xfId="0" applyFont="1" applyFill="1" applyBorder="1" applyAlignment="1">
      <alignment horizontal="center" vertical="center"/>
    </xf>
    <xf numFmtId="186" fontId="0" fillId="0" borderId="2" xfId="0" applyNumberFormat="1" applyFont="1" applyFill="1" applyBorder="1" applyAlignment="1">
      <alignment horizontal="center"/>
    </xf>
    <xf numFmtId="186" fontId="0" fillId="0" borderId="2" xfId="0" applyNumberFormat="1" applyFont="1" applyFill="1" applyBorder="1" applyAlignment="1">
      <alignment horizontal="center" vertical="center"/>
    </xf>
    <xf numFmtId="0" fontId="0" fillId="0" borderId="0" xfId="0" applyFont="1" applyFill="1" applyAlignment="1">
      <alignment horizontal="center" vertical="center"/>
    </xf>
    <xf numFmtId="49" fontId="0"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xf>
    <xf numFmtId="49" fontId="0" fillId="0" borderId="2" xfId="0" applyNumberFormat="1" applyFont="1" applyFill="1" applyBorder="1" applyAlignment="1">
      <alignment horizontal="center"/>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center"/>
    </xf>
    <xf numFmtId="0" fontId="0" fillId="0" borderId="2" xfId="0" applyFill="1" applyBorder="1" applyAlignment="1">
      <alignment horizontal="center" vertical="center" wrapText="1"/>
    </xf>
    <xf numFmtId="185" fontId="0" fillId="3" borderId="2" xfId="0" applyNumberFormat="1" applyFont="1" applyFill="1" applyBorder="1" applyAlignment="1">
      <alignment horizontal="center" vertical="center"/>
    </xf>
    <xf numFmtId="0" fontId="0" fillId="3" borderId="2" xfId="0" applyFont="1" applyFill="1" applyBorder="1" applyAlignment="1">
      <alignment horizontal="center"/>
    </xf>
    <xf numFmtId="0" fontId="3" fillId="3" borderId="2" xfId="0" applyFont="1" applyFill="1" applyBorder="1" applyAlignment="1">
      <alignment horizontal="center"/>
    </xf>
    <xf numFmtId="49" fontId="0" fillId="3" borderId="2" xfId="0" applyNumberFormat="1" applyFont="1" applyFill="1" applyBorder="1" applyAlignment="1">
      <alignment horizontal="center"/>
    </xf>
    <xf numFmtId="0" fontId="0" fillId="3" borderId="2" xfId="0" applyNumberFormat="1" applyFont="1" applyFill="1" applyBorder="1" applyAlignment="1">
      <alignment horizontal="center" vertical="center"/>
    </xf>
    <xf numFmtId="185" fontId="0" fillId="3" borderId="2" xfId="0" applyNumberFormat="1" applyFont="1" applyFill="1" applyBorder="1" applyAlignment="1">
      <alignment horizontal="center"/>
    </xf>
    <xf numFmtId="0" fontId="0" fillId="3" borderId="2" xfId="0" applyFont="1" applyFill="1" applyBorder="1" applyAlignment="1">
      <alignment horizontal="center" vertical="center"/>
    </xf>
    <xf numFmtId="186" fontId="0" fillId="3" borderId="2" xfId="0" applyNumberFormat="1" applyFont="1" applyFill="1" applyBorder="1" applyAlignment="1">
      <alignment horizontal="center" vertical="center"/>
    </xf>
    <xf numFmtId="186" fontId="0" fillId="3" borderId="2" xfId="0" applyNumberFormat="1" applyFont="1" applyFill="1" applyBorder="1" applyAlignment="1">
      <alignment horizontal="center"/>
    </xf>
    <xf numFmtId="0" fontId="0" fillId="3" borderId="0" xfId="0" applyFont="1" applyFill="1" applyBorder="1" applyAlignment="1">
      <alignment/>
    </xf>
    <xf numFmtId="0" fontId="0" fillId="3" borderId="1" xfId="0" applyFont="1" applyFill="1" applyBorder="1" applyAlignment="1">
      <alignment/>
    </xf>
    <xf numFmtId="0" fontId="0" fillId="3" borderId="2" xfId="0" applyFont="1" applyFill="1" applyBorder="1" applyAlignment="1">
      <alignment/>
    </xf>
    <xf numFmtId="49" fontId="0" fillId="3" borderId="2" xfId="0" applyNumberFormat="1" applyFont="1" applyFill="1" applyBorder="1" applyAlignment="1">
      <alignment horizontal="center" vertical="center"/>
    </xf>
    <xf numFmtId="0" fontId="0" fillId="3" borderId="2" xfId="0" applyFont="1" applyFill="1" applyBorder="1" applyAlignment="1">
      <alignment horizontal="center"/>
    </xf>
    <xf numFmtId="0" fontId="0" fillId="3" borderId="2" xfId="0" applyNumberFormat="1" applyFont="1" applyFill="1" applyBorder="1" applyAlignment="1">
      <alignment horizontal="center"/>
    </xf>
    <xf numFmtId="49" fontId="0" fillId="3" borderId="2" xfId="0" applyNumberFormat="1" applyFont="1" applyFill="1" applyBorder="1" applyAlignment="1">
      <alignment horizontal="center"/>
    </xf>
    <xf numFmtId="0" fontId="0" fillId="3" borderId="0" xfId="0" applyFont="1" applyFill="1" applyAlignment="1">
      <alignment/>
    </xf>
    <xf numFmtId="0" fontId="0" fillId="0" borderId="0" xfId="0" applyAlignment="1">
      <alignment horizontal="center"/>
    </xf>
    <xf numFmtId="0" fontId="0" fillId="0" borderId="2" xfId="0" applyFill="1" applyBorder="1" applyAlignment="1">
      <alignment horizontal="center"/>
    </xf>
    <xf numFmtId="49" fontId="0" fillId="3" borderId="2" xfId="0" applyNumberFormat="1" applyFill="1" applyBorder="1" applyAlignment="1">
      <alignment horizontal="center"/>
    </xf>
    <xf numFmtId="49" fontId="0" fillId="3" borderId="2" xfId="0" applyNumberFormat="1" applyFill="1" applyBorder="1" applyAlignment="1">
      <alignment horizontal="center"/>
    </xf>
    <xf numFmtId="186" fontId="0" fillId="3" borderId="2" xfId="0" applyNumberFormat="1" applyFill="1" applyBorder="1" applyAlignment="1">
      <alignment horizontal="center" vertical="center"/>
    </xf>
    <xf numFmtId="49" fontId="0" fillId="3" borderId="2" xfId="0" applyNumberFormat="1" applyFill="1" applyBorder="1" applyAlignment="1">
      <alignment horizontal="center" vertical="center"/>
    </xf>
    <xf numFmtId="0" fontId="0" fillId="0" borderId="2" xfId="0" applyFont="1" applyBorder="1" applyAlignment="1">
      <alignment horizontal="center"/>
    </xf>
    <xf numFmtId="49" fontId="0" fillId="0" borderId="2"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49" fontId="0" fillId="0" borderId="2" xfId="0" applyNumberFormat="1" applyFill="1" applyBorder="1" applyAlignment="1">
      <alignment horizontal="center"/>
    </xf>
    <xf numFmtId="0" fontId="0" fillId="0" borderId="2" xfId="0" applyBorder="1" applyAlignment="1">
      <alignment horizontal="center"/>
    </xf>
    <xf numFmtId="0" fontId="0" fillId="3" borderId="2" xfId="0" applyFill="1" applyBorder="1" applyAlignment="1">
      <alignment horizontal="center"/>
    </xf>
    <xf numFmtId="0" fontId="0" fillId="3" borderId="2" xfId="0" applyNumberFormat="1" applyFill="1" applyBorder="1" applyAlignment="1">
      <alignment horizontal="center"/>
    </xf>
    <xf numFmtId="0" fontId="0" fillId="0" borderId="2" xfId="0" applyBorder="1" applyAlignment="1">
      <alignment horizontal="center" vertical="center"/>
    </xf>
    <xf numFmtId="0" fontId="0" fillId="3" borderId="2" xfId="0" applyFill="1" applyBorder="1" applyAlignment="1">
      <alignment horizontal="center" vertical="center"/>
    </xf>
    <xf numFmtId="186" fontId="0" fillId="0" borderId="0" xfId="0" applyNumberFormat="1" applyFont="1" applyFill="1" applyAlignment="1">
      <alignment/>
    </xf>
    <xf numFmtId="186" fontId="0" fillId="0" borderId="3" xfId="0" applyNumberFormat="1" applyFill="1" applyBorder="1" applyAlignment="1">
      <alignment horizontal="center" vertical="center"/>
    </xf>
    <xf numFmtId="186" fontId="0" fillId="3" borderId="3" xfId="0" applyNumberFormat="1" applyFill="1" applyBorder="1" applyAlignment="1">
      <alignment horizontal="center"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186" fontId="0" fillId="0" borderId="2" xfId="0" applyNumberFormat="1" applyFill="1" applyBorder="1" applyAlignment="1">
      <alignment horizontal="center" vertical="center" wrapText="1"/>
    </xf>
    <xf numFmtId="0" fontId="0" fillId="0" borderId="0" xfId="0" applyBorder="1" applyAlignment="1">
      <alignment/>
    </xf>
    <xf numFmtId="186" fontId="0" fillId="0" borderId="0" xfId="0" applyNumberFormat="1" applyFill="1" applyAlignment="1">
      <alignment horizontal="right"/>
    </xf>
    <xf numFmtId="186" fontId="0" fillId="0" borderId="0" xfId="0" applyNumberFormat="1" applyFill="1" applyAlignment="1">
      <alignment horizontal="center"/>
    </xf>
    <xf numFmtId="0" fontId="2" fillId="0" borderId="0" xfId="0" applyFont="1" applyFill="1" applyBorder="1" applyAlignment="1">
      <alignment horizontal="center" vertical="center" wrapText="1"/>
    </xf>
  </cellXfs>
  <cellStyles count="9">
    <cellStyle name="Normal" xfId="0"/>
    <cellStyle name="Percent" xfId="15"/>
    <cellStyle name="差"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Q116"/>
  <sheetViews>
    <sheetView tabSelected="1" workbookViewId="0" topLeftCell="A1">
      <selection activeCell="F3" sqref="F3"/>
    </sheetView>
  </sheetViews>
  <sheetFormatPr defaultColWidth="9.00390625" defaultRowHeight="14.25"/>
  <cols>
    <col min="1" max="1" width="14.25390625" style="20" customWidth="1"/>
    <col min="2" max="2" width="12.875" style="19" customWidth="1"/>
    <col min="3" max="3" width="10.25390625" style="18" customWidth="1"/>
    <col min="4" max="4" width="17.625" style="18" customWidth="1"/>
    <col min="5" max="5" width="15.00390625" style="18" customWidth="1"/>
    <col min="6" max="6" width="14.125" style="18" customWidth="1"/>
    <col min="7" max="7" width="16.25390625" style="54" customWidth="1"/>
    <col min="8" max="8" width="20.75390625" style="17" customWidth="1"/>
    <col min="9" max="30" width="9.00390625" style="1" customWidth="1"/>
    <col min="31" max="146" width="9.00390625" style="17" customWidth="1"/>
    <col min="147" max="16384" width="9.00390625" style="18" customWidth="1"/>
  </cols>
  <sheetData>
    <row r="1" spans="1:8" ht="14.25">
      <c r="A1" s="39" t="s">
        <v>106</v>
      </c>
      <c r="F1" s="63"/>
      <c r="G1" s="62"/>
      <c r="H1" s="61"/>
    </row>
    <row r="2" spans="1:147" s="3" customFormat="1" ht="44.25" customHeight="1">
      <c r="A2" s="64" t="s">
        <v>115</v>
      </c>
      <c r="B2" s="64"/>
      <c r="C2" s="64"/>
      <c r="D2" s="64"/>
      <c r="E2" s="64"/>
      <c r="F2" s="64"/>
      <c r="G2" s="64"/>
      <c r="H2" s="6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2"/>
    </row>
    <row r="3" spans="1:147" s="59" customFormat="1" ht="24.75" customHeight="1">
      <c r="A3" s="21" t="s">
        <v>116</v>
      </c>
      <c r="B3" s="21" t="s">
        <v>117</v>
      </c>
      <c r="C3" s="21" t="s">
        <v>123</v>
      </c>
      <c r="D3" s="47" t="s">
        <v>126</v>
      </c>
      <c r="E3" s="21" t="s">
        <v>124</v>
      </c>
      <c r="F3" s="21" t="s">
        <v>125</v>
      </c>
      <c r="G3" s="60" t="s">
        <v>118</v>
      </c>
      <c r="H3" s="46" t="s">
        <v>119</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8"/>
    </row>
    <row r="4" spans="1:147" s="3" customFormat="1" ht="15.75" customHeight="1">
      <c r="A4" s="4">
        <v>17001</v>
      </c>
      <c r="B4" s="5" t="s">
        <v>98</v>
      </c>
      <c r="C4" s="40" t="s">
        <v>114</v>
      </c>
      <c r="D4" s="8">
        <v>20170010106</v>
      </c>
      <c r="E4" s="11">
        <v>71.6</v>
      </c>
      <c r="F4" s="11">
        <v>85.6</v>
      </c>
      <c r="G4" s="55">
        <f aca="true" t="shared" si="0" ref="G4:G35">E4*0.4+F4*0.6</f>
        <v>80</v>
      </c>
      <c r="H4" s="52" t="s">
        <v>122</v>
      </c>
      <c r="I4" s="13"/>
      <c r="J4" s="13"/>
      <c r="K4" s="13"/>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2"/>
    </row>
    <row r="5" spans="1:147" s="3" customFormat="1" ht="15.75" customHeight="1">
      <c r="A5" s="4">
        <v>17001</v>
      </c>
      <c r="B5" s="40" t="s">
        <v>107</v>
      </c>
      <c r="C5" s="40" t="s">
        <v>19</v>
      </c>
      <c r="D5" s="8">
        <v>20170010109</v>
      </c>
      <c r="E5" s="11">
        <v>70.1</v>
      </c>
      <c r="F5" s="11">
        <v>84.6</v>
      </c>
      <c r="G5" s="55">
        <f t="shared" si="0"/>
        <v>78.8</v>
      </c>
      <c r="H5" s="52" t="s">
        <v>122</v>
      </c>
      <c r="I5" s="13"/>
      <c r="J5" s="13"/>
      <c r="K5" s="13"/>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2"/>
    </row>
    <row r="6" spans="1:147" s="33" customFormat="1" ht="15.75" customHeight="1">
      <c r="A6" s="22">
        <v>17002</v>
      </c>
      <c r="B6" s="23" t="s">
        <v>47</v>
      </c>
      <c r="C6" s="23" t="s">
        <v>20</v>
      </c>
      <c r="D6" s="26">
        <v>20170020230</v>
      </c>
      <c r="E6" s="30">
        <v>72.9</v>
      </c>
      <c r="F6" s="30">
        <v>91</v>
      </c>
      <c r="G6" s="56">
        <f t="shared" si="0"/>
        <v>83.76</v>
      </c>
      <c r="H6" s="53" t="s">
        <v>122</v>
      </c>
      <c r="I6" s="13"/>
      <c r="J6" s="13"/>
      <c r="K6" s="13"/>
      <c r="L6" s="1"/>
      <c r="M6" s="1"/>
      <c r="N6" s="1"/>
      <c r="O6" s="1"/>
      <c r="P6" s="1"/>
      <c r="Q6" s="1"/>
      <c r="R6" s="1"/>
      <c r="S6" s="1"/>
      <c r="T6" s="1"/>
      <c r="U6" s="1"/>
      <c r="V6" s="1"/>
      <c r="W6" s="1"/>
      <c r="X6" s="1"/>
      <c r="Y6" s="1"/>
      <c r="Z6" s="1"/>
      <c r="AA6" s="1"/>
      <c r="AB6" s="1"/>
      <c r="AC6" s="1"/>
      <c r="AD6" s="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2"/>
    </row>
    <row r="7" spans="1:147" s="33" customFormat="1" ht="15.75" customHeight="1">
      <c r="A7" s="22">
        <v>17002</v>
      </c>
      <c r="B7" s="23" t="s">
        <v>46</v>
      </c>
      <c r="C7" s="24" t="s">
        <v>20</v>
      </c>
      <c r="D7" s="26">
        <v>20170020123</v>
      </c>
      <c r="E7" s="30">
        <v>72.9</v>
      </c>
      <c r="F7" s="30">
        <v>86.4</v>
      </c>
      <c r="G7" s="56">
        <f t="shared" si="0"/>
        <v>81</v>
      </c>
      <c r="H7" s="53" t="s">
        <v>122</v>
      </c>
      <c r="I7" s="13"/>
      <c r="J7" s="13"/>
      <c r="K7" s="13"/>
      <c r="L7" s="1"/>
      <c r="M7" s="1"/>
      <c r="N7" s="1"/>
      <c r="O7" s="1"/>
      <c r="P7" s="1"/>
      <c r="Q7" s="1"/>
      <c r="R7" s="1"/>
      <c r="S7" s="1"/>
      <c r="T7" s="1"/>
      <c r="U7" s="1"/>
      <c r="V7" s="1"/>
      <c r="W7" s="1"/>
      <c r="X7" s="1"/>
      <c r="Y7" s="1"/>
      <c r="Z7" s="1"/>
      <c r="AA7" s="1"/>
      <c r="AB7" s="1"/>
      <c r="AC7" s="1"/>
      <c r="AD7" s="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2"/>
    </row>
    <row r="8" spans="1:147" s="33" customFormat="1" ht="15.75" customHeight="1">
      <c r="A8" s="22">
        <v>17002</v>
      </c>
      <c r="B8" s="23" t="s">
        <v>45</v>
      </c>
      <c r="C8" s="24" t="s">
        <v>20</v>
      </c>
      <c r="D8" s="26">
        <v>20170020121</v>
      </c>
      <c r="E8" s="30">
        <v>73.3</v>
      </c>
      <c r="F8" s="30">
        <v>81.6</v>
      </c>
      <c r="G8" s="56">
        <f t="shared" si="0"/>
        <v>78.28</v>
      </c>
      <c r="H8" s="53"/>
      <c r="I8" s="13"/>
      <c r="J8" s="13"/>
      <c r="K8" s="13"/>
      <c r="L8" s="1"/>
      <c r="M8" s="1"/>
      <c r="N8" s="1"/>
      <c r="O8" s="1"/>
      <c r="P8" s="1"/>
      <c r="Q8" s="1"/>
      <c r="R8" s="1"/>
      <c r="S8" s="1"/>
      <c r="T8" s="1"/>
      <c r="U8" s="1"/>
      <c r="V8" s="1"/>
      <c r="W8" s="1"/>
      <c r="X8" s="1"/>
      <c r="Y8" s="1"/>
      <c r="Z8" s="1"/>
      <c r="AA8" s="1"/>
      <c r="AB8" s="1"/>
      <c r="AC8" s="1"/>
      <c r="AD8" s="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2"/>
    </row>
    <row r="9" spans="1:147" s="3" customFormat="1" ht="15.75" customHeight="1">
      <c r="A9" s="4">
        <v>17003</v>
      </c>
      <c r="B9" s="7" t="s">
        <v>48</v>
      </c>
      <c r="C9" s="6" t="s">
        <v>20</v>
      </c>
      <c r="D9" s="8">
        <v>20170030315</v>
      </c>
      <c r="E9" s="11">
        <v>78.4</v>
      </c>
      <c r="F9" s="11">
        <v>87</v>
      </c>
      <c r="G9" s="55">
        <f t="shared" si="0"/>
        <v>83.56</v>
      </c>
      <c r="H9" s="52" t="s">
        <v>122</v>
      </c>
      <c r="I9" s="13"/>
      <c r="J9" s="13"/>
      <c r="K9" s="13"/>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2"/>
    </row>
    <row r="10" spans="1:147" s="3" customFormat="1" ht="18" customHeight="1">
      <c r="A10" s="4">
        <v>17003</v>
      </c>
      <c r="B10" s="7" t="s">
        <v>49</v>
      </c>
      <c r="C10" s="6" t="s">
        <v>19</v>
      </c>
      <c r="D10" s="8">
        <v>20170030308</v>
      </c>
      <c r="E10" s="11">
        <v>69.6</v>
      </c>
      <c r="F10" s="11">
        <v>85.8</v>
      </c>
      <c r="G10" s="55">
        <f t="shared" si="0"/>
        <v>79.32</v>
      </c>
      <c r="H10" s="52" t="s">
        <v>122</v>
      </c>
      <c r="I10" s="13"/>
      <c r="J10" s="13"/>
      <c r="K10" s="13"/>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2"/>
    </row>
    <row r="11" spans="1:147" s="33" customFormat="1" ht="15.75" customHeight="1">
      <c r="A11" s="22">
        <v>17004</v>
      </c>
      <c r="B11" s="25" t="s">
        <v>50</v>
      </c>
      <c r="C11" s="24" t="s">
        <v>20</v>
      </c>
      <c r="D11" s="26">
        <v>20170040405</v>
      </c>
      <c r="E11" s="30">
        <v>81.5</v>
      </c>
      <c r="F11" s="30">
        <v>90</v>
      </c>
      <c r="G11" s="56">
        <f t="shared" si="0"/>
        <v>86.6</v>
      </c>
      <c r="H11" s="53" t="s">
        <v>122</v>
      </c>
      <c r="I11" s="13"/>
      <c r="J11" s="13"/>
      <c r="K11" s="13"/>
      <c r="L11" s="1"/>
      <c r="M11" s="1"/>
      <c r="N11" s="1"/>
      <c r="O11" s="1"/>
      <c r="P11" s="1"/>
      <c r="Q11" s="1"/>
      <c r="R11" s="1"/>
      <c r="S11" s="1"/>
      <c r="T11" s="1"/>
      <c r="U11" s="1"/>
      <c r="V11" s="1"/>
      <c r="W11" s="1"/>
      <c r="X11" s="1"/>
      <c r="Y11" s="1"/>
      <c r="Z11" s="1"/>
      <c r="AA11" s="1"/>
      <c r="AB11" s="1"/>
      <c r="AC11" s="1"/>
      <c r="AD11" s="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2"/>
    </row>
    <row r="12" spans="1:147" s="33" customFormat="1" ht="15.75" customHeight="1">
      <c r="A12" s="22">
        <v>17004</v>
      </c>
      <c r="B12" s="25" t="s">
        <v>51</v>
      </c>
      <c r="C12" s="24" t="s">
        <v>19</v>
      </c>
      <c r="D12" s="26">
        <v>20170040414</v>
      </c>
      <c r="E12" s="30">
        <v>74.3</v>
      </c>
      <c r="F12" s="30">
        <v>88.2</v>
      </c>
      <c r="G12" s="56">
        <f t="shared" si="0"/>
        <v>82.64</v>
      </c>
      <c r="H12" s="53" t="s">
        <v>122</v>
      </c>
      <c r="I12" s="13"/>
      <c r="J12" s="13"/>
      <c r="K12" s="13"/>
      <c r="L12" s="1"/>
      <c r="M12" s="1"/>
      <c r="N12" s="1"/>
      <c r="O12" s="1"/>
      <c r="P12" s="1"/>
      <c r="Q12" s="1"/>
      <c r="R12" s="1"/>
      <c r="S12" s="1"/>
      <c r="T12" s="1"/>
      <c r="U12" s="1"/>
      <c r="V12" s="1"/>
      <c r="W12" s="1"/>
      <c r="X12" s="1"/>
      <c r="Y12" s="1"/>
      <c r="Z12" s="1"/>
      <c r="AA12" s="1"/>
      <c r="AB12" s="1"/>
      <c r="AC12" s="1"/>
      <c r="AD12" s="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2"/>
    </row>
    <row r="13" spans="1:147" s="33" customFormat="1" ht="15.75" customHeight="1">
      <c r="A13" s="22">
        <v>17004</v>
      </c>
      <c r="B13" s="25" t="s">
        <v>53</v>
      </c>
      <c r="C13" s="24" t="s">
        <v>20</v>
      </c>
      <c r="D13" s="26">
        <v>20170040429</v>
      </c>
      <c r="E13" s="30">
        <v>72</v>
      </c>
      <c r="F13" s="30">
        <v>87</v>
      </c>
      <c r="G13" s="56">
        <f t="shared" si="0"/>
        <v>81</v>
      </c>
      <c r="H13" s="53" t="s">
        <v>122</v>
      </c>
      <c r="I13" s="13"/>
      <c r="J13" s="13"/>
      <c r="K13" s="13"/>
      <c r="L13" s="1"/>
      <c r="M13" s="1"/>
      <c r="N13" s="1"/>
      <c r="O13" s="1"/>
      <c r="P13" s="1"/>
      <c r="Q13" s="1"/>
      <c r="R13" s="1"/>
      <c r="S13" s="1"/>
      <c r="T13" s="1"/>
      <c r="U13" s="1"/>
      <c r="V13" s="1"/>
      <c r="W13" s="1"/>
      <c r="X13" s="1"/>
      <c r="Y13" s="1"/>
      <c r="Z13" s="1"/>
      <c r="AA13" s="1"/>
      <c r="AB13" s="1"/>
      <c r="AC13" s="1"/>
      <c r="AD13" s="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2"/>
    </row>
    <row r="14" spans="1:147" s="33" customFormat="1" ht="15.75" customHeight="1">
      <c r="A14" s="22">
        <v>17004</v>
      </c>
      <c r="B14" s="25" t="s">
        <v>52</v>
      </c>
      <c r="C14" s="24" t="s">
        <v>19</v>
      </c>
      <c r="D14" s="26">
        <v>20170040422</v>
      </c>
      <c r="E14" s="30">
        <v>72.2</v>
      </c>
      <c r="F14" s="30">
        <v>0</v>
      </c>
      <c r="G14" s="56">
        <f t="shared" si="0"/>
        <v>28.880000000000003</v>
      </c>
      <c r="H14" s="53"/>
      <c r="I14" s="13"/>
      <c r="J14" s="13"/>
      <c r="K14" s="13"/>
      <c r="L14" s="1"/>
      <c r="M14" s="1"/>
      <c r="N14" s="1"/>
      <c r="O14" s="1"/>
      <c r="P14" s="1"/>
      <c r="Q14" s="1"/>
      <c r="R14" s="1"/>
      <c r="S14" s="1"/>
      <c r="T14" s="1"/>
      <c r="U14" s="1"/>
      <c r="V14" s="1"/>
      <c r="W14" s="1"/>
      <c r="X14" s="1"/>
      <c r="Y14" s="1"/>
      <c r="Z14" s="1"/>
      <c r="AA14" s="1"/>
      <c r="AB14" s="1"/>
      <c r="AC14" s="1"/>
      <c r="AD14" s="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2"/>
    </row>
    <row r="15" spans="1:147" s="3" customFormat="1" ht="15.75" customHeight="1">
      <c r="A15" s="4">
        <v>17005</v>
      </c>
      <c r="B15" s="7" t="s">
        <v>54</v>
      </c>
      <c r="C15" s="6" t="s">
        <v>19</v>
      </c>
      <c r="D15" s="8">
        <v>20170050728</v>
      </c>
      <c r="E15" s="11">
        <v>74.6</v>
      </c>
      <c r="F15" s="11">
        <v>89.8</v>
      </c>
      <c r="G15" s="55">
        <f t="shared" si="0"/>
        <v>83.72</v>
      </c>
      <c r="H15" s="52" t="s">
        <v>122</v>
      </c>
      <c r="I15" s="13"/>
      <c r="J15" s="13"/>
      <c r="K15" s="13"/>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2"/>
    </row>
    <row r="16" spans="1:147" s="3" customFormat="1" ht="15.75" customHeight="1">
      <c r="A16" s="4">
        <v>17005</v>
      </c>
      <c r="B16" s="7" t="s">
        <v>55</v>
      </c>
      <c r="C16" s="6" t="s">
        <v>20</v>
      </c>
      <c r="D16" s="8">
        <v>20170050710</v>
      </c>
      <c r="E16" s="11">
        <v>74.3</v>
      </c>
      <c r="F16" s="11">
        <v>88.6</v>
      </c>
      <c r="G16" s="55">
        <f t="shared" si="0"/>
        <v>82.88</v>
      </c>
      <c r="H16" s="52" t="s">
        <v>122</v>
      </c>
      <c r="I16" s="13"/>
      <c r="J16" s="13"/>
      <c r="K16" s="13"/>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2"/>
    </row>
    <row r="17" spans="1:147" s="3" customFormat="1" ht="15.75" customHeight="1">
      <c r="A17" s="4">
        <v>17005</v>
      </c>
      <c r="B17" s="7" t="s">
        <v>57</v>
      </c>
      <c r="C17" s="6" t="s">
        <v>19</v>
      </c>
      <c r="D17" s="8">
        <v>20170050725</v>
      </c>
      <c r="E17" s="11">
        <v>70.7</v>
      </c>
      <c r="F17" s="11">
        <v>85</v>
      </c>
      <c r="G17" s="55">
        <f t="shared" si="0"/>
        <v>79.28</v>
      </c>
      <c r="H17" s="52" t="s">
        <v>122</v>
      </c>
      <c r="I17" s="13"/>
      <c r="J17" s="13"/>
      <c r="K17" s="1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2"/>
    </row>
    <row r="18" spans="1:147" s="3" customFormat="1" ht="15.75" customHeight="1">
      <c r="A18" s="4">
        <v>17005</v>
      </c>
      <c r="B18" s="7" t="s">
        <v>56</v>
      </c>
      <c r="C18" s="6" t="s">
        <v>19</v>
      </c>
      <c r="D18" s="8">
        <v>20170050618</v>
      </c>
      <c r="E18" s="11">
        <v>73.1</v>
      </c>
      <c r="F18" s="11">
        <v>81.8</v>
      </c>
      <c r="G18" s="55">
        <f t="shared" si="0"/>
        <v>78.32</v>
      </c>
      <c r="H18" s="52"/>
      <c r="I18" s="13"/>
      <c r="J18" s="13"/>
      <c r="K18" s="1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2"/>
    </row>
    <row r="19" spans="1:147" s="33" customFormat="1" ht="15.75" customHeight="1">
      <c r="A19" s="22">
        <v>17006</v>
      </c>
      <c r="B19" s="25" t="s">
        <v>58</v>
      </c>
      <c r="C19" s="24" t="s">
        <v>20</v>
      </c>
      <c r="D19" s="26">
        <v>20170060819</v>
      </c>
      <c r="E19" s="30">
        <v>77.7</v>
      </c>
      <c r="F19" s="30">
        <v>90.2</v>
      </c>
      <c r="G19" s="56">
        <f t="shared" si="0"/>
        <v>85.2</v>
      </c>
      <c r="H19" s="53" t="s">
        <v>122</v>
      </c>
      <c r="I19" s="13"/>
      <c r="J19" s="13"/>
      <c r="K19" s="13"/>
      <c r="L19" s="1"/>
      <c r="M19" s="1"/>
      <c r="N19" s="1"/>
      <c r="O19" s="1"/>
      <c r="P19" s="1"/>
      <c r="Q19" s="1"/>
      <c r="R19" s="1"/>
      <c r="S19" s="1"/>
      <c r="T19" s="1"/>
      <c r="U19" s="1"/>
      <c r="V19" s="1"/>
      <c r="W19" s="1"/>
      <c r="X19" s="1"/>
      <c r="Y19" s="1"/>
      <c r="Z19" s="1"/>
      <c r="AA19" s="1"/>
      <c r="AB19" s="1"/>
      <c r="AC19" s="1"/>
      <c r="AD19" s="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2"/>
    </row>
    <row r="20" spans="1:147" s="33" customFormat="1" ht="15.75" customHeight="1">
      <c r="A20" s="22">
        <v>17006</v>
      </c>
      <c r="B20" s="25" t="s">
        <v>59</v>
      </c>
      <c r="C20" s="24" t="s">
        <v>20</v>
      </c>
      <c r="D20" s="26">
        <v>20170060820</v>
      </c>
      <c r="E20" s="30">
        <v>77.2</v>
      </c>
      <c r="F20" s="30">
        <v>86.4</v>
      </c>
      <c r="G20" s="56">
        <f t="shared" si="0"/>
        <v>82.72</v>
      </c>
      <c r="H20" s="53" t="s">
        <v>122</v>
      </c>
      <c r="I20" s="13"/>
      <c r="J20" s="13"/>
      <c r="K20" s="13"/>
      <c r="L20" s="1"/>
      <c r="M20" s="1"/>
      <c r="N20" s="1"/>
      <c r="O20" s="1"/>
      <c r="P20" s="1"/>
      <c r="Q20" s="1"/>
      <c r="R20" s="1"/>
      <c r="S20" s="1"/>
      <c r="T20" s="1"/>
      <c r="U20" s="1"/>
      <c r="V20" s="1"/>
      <c r="W20" s="1"/>
      <c r="X20" s="1"/>
      <c r="Y20" s="1"/>
      <c r="Z20" s="1"/>
      <c r="AA20" s="1"/>
      <c r="AB20" s="1"/>
      <c r="AC20" s="1"/>
      <c r="AD20" s="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2"/>
    </row>
    <row r="21" spans="1:147" s="3" customFormat="1" ht="15.75" customHeight="1">
      <c r="A21" s="4">
        <v>17007</v>
      </c>
      <c r="B21" s="7" t="s">
        <v>62</v>
      </c>
      <c r="C21" s="6" t="s">
        <v>20</v>
      </c>
      <c r="D21" s="8">
        <v>20170071127</v>
      </c>
      <c r="E21" s="11">
        <v>69</v>
      </c>
      <c r="F21" s="11">
        <v>88.2</v>
      </c>
      <c r="G21" s="55">
        <f t="shared" si="0"/>
        <v>80.52000000000001</v>
      </c>
      <c r="H21" s="52" t="s">
        <v>122</v>
      </c>
      <c r="I21" s="13"/>
      <c r="J21" s="13"/>
      <c r="K21" s="1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2"/>
    </row>
    <row r="22" spans="1:147" s="3" customFormat="1" ht="15.75" customHeight="1">
      <c r="A22" s="4">
        <v>17007</v>
      </c>
      <c r="B22" s="48" t="s">
        <v>121</v>
      </c>
      <c r="C22" s="40" t="s">
        <v>20</v>
      </c>
      <c r="D22" s="8">
        <v>20170071121</v>
      </c>
      <c r="E22" s="11">
        <v>68.5</v>
      </c>
      <c r="F22" s="11">
        <v>84.6</v>
      </c>
      <c r="G22" s="55">
        <f t="shared" si="0"/>
        <v>78.16</v>
      </c>
      <c r="H22" s="52" t="s">
        <v>122</v>
      </c>
      <c r="I22" s="13"/>
      <c r="J22" s="13"/>
      <c r="K22" s="1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2"/>
    </row>
    <row r="23" spans="1:147" s="33" customFormat="1" ht="15.75" customHeight="1">
      <c r="A23" s="22">
        <v>17008</v>
      </c>
      <c r="B23" s="28" t="s">
        <v>65</v>
      </c>
      <c r="C23" s="28" t="s">
        <v>20</v>
      </c>
      <c r="D23" s="26">
        <v>20170081430</v>
      </c>
      <c r="E23" s="30">
        <v>73.4</v>
      </c>
      <c r="F23" s="30">
        <v>88.4</v>
      </c>
      <c r="G23" s="56">
        <f t="shared" si="0"/>
        <v>82.4</v>
      </c>
      <c r="H23" s="53" t="s">
        <v>122</v>
      </c>
      <c r="I23" s="13"/>
      <c r="J23" s="13"/>
      <c r="K23" s="13"/>
      <c r="L23" s="1"/>
      <c r="M23" s="1"/>
      <c r="N23" s="1"/>
      <c r="O23" s="1"/>
      <c r="P23" s="1"/>
      <c r="Q23" s="1"/>
      <c r="R23" s="1"/>
      <c r="S23" s="1"/>
      <c r="T23" s="1"/>
      <c r="U23" s="1"/>
      <c r="V23" s="1"/>
      <c r="W23" s="1"/>
      <c r="X23" s="1"/>
      <c r="Y23" s="1"/>
      <c r="Z23" s="1"/>
      <c r="AA23" s="1"/>
      <c r="AB23" s="1"/>
      <c r="AC23" s="1"/>
      <c r="AD23" s="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2"/>
    </row>
    <row r="24" spans="1:147" s="33" customFormat="1" ht="15.75" customHeight="1">
      <c r="A24" s="22">
        <v>17008</v>
      </c>
      <c r="B24" s="25" t="s">
        <v>64</v>
      </c>
      <c r="C24" s="24" t="s">
        <v>20</v>
      </c>
      <c r="D24" s="26">
        <v>20170081308</v>
      </c>
      <c r="E24" s="30">
        <v>73.4</v>
      </c>
      <c r="F24" s="30">
        <v>86.6</v>
      </c>
      <c r="G24" s="56">
        <f t="shared" si="0"/>
        <v>81.32</v>
      </c>
      <c r="H24" s="53" t="s">
        <v>122</v>
      </c>
      <c r="I24" s="13"/>
      <c r="J24" s="13"/>
      <c r="K24" s="13"/>
      <c r="L24" s="1"/>
      <c r="M24" s="1"/>
      <c r="N24" s="1"/>
      <c r="O24" s="1"/>
      <c r="P24" s="1"/>
      <c r="Q24" s="1"/>
      <c r="R24" s="1"/>
      <c r="S24" s="1"/>
      <c r="T24" s="1"/>
      <c r="U24" s="1"/>
      <c r="V24" s="1"/>
      <c r="W24" s="1"/>
      <c r="X24" s="1"/>
      <c r="Y24" s="1"/>
      <c r="Z24" s="1"/>
      <c r="AA24" s="1"/>
      <c r="AB24" s="1"/>
      <c r="AC24" s="1"/>
      <c r="AD24" s="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2"/>
    </row>
    <row r="25" spans="1:147" s="33" customFormat="1" ht="15.75" customHeight="1">
      <c r="A25" s="22">
        <v>17008</v>
      </c>
      <c r="B25" s="28" t="s">
        <v>63</v>
      </c>
      <c r="C25" s="28" t="s">
        <v>20</v>
      </c>
      <c r="D25" s="26">
        <v>20170081416</v>
      </c>
      <c r="E25" s="30">
        <v>73.8</v>
      </c>
      <c r="F25" s="30">
        <v>84.4</v>
      </c>
      <c r="G25" s="56">
        <f t="shared" si="0"/>
        <v>80.16</v>
      </c>
      <c r="H25" s="53"/>
      <c r="I25" s="13"/>
      <c r="J25" s="13"/>
      <c r="K25" s="13"/>
      <c r="L25" s="1"/>
      <c r="M25" s="1"/>
      <c r="N25" s="1"/>
      <c r="O25" s="1"/>
      <c r="P25" s="1"/>
      <c r="Q25" s="1"/>
      <c r="R25" s="1"/>
      <c r="S25" s="1"/>
      <c r="T25" s="1"/>
      <c r="U25" s="1"/>
      <c r="V25" s="1"/>
      <c r="W25" s="1"/>
      <c r="X25" s="1"/>
      <c r="Y25" s="1"/>
      <c r="Z25" s="1"/>
      <c r="AA25" s="1"/>
      <c r="AB25" s="1"/>
      <c r="AC25" s="1"/>
      <c r="AD25" s="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2"/>
    </row>
    <row r="26" spans="1:147" s="3" customFormat="1" ht="15.75" customHeight="1">
      <c r="A26" s="4">
        <v>17009</v>
      </c>
      <c r="B26" s="7" t="s">
        <v>66</v>
      </c>
      <c r="C26" s="6" t="s">
        <v>19</v>
      </c>
      <c r="D26" s="8">
        <v>20170091623</v>
      </c>
      <c r="E26" s="11">
        <v>70.5</v>
      </c>
      <c r="F26" s="11">
        <v>87.4</v>
      </c>
      <c r="G26" s="55">
        <f t="shared" si="0"/>
        <v>80.64000000000001</v>
      </c>
      <c r="H26" s="52" t="s">
        <v>122</v>
      </c>
      <c r="I26" s="13"/>
      <c r="J26" s="13"/>
      <c r="K26" s="1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2"/>
    </row>
    <row r="27" spans="1:147" s="3" customFormat="1" ht="15.75" customHeight="1">
      <c r="A27" s="4">
        <v>17009</v>
      </c>
      <c r="B27" s="7" t="s">
        <v>69</v>
      </c>
      <c r="C27" s="6" t="s">
        <v>19</v>
      </c>
      <c r="D27" s="8">
        <v>20170091622</v>
      </c>
      <c r="E27" s="11">
        <v>66.9</v>
      </c>
      <c r="F27" s="11">
        <v>87.2</v>
      </c>
      <c r="G27" s="55">
        <f t="shared" si="0"/>
        <v>79.08000000000001</v>
      </c>
      <c r="H27" s="52" t="s">
        <v>122</v>
      </c>
      <c r="I27" s="13"/>
      <c r="J27" s="13"/>
      <c r="K27" s="13"/>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2"/>
    </row>
    <row r="28" spans="1:147" s="3" customFormat="1" ht="15.75" customHeight="1">
      <c r="A28" s="4">
        <v>17009</v>
      </c>
      <c r="B28" s="7" t="s">
        <v>67</v>
      </c>
      <c r="C28" s="6" t="s">
        <v>20</v>
      </c>
      <c r="D28" s="8">
        <v>20170091619</v>
      </c>
      <c r="E28" s="11">
        <v>69.1</v>
      </c>
      <c r="F28" s="11">
        <v>84.2</v>
      </c>
      <c r="G28" s="55">
        <f t="shared" si="0"/>
        <v>78.16</v>
      </c>
      <c r="H28" s="52" t="s">
        <v>122</v>
      </c>
      <c r="I28" s="13"/>
      <c r="J28" s="13"/>
      <c r="K28" s="1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2"/>
    </row>
    <row r="29" spans="1:147" s="3" customFormat="1" ht="15.75" customHeight="1">
      <c r="A29" s="4">
        <v>17009</v>
      </c>
      <c r="B29" s="7" t="s">
        <v>68</v>
      </c>
      <c r="C29" s="6" t="s">
        <v>20</v>
      </c>
      <c r="D29" s="8">
        <v>20170091701</v>
      </c>
      <c r="E29" s="11">
        <v>68.4</v>
      </c>
      <c r="F29" s="11">
        <v>0</v>
      </c>
      <c r="G29" s="55">
        <f t="shared" si="0"/>
        <v>27.360000000000003</v>
      </c>
      <c r="H29" s="52"/>
      <c r="I29" s="13"/>
      <c r="J29" s="13"/>
      <c r="K29" s="1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2"/>
    </row>
    <row r="30" spans="1:147" s="33" customFormat="1" ht="15.75" customHeight="1">
      <c r="A30" s="22">
        <v>17010</v>
      </c>
      <c r="B30" s="25" t="s">
        <v>71</v>
      </c>
      <c r="C30" s="24" t="s">
        <v>20</v>
      </c>
      <c r="D30" s="26">
        <v>20170101705</v>
      </c>
      <c r="E30" s="30">
        <v>66.9</v>
      </c>
      <c r="F30" s="30">
        <v>87.2</v>
      </c>
      <c r="G30" s="56">
        <f t="shared" si="0"/>
        <v>79.08000000000001</v>
      </c>
      <c r="H30" s="53" t="s">
        <v>122</v>
      </c>
      <c r="I30" s="13"/>
      <c r="J30" s="13"/>
      <c r="K30" s="13"/>
      <c r="L30" s="1"/>
      <c r="M30" s="1"/>
      <c r="N30" s="1"/>
      <c r="O30" s="1"/>
      <c r="P30" s="1"/>
      <c r="Q30" s="1"/>
      <c r="R30" s="1"/>
      <c r="S30" s="1"/>
      <c r="T30" s="1"/>
      <c r="U30" s="1"/>
      <c r="V30" s="1"/>
      <c r="W30" s="1"/>
      <c r="X30" s="1"/>
      <c r="Y30" s="1"/>
      <c r="Z30" s="1"/>
      <c r="AA30" s="1"/>
      <c r="AB30" s="1"/>
      <c r="AC30" s="1"/>
      <c r="AD30" s="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2"/>
    </row>
    <row r="31" spans="1:147" s="33" customFormat="1" ht="15.75" customHeight="1">
      <c r="A31" s="22">
        <v>17010</v>
      </c>
      <c r="B31" s="25" t="s">
        <v>70</v>
      </c>
      <c r="C31" s="24" t="s">
        <v>19</v>
      </c>
      <c r="D31" s="26">
        <v>20170101707</v>
      </c>
      <c r="E31" s="30">
        <v>71.1</v>
      </c>
      <c r="F31" s="30">
        <v>84</v>
      </c>
      <c r="G31" s="56">
        <f t="shared" si="0"/>
        <v>78.84</v>
      </c>
      <c r="H31" s="53" t="s">
        <v>122</v>
      </c>
      <c r="I31" s="13"/>
      <c r="J31" s="13"/>
      <c r="K31" s="13"/>
      <c r="L31" s="1"/>
      <c r="M31" s="1"/>
      <c r="N31" s="1"/>
      <c r="O31" s="1"/>
      <c r="P31" s="1"/>
      <c r="Q31" s="1"/>
      <c r="R31" s="1"/>
      <c r="S31" s="1"/>
      <c r="T31" s="1"/>
      <c r="U31" s="1"/>
      <c r="V31" s="1"/>
      <c r="W31" s="1"/>
      <c r="X31" s="1"/>
      <c r="Y31" s="1"/>
      <c r="Z31" s="1"/>
      <c r="AA31" s="1"/>
      <c r="AB31" s="1"/>
      <c r="AC31" s="1"/>
      <c r="AD31" s="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2"/>
    </row>
    <row r="32" spans="1:147" s="33" customFormat="1" ht="15.75" customHeight="1">
      <c r="A32" s="22">
        <v>17010</v>
      </c>
      <c r="B32" s="25" t="s">
        <v>72</v>
      </c>
      <c r="C32" s="24" t="s">
        <v>20</v>
      </c>
      <c r="D32" s="26">
        <v>20170101703</v>
      </c>
      <c r="E32" s="30">
        <v>62.5</v>
      </c>
      <c r="F32" s="30">
        <v>86.6</v>
      </c>
      <c r="G32" s="56">
        <f t="shared" si="0"/>
        <v>76.96</v>
      </c>
      <c r="H32" s="53" t="s">
        <v>122</v>
      </c>
      <c r="I32" s="13"/>
      <c r="J32" s="13"/>
      <c r="K32" s="13"/>
      <c r="L32" s="1"/>
      <c r="M32" s="1"/>
      <c r="N32" s="1"/>
      <c r="O32" s="1"/>
      <c r="P32" s="1"/>
      <c r="Q32" s="1"/>
      <c r="R32" s="1"/>
      <c r="S32" s="1"/>
      <c r="T32" s="1"/>
      <c r="U32" s="1"/>
      <c r="V32" s="1"/>
      <c r="W32" s="1"/>
      <c r="X32" s="1"/>
      <c r="Y32" s="1"/>
      <c r="Z32" s="1"/>
      <c r="AA32" s="1"/>
      <c r="AB32" s="1"/>
      <c r="AC32" s="1"/>
      <c r="AD32" s="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2"/>
    </row>
    <row r="33" spans="1:147" s="33" customFormat="1" ht="15.75" customHeight="1">
      <c r="A33" s="22">
        <v>17010</v>
      </c>
      <c r="B33" s="25" t="s">
        <v>73</v>
      </c>
      <c r="C33" s="24" t="s">
        <v>20</v>
      </c>
      <c r="D33" s="26">
        <v>20170101708</v>
      </c>
      <c r="E33" s="30">
        <v>61.8</v>
      </c>
      <c r="F33" s="30">
        <v>86.4</v>
      </c>
      <c r="G33" s="56">
        <f t="shared" si="0"/>
        <v>76.56</v>
      </c>
      <c r="H33" s="53"/>
      <c r="I33" s="13"/>
      <c r="J33" s="13"/>
      <c r="K33" s="13"/>
      <c r="L33" s="1"/>
      <c r="M33" s="1"/>
      <c r="N33" s="1"/>
      <c r="O33" s="1"/>
      <c r="P33" s="1"/>
      <c r="Q33" s="1"/>
      <c r="R33" s="1"/>
      <c r="S33" s="1"/>
      <c r="T33" s="1"/>
      <c r="U33" s="1"/>
      <c r="V33" s="1"/>
      <c r="W33" s="1"/>
      <c r="X33" s="1"/>
      <c r="Y33" s="1"/>
      <c r="Z33" s="1"/>
      <c r="AA33" s="1"/>
      <c r="AB33" s="1"/>
      <c r="AC33" s="1"/>
      <c r="AD33" s="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2"/>
    </row>
    <row r="34" spans="1:147" s="3" customFormat="1" ht="15.75" customHeight="1">
      <c r="A34" s="4">
        <v>17011</v>
      </c>
      <c r="B34" s="7" t="s">
        <v>60</v>
      </c>
      <c r="C34" s="7" t="s">
        <v>20</v>
      </c>
      <c r="D34" s="8">
        <v>20170111720</v>
      </c>
      <c r="E34" s="11">
        <v>72.6</v>
      </c>
      <c r="F34" s="11">
        <v>87</v>
      </c>
      <c r="G34" s="55">
        <f t="shared" si="0"/>
        <v>81.24</v>
      </c>
      <c r="H34" s="52" t="s">
        <v>122</v>
      </c>
      <c r="I34" s="13"/>
      <c r="J34" s="13"/>
      <c r="K34" s="13"/>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2"/>
    </row>
    <row r="35" spans="1:147" s="3" customFormat="1" ht="15.75" customHeight="1">
      <c r="A35" s="4">
        <v>17011</v>
      </c>
      <c r="B35" s="7" t="s">
        <v>74</v>
      </c>
      <c r="C35" s="6" t="s">
        <v>20</v>
      </c>
      <c r="D35" s="8">
        <v>20170111716</v>
      </c>
      <c r="E35" s="11">
        <v>66.3</v>
      </c>
      <c r="F35" s="11">
        <v>82.4</v>
      </c>
      <c r="G35" s="55">
        <f t="shared" si="0"/>
        <v>75.96000000000001</v>
      </c>
      <c r="H35" s="52" t="s">
        <v>122</v>
      </c>
      <c r="I35" s="13"/>
      <c r="J35" s="13"/>
      <c r="K35" s="13"/>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2"/>
    </row>
    <row r="36" spans="1:147" s="33" customFormat="1" ht="15.75" customHeight="1">
      <c r="A36" s="22">
        <v>17013</v>
      </c>
      <c r="B36" s="25" t="s">
        <v>76</v>
      </c>
      <c r="C36" s="24" t="s">
        <v>20</v>
      </c>
      <c r="D36" s="26">
        <v>20170131728</v>
      </c>
      <c r="E36" s="30">
        <v>64</v>
      </c>
      <c r="F36" s="30">
        <v>86</v>
      </c>
      <c r="G36" s="56">
        <f aca="true" t="shared" si="1" ref="G36:G67">E36*0.4+F36*0.6</f>
        <v>77.2</v>
      </c>
      <c r="H36" s="53" t="s">
        <v>122</v>
      </c>
      <c r="I36" s="13"/>
      <c r="J36" s="13"/>
      <c r="K36" s="13"/>
      <c r="L36" s="1"/>
      <c r="M36" s="1"/>
      <c r="N36" s="1"/>
      <c r="O36" s="1"/>
      <c r="P36" s="1"/>
      <c r="Q36" s="1"/>
      <c r="R36" s="1"/>
      <c r="S36" s="1"/>
      <c r="T36" s="1"/>
      <c r="U36" s="1"/>
      <c r="V36" s="1"/>
      <c r="W36" s="1"/>
      <c r="X36" s="1"/>
      <c r="Y36" s="1"/>
      <c r="Z36" s="1"/>
      <c r="AA36" s="1"/>
      <c r="AB36" s="1"/>
      <c r="AC36" s="1"/>
      <c r="AD36" s="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2"/>
    </row>
    <row r="37" spans="1:147" s="33" customFormat="1" ht="15.75" customHeight="1">
      <c r="A37" s="22">
        <v>17013</v>
      </c>
      <c r="B37" s="25" t="s">
        <v>75</v>
      </c>
      <c r="C37" s="24" t="s">
        <v>20</v>
      </c>
      <c r="D37" s="26">
        <v>20170131804</v>
      </c>
      <c r="E37" s="30">
        <v>64.7</v>
      </c>
      <c r="F37" s="30">
        <v>83.8</v>
      </c>
      <c r="G37" s="56">
        <f t="shared" si="1"/>
        <v>76.16</v>
      </c>
      <c r="H37" s="53" t="s">
        <v>122</v>
      </c>
      <c r="I37" s="13"/>
      <c r="J37" s="13"/>
      <c r="K37" s="13"/>
      <c r="L37" s="1"/>
      <c r="M37" s="1"/>
      <c r="N37" s="1"/>
      <c r="O37" s="1"/>
      <c r="P37" s="1"/>
      <c r="Q37" s="1"/>
      <c r="R37" s="1"/>
      <c r="S37" s="1"/>
      <c r="T37" s="1"/>
      <c r="U37" s="1"/>
      <c r="V37" s="1"/>
      <c r="W37" s="1"/>
      <c r="X37" s="1"/>
      <c r="Y37" s="1"/>
      <c r="Z37" s="1"/>
      <c r="AA37" s="1"/>
      <c r="AB37" s="1"/>
      <c r="AC37" s="1"/>
      <c r="AD37" s="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2"/>
    </row>
    <row r="38" spans="1:147" s="3" customFormat="1" ht="15.75" customHeight="1">
      <c r="A38" s="4">
        <v>17014</v>
      </c>
      <c r="B38" s="7" t="s">
        <v>77</v>
      </c>
      <c r="C38" s="6" t="s">
        <v>20</v>
      </c>
      <c r="D38" s="8">
        <v>20170141816</v>
      </c>
      <c r="E38" s="11">
        <v>66.2</v>
      </c>
      <c r="F38" s="11">
        <v>84.6</v>
      </c>
      <c r="G38" s="55">
        <f t="shared" si="1"/>
        <v>77.24000000000001</v>
      </c>
      <c r="H38" s="52" t="s">
        <v>122</v>
      </c>
      <c r="I38" s="13"/>
      <c r="J38" s="13"/>
      <c r="K38" s="13"/>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2"/>
    </row>
    <row r="39" spans="1:147" s="3" customFormat="1" ht="15.75" customHeight="1">
      <c r="A39" s="4">
        <v>17014</v>
      </c>
      <c r="B39" s="7" t="s">
        <v>78</v>
      </c>
      <c r="C39" s="6" t="s">
        <v>19</v>
      </c>
      <c r="D39" s="8">
        <v>20170141817</v>
      </c>
      <c r="E39" s="11">
        <v>64.8</v>
      </c>
      <c r="F39" s="11">
        <v>84.4</v>
      </c>
      <c r="G39" s="55">
        <f t="shared" si="1"/>
        <v>76.56</v>
      </c>
      <c r="H39" s="52" t="s">
        <v>122</v>
      </c>
      <c r="I39" s="13"/>
      <c r="J39" s="13"/>
      <c r="K39" s="13"/>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2"/>
    </row>
    <row r="40" spans="1:147" s="33" customFormat="1" ht="15.75" customHeight="1">
      <c r="A40" s="22">
        <v>17016</v>
      </c>
      <c r="B40" s="25" t="s">
        <v>80</v>
      </c>
      <c r="C40" s="24" t="s">
        <v>19</v>
      </c>
      <c r="D40" s="26">
        <v>20170161908</v>
      </c>
      <c r="E40" s="30">
        <v>65.7</v>
      </c>
      <c r="F40" s="30">
        <v>89.2</v>
      </c>
      <c r="G40" s="56">
        <f t="shared" si="1"/>
        <v>79.80000000000001</v>
      </c>
      <c r="H40" s="53" t="s">
        <v>122</v>
      </c>
      <c r="I40" s="13"/>
      <c r="J40" s="13"/>
      <c r="K40" s="13"/>
      <c r="L40" s="1"/>
      <c r="M40" s="1"/>
      <c r="N40" s="1"/>
      <c r="O40" s="1"/>
      <c r="P40" s="1"/>
      <c r="Q40" s="1"/>
      <c r="R40" s="1"/>
      <c r="S40" s="1"/>
      <c r="T40" s="1"/>
      <c r="U40" s="1"/>
      <c r="V40" s="1"/>
      <c r="W40" s="1"/>
      <c r="X40" s="1"/>
      <c r="Y40" s="1"/>
      <c r="Z40" s="1"/>
      <c r="AA40" s="1"/>
      <c r="AB40" s="1"/>
      <c r="AC40" s="1"/>
      <c r="AD40" s="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2"/>
    </row>
    <row r="41" spans="1:147" s="33" customFormat="1" ht="15.75" customHeight="1">
      <c r="A41" s="22">
        <v>17016</v>
      </c>
      <c r="B41" s="25" t="s">
        <v>79</v>
      </c>
      <c r="C41" s="24" t="s">
        <v>20</v>
      </c>
      <c r="D41" s="26">
        <v>20170161907</v>
      </c>
      <c r="E41" s="30">
        <v>68.4</v>
      </c>
      <c r="F41" s="30">
        <v>84.2</v>
      </c>
      <c r="G41" s="56">
        <f t="shared" si="1"/>
        <v>77.88000000000001</v>
      </c>
      <c r="H41" s="53" t="s">
        <v>122</v>
      </c>
      <c r="I41" s="13"/>
      <c r="J41" s="13"/>
      <c r="K41" s="13"/>
      <c r="L41" s="1"/>
      <c r="M41" s="1"/>
      <c r="N41" s="1"/>
      <c r="O41" s="1"/>
      <c r="P41" s="1"/>
      <c r="Q41" s="1"/>
      <c r="R41" s="1"/>
      <c r="S41" s="1"/>
      <c r="T41" s="1"/>
      <c r="U41" s="1"/>
      <c r="V41" s="1"/>
      <c r="W41" s="1"/>
      <c r="X41" s="1"/>
      <c r="Y41" s="1"/>
      <c r="Z41" s="1"/>
      <c r="AA41" s="1"/>
      <c r="AB41" s="1"/>
      <c r="AC41" s="1"/>
      <c r="AD41" s="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2"/>
    </row>
    <row r="42" spans="1:147" s="3" customFormat="1" ht="15.75" customHeight="1">
      <c r="A42" s="4">
        <v>17017</v>
      </c>
      <c r="B42" s="7" t="s">
        <v>81</v>
      </c>
      <c r="C42" s="6" t="s">
        <v>19</v>
      </c>
      <c r="D42" s="8">
        <v>20170171923</v>
      </c>
      <c r="E42" s="11">
        <v>73.8</v>
      </c>
      <c r="F42" s="11">
        <v>84</v>
      </c>
      <c r="G42" s="55">
        <f t="shared" si="1"/>
        <v>79.92</v>
      </c>
      <c r="H42" s="52" t="s">
        <v>122</v>
      </c>
      <c r="I42" s="13"/>
      <c r="J42" s="13"/>
      <c r="K42" s="13"/>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2"/>
    </row>
    <row r="43" spans="1:147" s="3" customFormat="1" ht="15.75" customHeight="1">
      <c r="A43" s="4">
        <v>17017</v>
      </c>
      <c r="B43" s="7" t="s">
        <v>82</v>
      </c>
      <c r="C43" s="6" t="s">
        <v>20</v>
      </c>
      <c r="D43" s="8">
        <v>20170171911</v>
      </c>
      <c r="E43" s="11">
        <v>67.4</v>
      </c>
      <c r="F43" s="11">
        <v>85.4</v>
      </c>
      <c r="G43" s="55">
        <f t="shared" si="1"/>
        <v>78.2</v>
      </c>
      <c r="H43" s="52" t="s">
        <v>122</v>
      </c>
      <c r="I43" s="13"/>
      <c r="J43" s="13"/>
      <c r="K43" s="13"/>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2"/>
    </row>
    <row r="44" spans="1:147" s="33" customFormat="1" ht="15.75" customHeight="1">
      <c r="A44" s="27">
        <v>17018</v>
      </c>
      <c r="B44" s="23" t="s">
        <v>83</v>
      </c>
      <c r="C44" s="36" t="s">
        <v>19</v>
      </c>
      <c r="D44" s="26">
        <v>20170181926</v>
      </c>
      <c r="E44" s="30">
        <v>70.5</v>
      </c>
      <c r="F44" s="30">
        <v>87.4</v>
      </c>
      <c r="G44" s="56">
        <f t="shared" si="1"/>
        <v>80.64000000000001</v>
      </c>
      <c r="H44" s="53" t="s">
        <v>122</v>
      </c>
      <c r="I44" s="13"/>
      <c r="J44" s="13"/>
      <c r="K44" s="13"/>
      <c r="L44" s="1"/>
      <c r="M44" s="1"/>
      <c r="N44" s="1"/>
      <c r="O44" s="1"/>
      <c r="P44" s="1"/>
      <c r="Q44" s="1"/>
      <c r="R44" s="1"/>
      <c r="S44" s="1"/>
      <c r="T44" s="1"/>
      <c r="U44" s="1"/>
      <c r="V44" s="1"/>
      <c r="W44" s="1"/>
      <c r="X44" s="1"/>
      <c r="Y44" s="1"/>
      <c r="Z44" s="1"/>
      <c r="AA44" s="1"/>
      <c r="AB44" s="1"/>
      <c r="AC44" s="1"/>
      <c r="AD44" s="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2"/>
    </row>
    <row r="45" spans="1:147" s="33" customFormat="1" ht="15.75" customHeight="1">
      <c r="A45" s="27">
        <v>17018</v>
      </c>
      <c r="B45" s="50" t="s">
        <v>120</v>
      </c>
      <c r="C45" s="51" t="s">
        <v>20</v>
      </c>
      <c r="D45" s="26">
        <v>20170182006</v>
      </c>
      <c r="E45" s="30">
        <v>68.7</v>
      </c>
      <c r="F45" s="30">
        <v>87.6</v>
      </c>
      <c r="G45" s="56">
        <f t="shared" si="1"/>
        <v>80.03999999999999</v>
      </c>
      <c r="H45" s="53" t="s">
        <v>122</v>
      </c>
      <c r="I45" s="13"/>
      <c r="J45" s="13"/>
      <c r="K45" s="13"/>
      <c r="L45" s="1"/>
      <c r="M45" s="1"/>
      <c r="N45" s="1"/>
      <c r="O45" s="1"/>
      <c r="P45" s="1"/>
      <c r="Q45" s="1"/>
      <c r="R45" s="1"/>
      <c r="S45" s="1"/>
      <c r="T45" s="1"/>
      <c r="U45" s="1"/>
      <c r="V45" s="1"/>
      <c r="W45" s="1"/>
      <c r="X45" s="1"/>
      <c r="Y45" s="1"/>
      <c r="Z45" s="1"/>
      <c r="AA45" s="1"/>
      <c r="AB45" s="1"/>
      <c r="AC45" s="1"/>
      <c r="AD45" s="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2"/>
    </row>
    <row r="46" spans="1:147" s="33" customFormat="1" ht="15.75" customHeight="1">
      <c r="A46" s="27">
        <v>17018</v>
      </c>
      <c r="B46" s="35" t="s">
        <v>84</v>
      </c>
      <c r="C46" s="36" t="s">
        <v>20</v>
      </c>
      <c r="D46" s="26">
        <v>20170182004</v>
      </c>
      <c r="E46" s="30">
        <v>69</v>
      </c>
      <c r="F46" s="30">
        <v>86.8</v>
      </c>
      <c r="G46" s="56">
        <f t="shared" si="1"/>
        <v>79.68</v>
      </c>
      <c r="H46" s="53" t="s">
        <v>122</v>
      </c>
      <c r="I46" s="13"/>
      <c r="J46" s="13"/>
      <c r="K46" s="13"/>
      <c r="L46" s="1"/>
      <c r="M46" s="1"/>
      <c r="N46" s="1"/>
      <c r="O46" s="1"/>
      <c r="P46" s="1"/>
      <c r="Q46" s="1"/>
      <c r="R46" s="1"/>
      <c r="S46" s="1"/>
      <c r="T46" s="1"/>
      <c r="U46" s="1"/>
      <c r="V46" s="1"/>
      <c r="W46" s="1"/>
      <c r="X46" s="1"/>
      <c r="Y46" s="1"/>
      <c r="Z46" s="1"/>
      <c r="AA46" s="1"/>
      <c r="AB46" s="1"/>
      <c r="AC46" s="1"/>
      <c r="AD46" s="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2"/>
    </row>
    <row r="47" spans="1:147" s="33" customFormat="1" ht="15.75" customHeight="1">
      <c r="A47" s="27">
        <v>17018</v>
      </c>
      <c r="B47" s="35" t="s">
        <v>61</v>
      </c>
      <c r="C47" s="36" t="s">
        <v>19</v>
      </c>
      <c r="D47" s="26">
        <v>20170182005</v>
      </c>
      <c r="E47" s="30">
        <v>70.7</v>
      </c>
      <c r="F47" s="30">
        <v>84.8</v>
      </c>
      <c r="G47" s="56">
        <f t="shared" si="1"/>
        <v>79.16</v>
      </c>
      <c r="H47" s="53"/>
      <c r="I47" s="13"/>
      <c r="J47" s="13"/>
      <c r="K47" s="13"/>
      <c r="L47" s="1"/>
      <c r="M47" s="1"/>
      <c r="N47" s="1"/>
      <c r="O47" s="1"/>
      <c r="P47" s="1"/>
      <c r="Q47" s="1"/>
      <c r="R47" s="1"/>
      <c r="S47" s="1"/>
      <c r="T47" s="1"/>
      <c r="U47" s="1"/>
      <c r="V47" s="1"/>
      <c r="W47" s="1"/>
      <c r="X47" s="1"/>
      <c r="Y47" s="1"/>
      <c r="Z47" s="1"/>
      <c r="AA47" s="1"/>
      <c r="AB47" s="1"/>
      <c r="AC47" s="1"/>
      <c r="AD47" s="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2"/>
    </row>
    <row r="48" spans="1:147" s="3" customFormat="1" ht="15.75" customHeight="1">
      <c r="A48" s="9">
        <v>17019</v>
      </c>
      <c r="B48" s="16" t="s">
        <v>85</v>
      </c>
      <c r="C48" s="15" t="s">
        <v>20</v>
      </c>
      <c r="D48" s="8">
        <v>20170192027</v>
      </c>
      <c r="E48" s="11">
        <v>68.8</v>
      </c>
      <c r="F48" s="11">
        <v>87.6</v>
      </c>
      <c r="G48" s="55">
        <f t="shared" si="1"/>
        <v>80.08</v>
      </c>
      <c r="H48" s="52" t="s">
        <v>122</v>
      </c>
      <c r="I48" s="13"/>
      <c r="J48" s="13"/>
      <c r="K48" s="13"/>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2"/>
    </row>
    <row r="49" spans="1:147" s="3" customFormat="1" ht="15.75" customHeight="1">
      <c r="A49" s="9">
        <v>17019</v>
      </c>
      <c r="B49" s="16" t="s">
        <v>86</v>
      </c>
      <c r="C49" s="15" t="s">
        <v>19</v>
      </c>
      <c r="D49" s="8">
        <v>20170192029</v>
      </c>
      <c r="E49" s="11">
        <v>64.3</v>
      </c>
      <c r="F49" s="11">
        <v>82.6</v>
      </c>
      <c r="G49" s="55">
        <f t="shared" si="1"/>
        <v>75.28</v>
      </c>
      <c r="H49" s="52" t="s">
        <v>122</v>
      </c>
      <c r="I49" s="13"/>
      <c r="J49" s="13"/>
      <c r="K49" s="13"/>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2"/>
    </row>
    <row r="50" spans="1:147" s="33" customFormat="1" ht="15.75" customHeight="1">
      <c r="A50" s="27">
        <v>17020</v>
      </c>
      <c r="B50" s="37" t="s">
        <v>87</v>
      </c>
      <c r="C50" s="25" t="s">
        <v>19</v>
      </c>
      <c r="D50" s="26">
        <v>20170202118</v>
      </c>
      <c r="E50" s="30">
        <v>72.3</v>
      </c>
      <c r="F50" s="30">
        <v>91.2</v>
      </c>
      <c r="G50" s="56">
        <f t="shared" si="1"/>
        <v>83.64</v>
      </c>
      <c r="H50" s="53" t="s">
        <v>122</v>
      </c>
      <c r="I50" s="13"/>
      <c r="J50" s="13"/>
      <c r="K50" s="13"/>
      <c r="L50" s="1"/>
      <c r="M50" s="1"/>
      <c r="N50" s="1"/>
      <c r="O50" s="1"/>
      <c r="P50" s="1"/>
      <c r="Q50" s="1"/>
      <c r="R50" s="1"/>
      <c r="S50" s="1"/>
      <c r="T50" s="1"/>
      <c r="U50" s="1"/>
      <c r="V50" s="1"/>
      <c r="W50" s="1"/>
      <c r="X50" s="1"/>
      <c r="Y50" s="1"/>
      <c r="Z50" s="1"/>
      <c r="AA50" s="1"/>
      <c r="AB50" s="1"/>
      <c r="AC50" s="1"/>
      <c r="AD50" s="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2"/>
    </row>
    <row r="51" spans="1:147" s="33" customFormat="1" ht="15.75" customHeight="1">
      <c r="A51" s="27">
        <v>17020</v>
      </c>
      <c r="B51" s="37" t="s">
        <v>88</v>
      </c>
      <c r="C51" s="25" t="s">
        <v>19</v>
      </c>
      <c r="D51" s="26">
        <v>20170202212</v>
      </c>
      <c r="E51" s="30">
        <v>67.4</v>
      </c>
      <c r="F51" s="30">
        <v>84.4</v>
      </c>
      <c r="G51" s="56">
        <f t="shared" si="1"/>
        <v>77.60000000000001</v>
      </c>
      <c r="H51" s="53" t="s">
        <v>122</v>
      </c>
      <c r="I51" s="13"/>
      <c r="J51" s="13"/>
      <c r="K51" s="13"/>
      <c r="L51" s="1"/>
      <c r="M51" s="1"/>
      <c r="N51" s="1"/>
      <c r="O51" s="1"/>
      <c r="P51" s="1"/>
      <c r="Q51" s="1"/>
      <c r="R51" s="1"/>
      <c r="S51" s="1"/>
      <c r="T51" s="1"/>
      <c r="U51" s="1"/>
      <c r="V51" s="1"/>
      <c r="W51" s="1"/>
      <c r="X51" s="1"/>
      <c r="Y51" s="1"/>
      <c r="Z51" s="1"/>
      <c r="AA51" s="1"/>
      <c r="AB51" s="1"/>
      <c r="AC51" s="1"/>
      <c r="AD51" s="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2"/>
    </row>
    <row r="52" spans="1:147" s="33" customFormat="1" ht="15.75" customHeight="1">
      <c r="A52" s="27">
        <v>17020</v>
      </c>
      <c r="B52" s="37" t="s">
        <v>89</v>
      </c>
      <c r="C52" s="36" t="s">
        <v>20</v>
      </c>
      <c r="D52" s="26">
        <v>20170202103</v>
      </c>
      <c r="E52" s="30">
        <v>67.4</v>
      </c>
      <c r="F52" s="30">
        <v>84.4</v>
      </c>
      <c r="G52" s="56">
        <f t="shared" si="1"/>
        <v>77.60000000000001</v>
      </c>
      <c r="H52" s="53"/>
      <c r="I52" s="13"/>
      <c r="J52" s="13"/>
      <c r="K52" s="13"/>
      <c r="L52" s="1"/>
      <c r="M52" s="1"/>
      <c r="N52" s="1"/>
      <c r="O52" s="1"/>
      <c r="P52" s="1"/>
      <c r="Q52" s="1"/>
      <c r="R52" s="1"/>
      <c r="S52" s="1"/>
      <c r="T52" s="1"/>
      <c r="U52" s="1"/>
      <c r="V52" s="1"/>
      <c r="W52" s="1"/>
      <c r="X52" s="1"/>
      <c r="Y52" s="1"/>
      <c r="Z52" s="1"/>
      <c r="AA52" s="1"/>
      <c r="AB52" s="1"/>
      <c r="AC52" s="1"/>
      <c r="AD52" s="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2"/>
    </row>
    <row r="53" spans="1:147" s="3" customFormat="1" ht="15.75" customHeight="1">
      <c r="A53" s="9">
        <v>17021</v>
      </c>
      <c r="B53" s="16" t="s">
        <v>90</v>
      </c>
      <c r="C53" s="7" t="s">
        <v>19</v>
      </c>
      <c r="D53" s="8">
        <v>20170212216</v>
      </c>
      <c r="E53" s="11">
        <v>74.6</v>
      </c>
      <c r="F53" s="11">
        <v>85.8</v>
      </c>
      <c r="G53" s="55">
        <f t="shared" si="1"/>
        <v>81.32</v>
      </c>
      <c r="H53" s="52" t="s">
        <v>122</v>
      </c>
      <c r="I53" s="13"/>
      <c r="J53" s="13"/>
      <c r="K53" s="13"/>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2"/>
    </row>
    <row r="54" spans="1:147" s="3" customFormat="1" ht="18" customHeight="1">
      <c r="A54" s="9">
        <v>17021</v>
      </c>
      <c r="B54" s="16" t="s">
        <v>91</v>
      </c>
      <c r="C54" s="15" t="s">
        <v>20</v>
      </c>
      <c r="D54" s="8">
        <v>20170212214</v>
      </c>
      <c r="E54" s="11">
        <v>68.5</v>
      </c>
      <c r="F54" s="11">
        <v>82.4</v>
      </c>
      <c r="G54" s="55">
        <f t="shared" si="1"/>
        <v>76.84</v>
      </c>
      <c r="H54" s="52" t="s">
        <v>122</v>
      </c>
      <c r="I54" s="13"/>
      <c r="J54" s="13"/>
      <c r="K54" s="13"/>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2"/>
    </row>
    <row r="55" spans="1:147" s="33" customFormat="1" ht="15.75" customHeight="1">
      <c r="A55" s="27">
        <v>17022</v>
      </c>
      <c r="B55" s="37" t="s">
        <v>92</v>
      </c>
      <c r="C55" s="25" t="s">
        <v>20</v>
      </c>
      <c r="D55" s="26">
        <v>20170222222</v>
      </c>
      <c r="E55" s="30">
        <v>74.2</v>
      </c>
      <c r="F55" s="30">
        <v>87.2</v>
      </c>
      <c r="G55" s="56">
        <f t="shared" si="1"/>
        <v>82</v>
      </c>
      <c r="H55" s="53" t="s">
        <v>122</v>
      </c>
      <c r="I55" s="13"/>
      <c r="J55" s="13"/>
      <c r="K55" s="13"/>
      <c r="L55" s="1"/>
      <c r="M55" s="1"/>
      <c r="N55" s="1"/>
      <c r="O55" s="1"/>
      <c r="P55" s="1"/>
      <c r="Q55" s="1"/>
      <c r="R55" s="1"/>
      <c r="S55" s="1"/>
      <c r="T55" s="1"/>
      <c r="U55" s="1"/>
      <c r="V55" s="1"/>
      <c r="W55" s="1"/>
      <c r="X55" s="1"/>
      <c r="Y55" s="1"/>
      <c r="Z55" s="1"/>
      <c r="AA55" s="1"/>
      <c r="AB55" s="1"/>
      <c r="AC55" s="1"/>
      <c r="AD55" s="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2"/>
    </row>
    <row r="56" spans="1:147" s="33" customFormat="1" ht="15.75" customHeight="1">
      <c r="A56" s="27">
        <v>17022</v>
      </c>
      <c r="B56" s="37" t="s">
        <v>93</v>
      </c>
      <c r="C56" s="25" t="s">
        <v>20</v>
      </c>
      <c r="D56" s="26">
        <v>20170222223</v>
      </c>
      <c r="E56" s="30">
        <v>66.5</v>
      </c>
      <c r="F56" s="30">
        <v>84.2</v>
      </c>
      <c r="G56" s="56">
        <f t="shared" si="1"/>
        <v>77.12</v>
      </c>
      <c r="H56" s="53" t="s">
        <v>122</v>
      </c>
      <c r="I56" s="13"/>
      <c r="J56" s="13"/>
      <c r="K56" s="13"/>
      <c r="L56" s="1"/>
      <c r="M56" s="1"/>
      <c r="N56" s="1"/>
      <c r="O56" s="1"/>
      <c r="P56" s="1"/>
      <c r="Q56" s="1"/>
      <c r="R56" s="1"/>
      <c r="S56" s="1"/>
      <c r="T56" s="1"/>
      <c r="U56" s="1"/>
      <c r="V56" s="1"/>
      <c r="W56" s="1"/>
      <c r="X56" s="1"/>
      <c r="Y56" s="1"/>
      <c r="Z56" s="1"/>
      <c r="AA56" s="1"/>
      <c r="AB56" s="1"/>
      <c r="AC56" s="1"/>
      <c r="AD56" s="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2"/>
    </row>
    <row r="57" spans="1:147" s="3" customFormat="1" ht="15.75" customHeight="1">
      <c r="A57" s="9">
        <v>17023</v>
      </c>
      <c r="B57" s="16" t="s">
        <v>94</v>
      </c>
      <c r="C57" s="7" t="s">
        <v>19</v>
      </c>
      <c r="D57" s="8">
        <v>20170232312</v>
      </c>
      <c r="E57" s="11">
        <v>79.6</v>
      </c>
      <c r="F57" s="11">
        <v>89.2</v>
      </c>
      <c r="G57" s="55">
        <f t="shared" si="1"/>
        <v>85.36</v>
      </c>
      <c r="H57" s="52" t="s">
        <v>122</v>
      </c>
      <c r="I57" s="13"/>
      <c r="J57" s="13"/>
      <c r="K57" s="13"/>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2"/>
    </row>
    <row r="58" spans="1:147" s="3" customFormat="1" ht="15.75" customHeight="1">
      <c r="A58" s="9">
        <v>17023</v>
      </c>
      <c r="B58" s="16" t="s">
        <v>95</v>
      </c>
      <c r="C58" s="7" t="s">
        <v>20</v>
      </c>
      <c r="D58" s="8">
        <v>20170232305</v>
      </c>
      <c r="E58" s="11">
        <v>76.1</v>
      </c>
      <c r="F58" s="11">
        <v>84.2</v>
      </c>
      <c r="G58" s="55">
        <f t="shared" si="1"/>
        <v>80.96000000000001</v>
      </c>
      <c r="H58" s="52" t="s">
        <v>122</v>
      </c>
      <c r="I58" s="13"/>
      <c r="J58" s="13"/>
      <c r="K58" s="13"/>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2"/>
    </row>
    <row r="59" spans="1:147" s="33" customFormat="1" ht="15.75" customHeight="1">
      <c r="A59" s="27">
        <v>17024</v>
      </c>
      <c r="B59" s="37" t="s">
        <v>97</v>
      </c>
      <c r="C59" s="36" t="s">
        <v>19</v>
      </c>
      <c r="D59" s="26">
        <v>20170242605</v>
      </c>
      <c r="E59" s="30">
        <v>77.9</v>
      </c>
      <c r="F59" s="30">
        <v>86.8</v>
      </c>
      <c r="G59" s="56">
        <f t="shared" si="1"/>
        <v>83.24000000000001</v>
      </c>
      <c r="H59" s="53" t="s">
        <v>122</v>
      </c>
      <c r="I59" s="13"/>
      <c r="J59" s="13"/>
      <c r="K59" s="13"/>
      <c r="L59" s="1"/>
      <c r="M59" s="1"/>
      <c r="N59" s="1"/>
      <c r="O59" s="1"/>
      <c r="P59" s="1"/>
      <c r="Q59" s="1"/>
      <c r="R59" s="1"/>
      <c r="S59" s="1"/>
      <c r="T59" s="1"/>
      <c r="U59" s="1"/>
      <c r="V59" s="1"/>
      <c r="W59" s="1"/>
      <c r="X59" s="1"/>
      <c r="Y59" s="1"/>
      <c r="Z59" s="1"/>
      <c r="AA59" s="1"/>
      <c r="AB59" s="1"/>
      <c r="AC59" s="1"/>
      <c r="AD59" s="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2"/>
    </row>
    <row r="60" spans="1:147" s="33" customFormat="1" ht="15.75" customHeight="1">
      <c r="A60" s="27">
        <v>17024</v>
      </c>
      <c r="B60" s="37" t="s">
        <v>96</v>
      </c>
      <c r="C60" s="36" t="s">
        <v>20</v>
      </c>
      <c r="D60" s="26">
        <v>20170242414</v>
      </c>
      <c r="E60" s="30">
        <v>78.3</v>
      </c>
      <c r="F60" s="30">
        <v>0</v>
      </c>
      <c r="G60" s="56">
        <f t="shared" si="1"/>
        <v>31.32</v>
      </c>
      <c r="H60" s="53"/>
      <c r="I60" s="13"/>
      <c r="J60" s="13"/>
      <c r="K60" s="13"/>
      <c r="L60" s="1"/>
      <c r="M60" s="1"/>
      <c r="N60" s="1"/>
      <c r="O60" s="1"/>
      <c r="P60" s="1"/>
      <c r="Q60" s="1"/>
      <c r="R60" s="1"/>
      <c r="S60" s="1"/>
      <c r="T60" s="1"/>
      <c r="U60" s="1"/>
      <c r="V60" s="1"/>
      <c r="W60" s="1"/>
      <c r="X60" s="1"/>
      <c r="Y60" s="1"/>
      <c r="Z60" s="1"/>
      <c r="AA60" s="1"/>
      <c r="AB60" s="1"/>
      <c r="AC60" s="1"/>
      <c r="AD60" s="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2"/>
    </row>
    <row r="61" spans="1:147" s="3" customFormat="1" ht="15.75" customHeight="1">
      <c r="A61" s="9">
        <v>17025</v>
      </c>
      <c r="B61" s="16" t="s">
        <v>104</v>
      </c>
      <c r="C61" s="15" t="s">
        <v>20</v>
      </c>
      <c r="D61" s="8">
        <v>20170252807</v>
      </c>
      <c r="E61" s="11">
        <v>72.8</v>
      </c>
      <c r="F61" s="11">
        <v>87.4</v>
      </c>
      <c r="G61" s="55">
        <f t="shared" si="1"/>
        <v>81.56</v>
      </c>
      <c r="H61" s="52" t="s">
        <v>122</v>
      </c>
      <c r="I61" s="13"/>
      <c r="J61" s="13"/>
      <c r="K61" s="13"/>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2"/>
    </row>
    <row r="62" spans="1:147" s="3" customFormat="1" ht="15.75" customHeight="1">
      <c r="A62" s="9">
        <v>17025</v>
      </c>
      <c r="B62" s="16" t="s">
        <v>103</v>
      </c>
      <c r="C62" s="15" t="s">
        <v>19</v>
      </c>
      <c r="D62" s="8">
        <v>20170252828</v>
      </c>
      <c r="E62" s="11">
        <v>74.2</v>
      </c>
      <c r="F62" s="11">
        <v>86.4</v>
      </c>
      <c r="G62" s="55">
        <f t="shared" si="1"/>
        <v>81.52000000000001</v>
      </c>
      <c r="H62" s="52" t="s">
        <v>122</v>
      </c>
      <c r="I62" s="13"/>
      <c r="J62" s="13"/>
      <c r="K62" s="13"/>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2"/>
    </row>
    <row r="63" spans="1:147" s="3" customFormat="1" ht="15.75" customHeight="1">
      <c r="A63" s="9">
        <v>17025</v>
      </c>
      <c r="B63" s="16" t="s">
        <v>102</v>
      </c>
      <c r="C63" s="7" t="s">
        <v>19</v>
      </c>
      <c r="D63" s="8">
        <v>20170252912</v>
      </c>
      <c r="E63" s="11">
        <v>75.7</v>
      </c>
      <c r="F63" s="11">
        <v>85</v>
      </c>
      <c r="G63" s="55">
        <f t="shared" si="1"/>
        <v>81.28</v>
      </c>
      <c r="H63" s="52" t="s">
        <v>122</v>
      </c>
      <c r="I63" s="13"/>
      <c r="J63" s="13"/>
      <c r="K63" s="13"/>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2"/>
    </row>
    <row r="64" spans="1:147" s="3" customFormat="1" ht="15.75" customHeight="1">
      <c r="A64" s="9">
        <v>17025</v>
      </c>
      <c r="B64" s="16" t="s">
        <v>105</v>
      </c>
      <c r="C64" s="7" t="s">
        <v>20</v>
      </c>
      <c r="D64" s="8">
        <v>20170252905</v>
      </c>
      <c r="E64" s="11">
        <v>71.4</v>
      </c>
      <c r="F64" s="11">
        <v>87.2</v>
      </c>
      <c r="G64" s="55">
        <f t="shared" si="1"/>
        <v>80.88</v>
      </c>
      <c r="H64" s="52"/>
      <c r="I64" s="13"/>
      <c r="J64" s="13"/>
      <c r="K64" s="13"/>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2"/>
    </row>
    <row r="65" spans="1:147" s="33" customFormat="1" ht="15.75" customHeight="1">
      <c r="A65" s="27">
        <v>17026</v>
      </c>
      <c r="B65" s="41" t="s">
        <v>110</v>
      </c>
      <c r="C65" s="51" t="s">
        <v>19</v>
      </c>
      <c r="D65" s="26">
        <v>20170263007</v>
      </c>
      <c r="E65" s="30">
        <v>64.4</v>
      </c>
      <c r="F65" s="30">
        <v>89.6</v>
      </c>
      <c r="G65" s="56">
        <f t="shared" si="1"/>
        <v>79.52000000000001</v>
      </c>
      <c r="H65" s="53" t="s">
        <v>122</v>
      </c>
      <c r="I65" s="13"/>
      <c r="J65" s="13"/>
      <c r="K65" s="13"/>
      <c r="L65" s="1"/>
      <c r="M65" s="1"/>
      <c r="N65" s="1"/>
      <c r="O65" s="1"/>
      <c r="P65" s="1"/>
      <c r="Q65" s="1"/>
      <c r="R65" s="1"/>
      <c r="S65" s="1"/>
      <c r="T65" s="1"/>
      <c r="U65" s="1"/>
      <c r="V65" s="1"/>
      <c r="W65" s="1"/>
      <c r="X65" s="1"/>
      <c r="Y65" s="1"/>
      <c r="Z65" s="1"/>
      <c r="AA65" s="1"/>
      <c r="AB65" s="1"/>
      <c r="AC65" s="1"/>
      <c r="AD65" s="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2"/>
    </row>
    <row r="66" spans="1:147" s="33" customFormat="1" ht="15.75" customHeight="1">
      <c r="A66" s="27">
        <v>17026</v>
      </c>
      <c r="B66" s="25" t="s">
        <v>0</v>
      </c>
      <c r="C66" s="36" t="s">
        <v>19</v>
      </c>
      <c r="D66" s="26">
        <v>20170263002</v>
      </c>
      <c r="E66" s="30">
        <v>69.5</v>
      </c>
      <c r="F66" s="30">
        <v>84.6</v>
      </c>
      <c r="G66" s="56">
        <f t="shared" si="1"/>
        <v>78.56</v>
      </c>
      <c r="H66" s="53" t="s">
        <v>122</v>
      </c>
      <c r="I66" s="13"/>
      <c r="J66" s="13"/>
      <c r="K66" s="13"/>
      <c r="L66" s="1"/>
      <c r="M66" s="1"/>
      <c r="N66" s="1"/>
      <c r="O66" s="1"/>
      <c r="P66" s="1"/>
      <c r="Q66" s="1"/>
      <c r="R66" s="1"/>
      <c r="S66" s="1"/>
      <c r="T66" s="1"/>
      <c r="U66" s="1"/>
      <c r="V66" s="1"/>
      <c r="W66" s="1"/>
      <c r="X66" s="1"/>
      <c r="Y66" s="1"/>
      <c r="Z66" s="1"/>
      <c r="AA66" s="1"/>
      <c r="AB66" s="1"/>
      <c r="AC66" s="1"/>
      <c r="AD66" s="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2"/>
    </row>
    <row r="67" spans="1:37" ht="15.75" customHeight="1">
      <c r="A67" s="4">
        <v>17027</v>
      </c>
      <c r="B67" s="10" t="s">
        <v>1</v>
      </c>
      <c r="C67" s="10" t="s">
        <v>19</v>
      </c>
      <c r="D67" s="8">
        <v>20170273014</v>
      </c>
      <c r="E67" s="11">
        <v>75.8</v>
      </c>
      <c r="F67" s="11">
        <v>83.6</v>
      </c>
      <c r="G67" s="55">
        <f t="shared" si="1"/>
        <v>80.47999999999999</v>
      </c>
      <c r="H67" s="52" t="s">
        <v>122</v>
      </c>
      <c r="I67" s="13"/>
      <c r="J67" s="13"/>
      <c r="K67" s="13"/>
      <c r="AE67" s="1"/>
      <c r="AF67" s="1"/>
      <c r="AG67" s="1"/>
      <c r="AH67" s="1"/>
      <c r="AI67" s="1"/>
      <c r="AJ67" s="1"/>
      <c r="AK67" s="1"/>
    </row>
    <row r="68" spans="1:37" ht="15.75" customHeight="1">
      <c r="A68" s="4">
        <v>17027</v>
      </c>
      <c r="B68" s="10" t="s">
        <v>2</v>
      </c>
      <c r="C68" s="10" t="s">
        <v>19</v>
      </c>
      <c r="D68" s="8">
        <v>20170273019</v>
      </c>
      <c r="E68" s="11">
        <v>72.3</v>
      </c>
      <c r="F68" s="11">
        <v>85.2</v>
      </c>
      <c r="G68" s="55">
        <f aca="true" t="shared" si="2" ref="G68:G99">E68*0.4+F68*0.6</f>
        <v>80.03999999999999</v>
      </c>
      <c r="H68" s="52" t="s">
        <v>122</v>
      </c>
      <c r="I68" s="13"/>
      <c r="J68" s="13"/>
      <c r="K68" s="13"/>
      <c r="AE68" s="1"/>
      <c r="AF68" s="1"/>
      <c r="AG68" s="1"/>
      <c r="AH68" s="1"/>
      <c r="AI68" s="1"/>
      <c r="AJ68" s="1"/>
      <c r="AK68" s="1"/>
    </row>
    <row r="69" spans="1:37" ht="15.75" customHeight="1">
      <c r="A69" s="4">
        <v>17027</v>
      </c>
      <c r="B69" s="10" t="s">
        <v>4</v>
      </c>
      <c r="C69" s="10" t="s">
        <v>19</v>
      </c>
      <c r="D69" s="8">
        <v>20170273024</v>
      </c>
      <c r="E69" s="11">
        <v>71.7</v>
      </c>
      <c r="F69" s="11">
        <v>84.4</v>
      </c>
      <c r="G69" s="55">
        <f t="shared" si="2"/>
        <v>79.32000000000001</v>
      </c>
      <c r="H69" s="52" t="s">
        <v>122</v>
      </c>
      <c r="I69" s="13"/>
      <c r="J69" s="13"/>
      <c r="K69" s="13"/>
      <c r="AE69" s="1"/>
      <c r="AF69" s="1"/>
      <c r="AG69" s="1"/>
      <c r="AH69" s="1"/>
      <c r="AI69" s="1"/>
      <c r="AJ69" s="1"/>
      <c r="AK69" s="1"/>
    </row>
    <row r="70" spans="1:37" ht="15.75" customHeight="1">
      <c r="A70" s="4">
        <v>17027</v>
      </c>
      <c r="B70" s="10" t="s">
        <v>3</v>
      </c>
      <c r="C70" s="10" t="s">
        <v>19</v>
      </c>
      <c r="D70" s="8">
        <v>20170273117</v>
      </c>
      <c r="E70" s="11">
        <v>71.8</v>
      </c>
      <c r="F70" s="11">
        <v>83.8</v>
      </c>
      <c r="G70" s="55">
        <f t="shared" si="2"/>
        <v>79</v>
      </c>
      <c r="H70" s="52" t="s">
        <v>122</v>
      </c>
      <c r="I70" s="13"/>
      <c r="J70" s="13"/>
      <c r="K70" s="13"/>
      <c r="AE70" s="1"/>
      <c r="AF70" s="1"/>
      <c r="AG70" s="1"/>
      <c r="AH70" s="1"/>
      <c r="AI70" s="1"/>
      <c r="AJ70" s="1"/>
      <c r="AK70" s="1"/>
    </row>
    <row r="71" spans="1:37" ht="15.75" customHeight="1">
      <c r="A71" s="4">
        <v>17027</v>
      </c>
      <c r="B71" s="10" t="s">
        <v>5</v>
      </c>
      <c r="C71" s="10" t="s">
        <v>20</v>
      </c>
      <c r="D71" s="8">
        <v>20170273013</v>
      </c>
      <c r="E71" s="11">
        <v>71.6</v>
      </c>
      <c r="F71" s="11">
        <v>83.4</v>
      </c>
      <c r="G71" s="55">
        <f t="shared" si="2"/>
        <v>78.68</v>
      </c>
      <c r="H71" s="52" t="s">
        <v>122</v>
      </c>
      <c r="I71" s="13"/>
      <c r="J71" s="13"/>
      <c r="K71" s="13"/>
      <c r="AE71" s="1"/>
      <c r="AF71" s="1"/>
      <c r="AG71" s="1"/>
      <c r="AH71" s="1"/>
      <c r="AI71" s="1"/>
      <c r="AJ71" s="1"/>
      <c r="AK71" s="1"/>
    </row>
    <row r="72" spans="1:37" ht="15.75" customHeight="1">
      <c r="A72" s="4">
        <v>17027</v>
      </c>
      <c r="B72" s="10" t="s">
        <v>7</v>
      </c>
      <c r="C72" s="10" t="s">
        <v>19</v>
      </c>
      <c r="D72" s="8">
        <v>20170273104</v>
      </c>
      <c r="E72" s="11">
        <v>69</v>
      </c>
      <c r="F72" s="11">
        <v>84.2</v>
      </c>
      <c r="G72" s="55">
        <f t="shared" si="2"/>
        <v>78.12</v>
      </c>
      <c r="H72" s="52" t="s">
        <v>122</v>
      </c>
      <c r="I72" s="13"/>
      <c r="J72" s="13"/>
      <c r="K72" s="13"/>
      <c r="AE72" s="1"/>
      <c r="AF72" s="1"/>
      <c r="AG72" s="1"/>
      <c r="AH72" s="1"/>
      <c r="AI72" s="1"/>
      <c r="AJ72" s="1"/>
      <c r="AK72" s="1"/>
    </row>
    <row r="73" spans="1:37" ht="15.75" customHeight="1">
      <c r="A73" s="4">
        <v>17027</v>
      </c>
      <c r="B73" s="10" t="s">
        <v>6</v>
      </c>
      <c r="C73" s="10" t="s">
        <v>19</v>
      </c>
      <c r="D73" s="8">
        <v>20170273022</v>
      </c>
      <c r="E73" s="11">
        <v>70.7</v>
      </c>
      <c r="F73" s="11">
        <v>82</v>
      </c>
      <c r="G73" s="55">
        <f t="shared" si="2"/>
        <v>77.47999999999999</v>
      </c>
      <c r="H73" s="52"/>
      <c r="I73" s="13"/>
      <c r="J73" s="13"/>
      <c r="K73" s="13"/>
      <c r="AE73" s="1"/>
      <c r="AF73" s="1"/>
      <c r="AG73" s="1"/>
      <c r="AH73" s="1"/>
      <c r="AI73" s="1"/>
      <c r="AJ73" s="1"/>
      <c r="AK73" s="1"/>
    </row>
    <row r="74" spans="1:37" ht="15.75" customHeight="1">
      <c r="A74" s="4">
        <v>17027</v>
      </c>
      <c r="B74" s="10" t="s">
        <v>8</v>
      </c>
      <c r="C74" s="10" t="s">
        <v>20</v>
      </c>
      <c r="D74" s="8">
        <v>20170273015</v>
      </c>
      <c r="E74" s="11">
        <v>68.5</v>
      </c>
      <c r="F74" s="11">
        <v>82.4</v>
      </c>
      <c r="G74" s="55">
        <f t="shared" si="2"/>
        <v>76.84</v>
      </c>
      <c r="H74" s="52"/>
      <c r="I74" s="13"/>
      <c r="J74" s="13"/>
      <c r="K74" s="13"/>
      <c r="AE74" s="1"/>
      <c r="AF74" s="1"/>
      <c r="AG74" s="1"/>
      <c r="AH74" s="1"/>
      <c r="AI74" s="1"/>
      <c r="AJ74" s="1"/>
      <c r="AK74" s="1"/>
    </row>
    <row r="75" spans="1:146" s="38" customFormat="1" ht="15.75" customHeight="1">
      <c r="A75" s="22">
        <v>17028</v>
      </c>
      <c r="B75" s="28" t="s">
        <v>9</v>
      </c>
      <c r="C75" s="28" t="s">
        <v>20</v>
      </c>
      <c r="D75" s="26">
        <v>20170283129</v>
      </c>
      <c r="E75" s="30">
        <v>65.4</v>
      </c>
      <c r="F75" s="30">
        <v>82.2</v>
      </c>
      <c r="G75" s="56">
        <f t="shared" si="2"/>
        <v>75.48</v>
      </c>
      <c r="H75" s="53" t="s">
        <v>122</v>
      </c>
      <c r="I75" s="13"/>
      <c r="J75" s="13"/>
      <c r="K75" s="13"/>
      <c r="L75" s="1"/>
      <c r="M75" s="1"/>
      <c r="N75" s="1"/>
      <c r="O75" s="1"/>
      <c r="P75" s="1"/>
      <c r="Q75" s="1"/>
      <c r="R75" s="1"/>
      <c r="S75" s="1"/>
      <c r="T75" s="1"/>
      <c r="U75" s="1"/>
      <c r="V75" s="1"/>
      <c r="W75" s="1"/>
      <c r="X75" s="1"/>
      <c r="Y75" s="1"/>
      <c r="Z75" s="1"/>
      <c r="AA75" s="1"/>
      <c r="AB75" s="1"/>
      <c r="AC75" s="1"/>
      <c r="AD75" s="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row>
    <row r="76" spans="1:146" s="38" customFormat="1" ht="15.75" customHeight="1">
      <c r="A76" s="22">
        <v>17028</v>
      </c>
      <c r="B76" s="28" t="s">
        <v>10</v>
      </c>
      <c r="C76" s="28" t="s">
        <v>20</v>
      </c>
      <c r="D76" s="26">
        <v>20170283207</v>
      </c>
      <c r="E76" s="30">
        <v>62.9</v>
      </c>
      <c r="F76" s="30">
        <v>80.2</v>
      </c>
      <c r="G76" s="56">
        <f t="shared" si="2"/>
        <v>73.28</v>
      </c>
      <c r="H76" s="53" t="s">
        <v>122</v>
      </c>
      <c r="I76" s="13"/>
      <c r="J76" s="13"/>
      <c r="K76" s="13"/>
      <c r="L76" s="1"/>
      <c r="M76" s="1"/>
      <c r="N76" s="1"/>
      <c r="O76" s="1"/>
      <c r="P76" s="1"/>
      <c r="Q76" s="1"/>
      <c r="R76" s="1"/>
      <c r="S76" s="1"/>
      <c r="T76" s="1"/>
      <c r="U76" s="1"/>
      <c r="V76" s="1"/>
      <c r="W76" s="1"/>
      <c r="X76" s="1"/>
      <c r="Y76" s="1"/>
      <c r="Z76" s="1"/>
      <c r="AA76" s="1"/>
      <c r="AB76" s="1"/>
      <c r="AC76" s="1"/>
      <c r="AD76" s="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row>
    <row r="77" spans="1:37" ht="15.75" customHeight="1">
      <c r="A77" s="4">
        <v>17030</v>
      </c>
      <c r="B77" s="10" t="s">
        <v>11</v>
      </c>
      <c r="C77" s="10" t="s">
        <v>20</v>
      </c>
      <c r="D77" s="8">
        <v>20170303209</v>
      </c>
      <c r="E77" s="11">
        <v>50.4</v>
      </c>
      <c r="F77" s="11">
        <v>86</v>
      </c>
      <c r="G77" s="55">
        <f t="shared" si="2"/>
        <v>71.76</v>
      </c>
      <c r="H77" s="52" t="s">
        <v>122</v>
      </c>
      <c r="I77" s="13"/>
      <c r="J77" s="13"/>
      <c r="K77" s="13"/>
      <c r="AE77" s="1"/>
      <c r="AF77" s="1"/>
      <c r="AG77" s="1"/>
      <c r="AH77" s="1"/>
      <c r="AI77" s="1"/>
      <c r="AJ77" s="1"/>
      <c r="AK77" s="1"/>
    </row>
    <row r="78" spans="1:37" ht="15.75" customHeight="1">
      <c r="A78" s="4">
        <v>17030</v>
      </c>
      <c r="B78" s="10" t="s">
        <v>12</v>
      </c>
      <c r="C78" s="10" t="s">
        <v>20</v>
      </c>
      <c r="D78" s="8">
        <v>20170303212</v>
      </c>
      <c r="E78" s="11">
        <v>47.1</v>
      </c>
      <c r="F78" s="11">
        <v>84</v>
      </c>
      <c r="G78" s="55">
        <f t="shared" si="2"/>
        <v>69.24</v>
      </c>
      <c r="H78" s="52" t="s">
        <v>122</v>
      </c>
      <c r="I78" s="13"/>
      <c r="J78" s="13"/>
      <c r="K78" s="13"/>
      <c r="AE78" s="1"/>
      <c r="AF78" s="1"/>
      <c r="AG78" s="1"/>
      <c r="AH78" s="1"/>
      <c r="AI78" s="1"/>
      <c r="AJ78" s="1"/>
      <c r="AK78" s="1"/>
    </row>
    <row r="79" spans="1:146" s="38" customFormat="1" ht="15.75" customHeight="1">
      <c r="A79" s="27">
        <v>17031</v>
      </c>
      <c r="B79" s="25" t="s">
        <v>13</v>
      </c>
      <c r="C79" s="36" t="s">
        <v>20</v>
      </c>
      <c r="D79" s="26">
        <v>20170313215</v>
      </c>
      <c r="E79" s="30">
        <v>72.3</v>
      </c>
      <c r="F79" s="30">
        <v>86.8</v>
      </c>
      <c r="G79" s="56">
        <f t="shared" si="2"/>
        <v>81</v>
      </c>
      <c r="H79" s="53" t="s">
        <v>122</v>
      </c>
      <c r="I79" s="13"/>
      <c r="J79" s="13"/>
      <c r="K79" s="13"/>
      <c r="L79" s="1"/>
      <c r="M79" s="1"/>
      <c r="N79" s="1"/>
      <c r="O79" s="1"/>
      <c r="P79" s="1"/>
      <c r="Q79" s="1"/>
      <c r="R79" s="1"/>
      <c r="S79" s="1"/>
      <c r="T79" s="1"/>
      <c r="U79" s="1"/>
      <c r="V79" s="1"/>
      <c r="W79" s="1"/>
      <c r="X79" s="1"/>
      <c r="Y79" s="1"/>
      <c r="Z79" s="1"/>
      <c r="AA79" s="1"/>
      <c r="AB79" s="1"/>
      <c r="AC79" s="1"/>
      <c r="AD79" s="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row>
    <row r="80" spans="1:146" s="38" customFormat="1" ht="15.75" customHeight="1">
      <c r="A80" s="27">
        <v>17031</v>
      </c>
      <c r="B80" s="41" t="s">
        <v>108</v>
      </c>
      <c r="C80" s="51" t="s">
        <v>20</v>
      </c>
      <c r="D80" s="26">
        <v>20170313312</v>
      </c>
      <c r="E80" s="30">
        <v>70.5</v>
      </c>
      <c r="F80" s="30">
        <v>85.8</v>
      </c>
      <c r="G80" s="56">
        <f t="shared" si="2"/>
        <v>79.68</v>
      </c>
      <c r="H80" s="53" t="s">
        <v>122</v>
      </c>
      <c r="I80" s="13"/>
      <c r="J80" s="13"/>
      <c r="K80" s="13"/>
      <c r="L80" s="1"/>
      <c r="M80" s="1"/>
      <c r="N80" s="1"/>
      <c r="O80" s="1"/>
      <c r="P80" s="1"/>
      <c r="Q80" s="1"/>
      <c r="R80" s="1"/>
      <c r="S80" s="1"/>
      <c r="T80" s="1"/>
      <c r="U80" s="1"/>
      <c r="V80" s="1"/>
      <c r="W80" s="1"/>
      <c r="X80" s="1"/>
      <c r="Y80" s="1"/>
      <c r="Z80" s="1"/>
      <c r="AA80" s="1"/>
      <c r="AB80" s="1"/>
      <c r="AC80" s="1"/>
      <c r="AD80" s="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row>
    <row r="81" spans="1:147" s="3" customFormat="1" ht="15.75" customHeight="1">
      <c r="A81" s="9">
        <v>17032</v>
      </c>
      <c r="B81" s="16" t="s">
        <v>21</v>
      </c>
      <c r="C81" s="15" t="s">
        <v>20</v>
      </c>
      <c r="D81" s="8">
        <v>20170323328</v>
      </c>
      <c r="E81" s="11">
        <v>70.7</v>
      </c>
      <c r="F81" s="11">
        <v>86.4</v>
      </c>
      <c r="G81" s="55">
        <f t="shared" si="2"/>
        <v>80.12</v>
      </c>
      <c r="H81" s="52" t="s">
        <v>122</v>
      </c>
      <c r="I81" s="13"/>
      <c r="J81" s="13"/>
      <c r="K81" s="13"/>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2"/>
    </row>
    <row r="82" spans="1:147" s="3" customFormat="1" ht="15.75" customHeight="1">
      <c r="A82" s="9">
        <v>17032</v>
      </c>
      <c r="B82" s="16" t="s">
        <v>22</v>
      </c>
      <c r="C82" s="15" t="s">
        <v>20</v>
      </c>
      <c r="D82" s="8">
        <v>20170323329</v>
      </c>
      <c r="E82" s="11">
        <v>68.5</v>
      </c>
      <c r="F82" s="11">
        <v>84.4</v>
      </c>
      <c r="G82" s="55">
        <f t="shared" si="2"/>
        <v>78.04</v>
      </c>
      <c r="H82" s="52" t="s">
        <v>122</v>
      </c>
      <c r="I82" s="13"/>
      <c r="J82" s="13"/>
      <c r="K82" s="13"/>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2"/>
    </row>
    <row r="83" spans="1:147" s="33" customFormat="1" ht="15.75" customHeight="1">
      <c r="A83" s="27">
        <v>17033</v>
      </c>
      <c r="B83" s="37" t="s">
        <v>23</v>
      </c>
      <c r="C83" s="25" t="s">
        <v>20</v>
      </c>
      <c r="D83" s="26">
        <v>20170333522</v>
      </c>
      <c r="E83" s="30">
        <v>74.7</v>
      </c>
      <c r="F83" s="30">
        <v>89</v>
      </c>
      <c r="G83" s="56">
        <f t="shared" si="2"/>
        <v>83.28</v>
      </c>
      <c r="H83" s="53" t="s">
        <v>122</v>
      </c>
      <c r="I83" s="13"/>
      <c r="J83" s="13"/>
      <c r="K83" s="13"/>
      <c r="L83" s="1"/>
      <c r="M83" s="1"/>
      <c r="N83" s="1"/>
      <c r="O83" s="1"/>
      <c r="P83" s="1"/>
      <c r="Q83" s="1"/>
      <c r="R83" s="1"/>
      <c r="S83" s="1"/>
      <c r="T83" s="1"/>
      <c r="U83" s="1"/>
      <c r="V83" s="1"/>
      <c r="W83" s="1"/>
      <c r="X83" s="1"/>
      <c r="Y83" s="1"/>
      <c r="Z83" s="1"/>
      <c r="AA83" s="1"/>
      <c r="AB83" s="1"/>
      <c r="AC83" s="1"/>
      <c r="AD83" s="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2"/>
    </row>
    <row r="84" spans="1:147" s="33" customFormat="1" ht="15.75" customHeight="1">
      <c r="A84" s="27">
        <v>17033</v>
      </c>
      <c r="B84" s="42" t="s">
        <v>109</v>
      </c>
      <c r="C84" s="41" t="s">
        <v>19</v>
      </c>
      <c r="D84" s="26">
        <v>20170333407</v>
      </c>
      <c r="E84" s="30">
        <v>71.8</v>
      </c>
      <c r="F84" s="30">
        <v>81.6</v>
      </c>
      <c r="G84" s="56">
        <f t="shared" si="2"/>
        <v>77.67999999999999</v>
      </c>
      <c r="H84" s="53" t="s">
        <v>122</v>
      </c>
      <c r="I84" s="13"/>
      <c r="J84" s="13"/>
      <c r="K84" s="13"/>
      <c r="L84" s="1"/>
      <c r="M84" s="1"/>
      <c r="N84" s="1"/>
      <c r="O84" s="1"/>
      <c r="P84" s="1"/>
      <c r="Q84" s="1"/>
      <c r="R84" s="1"/>
      <c r="S84" s="1"/>
      <c r="T84" s="1"/>
      <c r="U84" s="1"/>
      <c r="V84" s="1"/>
      <c r="W84" s="1"/>
      <c r="X84" s="1"/>
      <c r="Y84" s="1"/>
      <c r="Z84" s="1"/>
      <c r="AA84" s="1"/>
      <c r="AB84" s="1"/>
      <c r="AC84" s="1"/>
      <c r="AD84" s="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2"/>
    </row>
    <row r="85" spans="1:147" s="3" customFormat="1" ht="15.75" customHeight="1">
      <c r="A85" s="9">
        <v>17034</v>
      </c>
      <c r="B85" s="16" t="s">
        <v>24</v>
      </c>
      <c r="C85" s="15" t="s">
        <v>19</v>
      </c>
      <c r="D85" s="8">
        <v>20170343524</v>
      </c>
      <c r="E85" s="11">
        <v>70.3</v>
      </c>
      <c r="F85" s="11">
        <v>88.2</v>
      </c>
      <c r="G85" s="55">
        <f t="shared" si="2"/>
        <v>81.04</v>
      </c>
      <c r="H85" s="52" t="s">
        <v>122</v>
      </c>
      <c r="I85" s="13"/>
      <c r="J85" s="13"/>
      <c r="K85" s="13"/>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2"/>
    </row>
    <row r="86" spans="1:147" s="3" customFormat="1" ht="15.75" customHeight="1">
      <c r="A86" s="9">
        <v>17034</v>
      </c>
      <c r="B86" s="16" t="s">
        <v>25</v>
      </c>
      <c r="C86" s="15" t="s">
        <v>19</v>
      </c>
      <c r="D86" s="8">
        <v>20170343527</v>
      </c>
      <c r="E86" s="11">
        <v>69.6</v>
      </c>
      <c r="F86" s="11">
        <v>83.4</v>
      </c>
      <c r="G86" s="55">
        <f t="shared" si="2"/>
        <v>77.88</v>
      </c>
      <c r="H86" s="52" t="s">
        <v>122</v>
      </c>
      <c r="I86" s="13"/>
      <c r="J86" s="13"/>
      <c r="K86" s="13"/>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2"/>
    </row>
    <row r="87" spans="1:147" s="33" customFormat="1" ht="15.75" customHeight="1">
      <c r="A87" s="27">
        <v>17035</v>
      </c>
      <c r="B87" s="37" t="s">
        <v>26</v>
      </c>
      <c r="C87" s="36" t="s">
        <v>19</v>
      </c>
      <c r="D87" s="26">
        <v>20170353606</v>
      </c>
      <c r="E87" s="30">
        <v>66.6</v>
      </c>
      <c r="F87" s="30">
        <v>87.6</v>
      </c>
      <c r="G87" s="56">
        <f t="shared" si="2"/>
        <v>79.19999999999999</v>
      </c>
      <c r="H87" s="53" t="s">
        <v>122</v>
      </c>
      <c r="I87" s="13"/>
      <c r="J87" s="13"/>
      <c r="K87" s="13"/>
      <c r="L87" s="1"/>
      <c r="M87" s="1"/>
      <c r="N87" s="1"/>
      <c r="O87" s="1"/>
      <c r="P87" s="1"/>
      <c r="Q87" s="1"/>
      <c r="R87" s="1"/>
      <c r="S87" s="1"/>
      <c r="T87" s="1"/>
      <c r="U87" s="1"/>
      <c r="V87" s="1"/>
      <c r="W87" s="1"/>
      <c r="X87" s="1"/>
      <c r="Y87" s="1"/>
      <c r="Z87" s="1"/>
      <c r="AA87" s="1"/>
      <c r="AB87" s="1"/>
      <c r="AC87" s="1"/>
      <c r="AD87" s="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2"/>
    </row>
    <row r="88" spans="1:147" s="33" customFormat="1" ht="15.75" customHeight="1">
      <c r="A88" s="27">
        <v>17035</v>
      </c>
      <c r="B88" s="37" t="s">
        <v>27</v>
      </c>
      <c r="C88" s="36" t="s">
        <v>20</v>
      </c>
      <c r="D88" s="26">
        <v>20170353607</v>
      </c>
      <c r="E88" s="30">
        <v>61.9</v>
      </c>
      <c r="F88" s="30">
        <v>83.2</v>
      </c>
      <c r="G88" s="56">
        <f t="shared" si="2"/>
        <v>74.68</v>
      </c>
      <c r="H88" s="53" t="s">
        <v>122</v>
      </c>
      <c r="I88" s="13"/>
      <c r="J88" s="13"/>
      <c r="K88" s="13"/>
      <c r="L88" s="1"/>
      <c r="M88" s="1"/>
      <c r="N88" s="1"/>
      <c r="O88" s="1"/>
      <c r="P88" s="1"/>
      <c r="Q88" s="1"/>
      <c r="R88" s="1"/>
      <c r="S88" s="1"/>
      <c r="T88" s="1"/>
      <c r="U88" s="1"/>
      <c r="V88" s="1"/>
      <c r="W88" s="1"/>
      <c r="X88" s="1"/>
      <c r="Y88" s="1"/>
      <c r="Z88" s="1"/>
      <c r="AA88" s="1"/>
      <c r="AB88" s="1"/>
      <c r="AC88" s="1"/>
      <c r="AD88" s="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2"/>
    </row>
    <row r="89" spans="1:147" s="3" customFormat="1" ht="15.75" customHeight="1">
      <c r="A89" s="9">
        <v>17036</v>
      </c>
      <c r="B89" s="16" t="s">
        <v>28</v>
      </c>
      <c r="C89" s="15" t="s">
        <v>19</v>
      </c>
      <c r="D89" s="8">
        <v>20170363801</v>
      </c>
      <c r="E89" s="11">
        <v>70.6</v>
      </c>
      <c r="F89" s="11">
        <v>84.2</v>
      </c>
      <c r="G89" s="55">
        <f t="shared" si="2"/>
        <v>78.76</v>
      </c>
      <c r="H89" s="52" t="s">
        <v>122</v>
      </c>
      <c r="I89" s="13"/>
      <c r="J89" s="13"/>
      <c r="K89" s="13"/>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2"/>
    </row>
    <row r="90" spans="1:147" s="3" customFormat="1" ht="15.75" customHeight="1">
      <c r="A90" s="9">
        <v>17036</v>
      </c>
      <c r="B90" s="16" t="s">
        <v>29</v>
      </c>
      <c r="C90" s="15" t="s">
        <v>19</v>
      </c>
      <c r="D90" s="8">
        <v>20170363724</v>
      </c>
      <c r="E90" s="11">
        <v>68.7</v>
      </c>
      <c r="F90" s="11">
        <v>85.4</v>
      </c>
      <c r="G90" s="55">
        <f t="shared" si="2"/>
        <v>78.72</v>
      </c>
      <c r="H90" s="52" t="s">
        <v>122</v>
      </c>
      <c r="I90" s="13"/>
      <c r="J90" s="13"/>
      <c r="K90" s="13"/>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2"/>
    </row>
    <row r="91" spans="1:147" s="33" customFormat="1" ht="15.75" customHeight="1">
      <c r="A91" s="27">
        <v>17037</v>
      </c>
      <c r="B91" s="37" t="s">
        <v>30</v>
      </c>
      <c r="C91" s="36" t="s">
        <v>20</v>
      </c>
      <c r="D91" s="26">
        <v>20170373826</v>
      </c>
      <c r="E91" s="30">
        <v>68.6</v>
      </c>
      <c r="F91" s="30">
        <v>87.8</v>
      </c>
      <c r="G91" s="56">
        <f t="shared" si="2"/>
        <v>80.12</v>
      </c>
      <c r="H91" s="53" t="s">
        <v>122</v>
      </c>
      <c r="I91" s="13"/>
      <c r="J91" s="13"/>
      <c r="K91" s="13"/>
      <c r="L91" s="1"/>
      <c r="M91" s="1"/>
      <c r="N91" s="1"/>
      <c r="O91" s="1"/>
      <c r="P91" s="1"/>
      <c r="Q91" s="1"/>
      <c r="R91" s="1"/>
      <c r="S91" s="1"/>
      <c r="T91" s="1"/>
      <c r="U91" s="1"/>
      <c r="V91" s="1"/>
      <c r="W91" s="1"/>
      <c r="X91" s="1"/>
      <c r="Y91" s="1"/>
      <c r="Z91" s="1"/>
      <c r="AA91" s="1"/>
      <c r="AB91" s="1"/>
      <c r="AC91" s="1"/>
      <c r="AD91" s="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2"/>
    </row>
    <row r="92" spans="1:147" s="33" customFormat="1" ht="15.75" customHeight="1">
      <c r="A92" s="27">
        <v>17037</v>
      </c>
      <c r="B92" s="37" t="s">
        <v>16</v>
      </c>
      <c r="C92" s="36" t="s">
        <v>19</v>
      </c>
      <c r="D92" s="26">
        <v>20170373909</v>
      </c>
      <c r="E92" s="30">
        <v>68.4</v>
      </c>
      <c r="F92" s="30">
        <v>84.4</v>
      </c>
      <c r="G92" s="56">
        <f t="shared" si="2"/>
        <v>78</v>
      </c>
      <c r="H92" s="53" t="s">
        <v>122</v>
      </c>
      <c r="I92" s="13"/>
      <c r="J92" s="13"/>
      <c r="K92" s="13"/>
      <c r="L92" s="1"/>
      <c r="M92" s="1"/>
      <c r="N92" s="1"/>
      <c r="O92" s="1"/>
      <c r="P92" s="1"/>
      <c r="Q92" s="1"/>
      <c r="R92" s="1"/>
      <c r="S92" s="1"/>
      <c r="T92" s="1"/>
      <c r="U92" s="1"/>
      <c r="V92" s="1"/>
      <c r="W92" s="1"/>
      <c r="X92" s="1"/>
      <c r="Y92" s="1"/>
      <c r="Z92" s="1"/>
      <c r="AA92" s="1"/>
      <c r="AB92" s="1"/>
      <c r="AC92" s="1"/>
      <c r="AD92" s="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2"/>
    </row>
    <row r="93" spans="1:147" s="3" customFormat="1" ht="15.75" customHeight="1">
      <c r="A93" s="9">
        <v>17038</v>
      </c>
      <c r="B93" s="16" t="s">
        <v>18</v>
      </c>
      <c r="C93" s="15" t="s">
        <v>19</v>
      </c>
      <c r="D93" s="8">
        <v>20170384009</v>
      </c>
      <c r="E93" s="11">
        <v>72.6</v>
      </c>
      <c r="F93" s="11">
        <v>85.4</v>
      </c>
      <c r="G93" s="55">
        <f t="shared" si="2"/>
        <v>80.28</v>
      </c>
      <c r="H93" s="52" t="s">
        <v>122</v>
      </c>
      <c r="I93" s="13"/>
      <c r="J93" s="13"/>
      <c r="K93" s="13"/>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2"/>
    </row>
    <row r="94" spans="1:147" s="3" customFormat="1" ht="15.75" customHeight="1">
      <c r="A94" s="9">
        <v>17038</v>
      </c>
      <c r="B94" s="16" t="s">
        <v>17</v>
      </c>
      <c r="C94" s="15" t="s">
        <v>19</v>
      </c>
      <c r="D94" s="8">
        <v>20170383927</v>
      </c>
      <c r="E94" s="11">
        <v>71</v>
      </c>
      <c r="F94" s="11">
        <v>82.2</v>
      </c>
      <c r="G94" s="55">
        <f t="shared" si="2"/>
        <v>77.72</v>
      </c>
      <c r="H94" s="52" t="s">
        <v>122</v>
      </c>
      <c r="I94" s="13"/>
      <c r="J94" s="13"/>
      <c r="K94" s="13"/>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2"/>
    </row>
    <row r="95" spans="1:147" s="33" customFormat="1" ht="15.75" customHeight="1">
      <c r="A95" s="27">
        <v>17039</v>
      </c>
      <c r="B95" s="37" t="s">
        <v>14</v>
      </c>
      <c r="C95" s="36" t="s">
        <v>20</v>
      </c>
      <c r="D95" s="26">
        <v>20170394105</v>
      </c>
      <c r="E95" s="30">
        <v>72</v>
      </c>
      <c r="F95" s="30">
        <v>85.8</v>
      </c>
      <c r="G95" s="56">
        <f t="shared" si="2"/>
        <v>80.28</v>
      </c>
      <c r="H95" s="53" t="s">
        <v>122</v>
      </c>
      <c r="I95" s="13"/>
      <c r="J95" s="13"/>
      <c r="K95" s="13"/>
      <c r="L95" s="1"/>
      <c r="M95" s="1"/>
      <c r="N95" s="1"/>
      <c r="O95" s="1"/>
      <c r="P95" s="1"/>
      <c r="Q95" s="1"/>
      <c r="R95" s="1"/>
      <c r="S95" s="1"/>
      <c r="T95" s="1"/>
      <c r="U95" s="1"/>
      <c r="V95" s="1"/>
      <c r="W95" s="1"/>
      <c r="X95" s="1"/>
      <c r="Y95" s="1"/>
      <c r="Z95" s="1"/>
      <c r="AA95" s="1"/>
      <c r="AB95" s="1"/>
      <c r="AC95" s="1"/>
      <c r="AD95" s="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2"/>
    </row>
    <row r="96" spans="1:147" s="33" customFormat="1" ht="15.75" customHeight="1">
      <c r="A96" s="27">
        <v>17039</v>
      </c>
      <c r="B96" s="37" t="s">
        <v>15</v>
      </c>
      <c r="C96" s="25" t="s">
        <v>19</v>
      </c>
      <c r="D96" s="26">
        <v>20170394118</v>
      </c>
      <c r="E96" s="30">
        <v>71.6</v>
      </c>
      <c r="F96" s="30">
        <v>85.6</v>
      </c>
      <c r="G96" s="56">
        <f t="shared" si="2"/>
        <v>80</v>
      </c>
      <c r="H96" s="53" t="s">
        <v>122</v>
      </c>
      <c r="I96" s="13"/>
      <c r="J96" s="13"/>
      <c r="K96" s="13"/>
      <c r="L96" s="1"/>
      <c r="M96" s="1"/>
      <c r="N96" s="1"/>
      <c r="O96" s="1"/>
      <c r="P96" s="1"/>
      <c r="Q96" s="1"/>
      <c r="R96" s="1"/>
      <c r="S96" s="1"/>
      <c r="T96" s="1"/>
      <c r="U96" s="1"/>
      <c r="V96" s="1"/>
      <c r="W96" s="1"/>
      <c r="X96" s="1"/>
      <c r="Y96" s="1"/>
      <c r="Z96" s="1"/>
      <c r="AA96" s="1"/>
      <c r="AB96" s="1"/>
      <c r="AC96" s="1"/>
      <c r="AD96" s="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2"/>
    </row>
    <row r="97" spans="1:37" ht="15.75" customHeight="1">
      <c r="A97" s="4">
        <v>17040</v>
      </c>
      <c r="B97" s="14" t="s">
        <v>31</v>
      </c>
      <c r="C97" s="10" t="s">
        <v>20</v>
      </c>
      <c r="D97" s="8">
        <v>20170400109</v>
      </c>
      <c r="E97" s="12">
        <v>79.305</v>
      </c>
      <c r="F97" s="12">
        <v>87</v>
      </c>
      <c r="G97" s="55">
        <f t="shared" si="2"/>
        <v>83.922</v>
      </c>
      <c r="H97" s="52" t="s">
        <v>122</v>
      </c>
      <c r="I97" s="13"/>
      <c r="J97" s="13"/>
      <c r="K97" s="13"/>
      <c r="L97" s="13"/>
      <c r="M97" s="13"/>
      <c r="N97" s="13"/>
      <c r="O97" s="13"/>
      <c r="AE97" s="1"/>
      <c r="AF97" s="1"/>
      <c r="AG97" s="1"/>
      <c r="AH97" s="1"/>
      <c r="AI97" s="1"/>
      <c r="AJ97" s="1"/>
      <c r="AK97" s="1"/>
    </row>
    <row r="98" spans="1:37" ht="15.75" customHeight="1">
      <c r="A98" s="4">
        <v>17040</v>
      </c>
      <c r="B98" s="10" t="s">
        <v>32</v>
      </c>
      <c r="C98" s="10" t="s">
        <v>20</v>
      </c>
      <c r="D98" s="8">
        <v>20170400108</v>
      </c>
      <c r="E98" s="12">
        <v>76.4</v>
      </c>
      <c r="F98" s="12">
        <v>86.4</v>
      </c>
      <c r="G98" s="55">
        <f t="shared" si="2"/>
        <v>82.4</v>
      </c>
      <c r="H98" s="52" t="s">
        <v>122</v>
      </c>
      <c r="I98" s="13"/>
      <c r="J98" s="13"/>
      <c r="K98" s="13"/>
      <c r="L98" s="13"/>
      <c r="M98" s="13"/>
      <c r="N98" s="13"/>
      <c r="O98" s="13"/>
      <c r="AE98" s="1"/>
      <c r="AF98" s="1"/>
      <c r="AG98" s="1"/>
      <c r="AH98" s="1"/>
      <c r="AI98" s="1"/>
      <c r="AJ98" s="1"/>
      <c r="AK98" s="1"/>
    </row>
    <row r="99" spans="1:146" s="38" customFormat="1" ht="18.75" customHeight="1">
      <c r="A99" s="22">
        <v>17041</v>
      </c>
      <c r="B99" s="34" t="s">
        <v>34</v>
      </c>
      <c r="C99" s="34" t="s">
        <v>20</v>
      </c>
      <c r="D99" s="26">
        <v>20170410122</v>
      </c>
      <c r="E99" s="29">
        <v>71.12</v>
      </c>
      <c r="F99" s="29">
        <v>88.4</v>
      </c>
      <c r="G99" s="56">
        <f t="shared" si="2"/>
        <v>81.488</v>
      </c>
      <c r="H99" s="53" t="s">
        <v>122</v>
      </c>
      <c r="I99" s="13"/>
      <c r="J99" s="13"/>
      <c r="K99" s="13"/>
      <c r="L99" s="13"/>
      <c r="M99" s="13"/>
      <c r="N99" s="13"/>
      <c r="O99" s="13"/>
      <c r="P99" s="1"/>
      <c r="Q99" s="1"/>
      <c r="R99" s="1"/>
      <c r="S99" s="1"/>
      <c r="T99" s="1"/>
      <c r="U99" s="1"/>
      <c r="V99" s="1"/>
      <c r="W99" s="1"/>
      <c r="X99" s="1"/>
      <c r="Y99" s="1"/>
      <c r="Z99" s="1"/>
      <c r="AA99" s="1"/>
      <c r="AB99" s="1"/>
      <c r="AC99" s="1"/>
      <c r="AD99" s="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row>
    <row r="100" spans="1:146" s="38" customFormat="1" ht="15.75" customHeight="1">
      <c r="A100" s="22">
        <v>17041</v>
      </c>
      <c r="B100" s="34" t="s">
        <v>33</v>
      </c>
      <c r="C100" s="34" t="s">
        <v>20</v>
      </c>
      <c r="D100" s="26">
        <v>20170410123</v>
      </c>
      <c r="E100" s="29">
        <v>73.625</v>
      </c>
      <c r="F100" s="29">
        <v>85.6</v>
      </c>
      <c r="G100" s="56">
        <f aca="true" t="shared" si="3" ref="G100:G116">E100*0.4+F100*0.6</f>
        <v>80.81</v>
      </c>
      <c r="H100" s="53" t="s">
        <v>122</v>
      </c>
      <c r="I100" s="13"/>
      <c r="J100" s="13"/>
      <c r="K100" s="13"/>
      <c r="L100" s="13"/>
      <c r="M100" s="13"/>
      <c r="N100" s="13"/>
      <c r="O100" s="13"/>
      <c r="P100" s="1"/>
      <c r="Q100" s="1"/>
      <c r="R100" s="1"/>
      <c r="S100" s="1"/>
      <c r="T100" s="1"/>
      <c r="U100" s="1"/>
      <c r="V100" s="1"/>
      <c r="W100" s="1"/>
      <c r="X100" s="1"/>
      <c r="Y100" s="1"/>
      <c r="Z100" s="1"/>
      <c r="AA100" s="1"/>
      <c r="AB100" s="1"/>
      <c r="AC100" s="1"/>
      <c r="AD100" s="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row>
    <row r="101" spans="1:37" ht="15.75" customHeight="1">
      <c r="A101" s="4">
        <v>17042</v>
      </c>
      <c r="B101" s="14" t="s">
        <v>35</v>
      </c>
      <c r="C101" s="14" t="s">
        <v>20</v>
      </c>
      <c r="D101" s="8">
        <v>20170420210</v>
      </c>
      <c r="E101" s="12">
        <v>81.815</v>
      </c>
      <c r="F101" s="12">
        <v>87</v>
      </c>
      <c r="G101" s="55">
        <f t="shared" si="3"/>
        <v>84.92599999999999</v>
      </c>
      <c r="H101" s="52" t="s">
        <v>122</v>
      </c>
      <c r="I101" s="13"/>
      <c r="J101" s="13"/>
      <c r="K101" s="13"/>
      <c r="L101" s="13"/>
      <c r="M101" s="13"/>
      <c r="N101" s="13"/>
      <c r="O101" s="13"/>
      <c r="AE101" s="1"/>
      <c r="AF101" s="1"/>
      <c r="AG101" s="1"/>
      <c r="AH101" s="1"/>
      <c r="AI101" s="1"/>
      <c r="AJ101" s="1"/>
      <c r="AK101" s="1"/>
    </row>
    <row r="102" spans="1:37" ht="15.75" customHeight="1">
      <c r="A102" s="4">
        <v>17042</v>
      </c>
      <c r="B102" s="14" t="s">
        <v>36</v>
      </c>
      <c r="C102" s="14" t="s">
        <v>20</v>
      </c>
      <c r="D102" s="8">
        <v>20170420309</v>
      </c>
      <c r="E102" s="12">
        <v>79.11</v>
      </c>
      <c r="F102" s="12">
        <v>83</v>
      </c>
      <c r="G102" s="55">
        <f t="shared" si="3"/>
        <v>81.444</v>
      </c>
      <c r="H102" s="52" t="s">
        <v>122</v>
      </c>
      <c r="I102" s="13"/>
      <c r="J102" s="13"/>
      <c r="K102" s="13"/>
      <c r="L102" s="13"/>
      <c r="M102" s="13"/>
      <c r="N102" s="13"/>
      <c r="O102" s="13"/>
      <c r="AE102" s="1"/>
      <c r="AF102" s="1"/>
      <c r="AG102" s="1"/>
      <c r="AH102" s="1"/>
      <c r="AI102" s="1"/>
      <c r="AJ102" s="1"/>
      <c r="AK102" s="1"/>
    </row>
    <row r="103" spans="1:146" s="38" customFormat="1" ht="15.75" customHeight="1">
      <c r="A103" s="22">
        <v>17043</v>
      </c>
      <c r="B103" s="34" t="s">
        <v>39</v>
      </c>
      <c r="C103" s="34" t="s">
        <v>20</v>
      </c>
      <c r="D103" s="26">
        <v>20170430515</v>
      </c>
      <c r="E103" s="29">
        <v>80.09</v>
      </c>
      <c r="F103" s="29">
        <v>88.6</v>
      </c>
      <c r="G103" s="56">
        <f t="shared" si="3"/>
        <v>85.196</v>
      </c>
      <c r="H103" s="53" t="s">
        <v>122</v>
      </c>
      <c r="I103" s="13"/>
      <c r="J103" s="13"/>
      <c r="K103" s="13"/>
      <c r="L103" s="13"/>
      <c r="M103" s="13"/>
      <c r="N103" s="13"/>
      <c r="O103" s="13"/>
      <c r="P103" s="1"/>
      <c r="Q103" s="1"/>
      <c r="R103" s="1"/>
      <c r="S103" s="1"/>
      <c r="T103" s="1"/>
      <c r="U103" s="1"/>
      <c r="V103" s="1"/>
      <c r="W103" s="1"/>
      <c r="X103" s="1"/>
      <c r="Y103" s="1"/>
      <c r="Z103" s="1"/>
      <c r="AA103" s="1"/>
      <c r="AB103" s="1"/>
      <c r="AC103" s="1"/>
      <c r="AD103" s="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row>
    <row r="104" spans="1:146" s="38" customFormat="1" ht="15.75" customHeight="1">
      <c r="A104" s="22">
        <v>17043</v>
      </c>
      <c r="B104" s="34" t="s">
        <v>40</v>
      </c>
      <c r="C104" s="34" t="s">
        <v>20</v>
      </c>
      <c r="D104" s="26">
        <v>20170430428</v>
      </c>
      <c r="E104" s="29">
        <v>79.52</v>
      </c>
      <c r="F104" s="29">
        <v>86</v>
      </c>
      <c r="G104" s="56">
        <f t="shared" si="3"/>
        <v>83.408</v>
      </c>
      <c r="H104" s="53" t="s">
        <v>122</v>
      </c>
      <c r="I104" s="13"/>
      <c r="J104" s="13"/>
      <c r="K104" s="13"/>
      <c r="L104" s="13"/>
      <c r="M104" s="13"/>
      <c r="N104" s="13"/>
      <c r="O104" s="13"/>
      <c r="P104" s="1"/>
      <c r="Q104" s="1"/>
      <c r="R104" s="1"/>
      <c r="S104" s="1"/>
      <c r="T104" s="1"/>
      <c r="U104" s="1"/>
      <c r="V104" s="1"/>
      <c r="W104" s="1"/>
      <c r="X104" s="1"/>
      <c r="Y104" s="1"/>
      <c r="Z104" s="1"/>
      <c r="AA104" s="1"/>
      <c r="AB104" s="1"/>
      <c r="AC104" s="1"/>
      <c r="AD104" s="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row>
    <row r="105" spans="1:146" s="38" customFormat="1" ht="15.75" customHeight="1">
      <c r="A105" s="22">
        <v>17043</v>
      </c>
      <c r="B105" s="34" t="s">
        <v>38</v>
      </c>
      <c r="C105" s="34" t="s">
        <v>20</v>
      </c>
      <c r="D105" s="26">
        <v>20170430525</v>
      </c>
      <c r="E105" s="29">
        <v>80.54</v>
      </c>
      <c r="F105" s="43">
        <v>84.8</v>
      </c>
      <c r="G105" s="56">
        <f t="shared" si="3"/>
        <v>83.096</v>
      </c>
      <c r="H105" s="53" t="s">
        <v>122</v>
      </c>
      <c r="I105" s="13"/>
      <c r="J105" s="13"/>
      <c r="K105" s="13"/>
      <c r="L105" s="13"/>
      <c r="M105" s="13"/>
      <c r="N105" s="13"/>
      <c r="O105" s="13"/>
      <c r="P105" s="1"/>
      <c r="Q105" s="1"/>
      <c r="R105" s="1"/>
      <c r="S105" s="1"/>
      <c r="T105" s="1"/>
      <c r="U105" s="1"/>
      <c r="V105" s="1"/>
      <c r="W105" s="1"/>
      <c r="X105" s="1"/>
      <c r="Y105" s="1"/>
      <c r="Z105" s="1"/>
      <c r="AA105" s="1"/>
      <c r="AB105" s="1"/>
      <c r="AC105" s="1"/>
      <c r="AD105" s="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row>
    <row r="106" spans="1:146" s="38" customFormat="1" ht="15.75" customHeight="1">
      <c r="A106" s="22">
        <v>17043</v>
      </c>
      <c r="B106" s="34" t="s">
        <v>37</v>
      </c>
      <c r="C106" s="34" t="s">
        <v>20</v>
      </c>
      <c r="D106" s="26">
        <v>20170430325</v>
      </c>
      <c r="E106" s="29">
        <v>81.515</v>
      </c>
      <c r="F106" s="29">
        <v>83.2</v>
      </c>
      <c r="G106" s="56">
        <f t="shared" si="3"/>
        <v>82.52600000000001</v>
      </c>
      <c r="H106" s="53" t="s">
        <v>122</v>
      </c>
      <c r="I106" s="13"/>
      <c r="J106" s="13"/>
      <c r="K106" s="13"/>
      <c r="L106" s="13"/>
      <c r="M106" s="13"/>
      <c r="N106" s="13"/>
      <c r="O106" s="13"/>
      <c r="P106" s="1"/>
      <c r="Q106" s="1"/>
      <c r="R106" s="1"/>
      <c r="S106" s="1"/>
      <c r="T106" s="1"/>
      <c r="U106" s="1"/>
      <c r="V106" s="1"/>
      <c r="W106" s="1"/>
      <c r="X106" s="1"/>
      <c r="Y106" s="1"/>
      <c r="Z106" s="1"/>
      <c r="AA106" s="1"/>
      <c r="AB106" s="1"/>
      <c r="AC106" s="1"/>
      <c r="AD106" s="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row>
    <row r="107" spans="1:146" s="38" customFormat="1" ht="15.75" customHeight="1">
      <c r="A107" s="22">
        <v>17043</v>
      </c>
      <c r="B107" s="44" t="s">
        <v>112</v>
      </c>
      <c r="C107" s="44" t="s">
        <v>20</v>
      </c>
      <c r="D107" s="26">
        <v>20170430508</v>
      </c>
      <c r="E107" s="29">
        <v>79.13</v>
      </c>
      <c r="F107" s="29">
        <v>84</v>
      </c>
      <c r="G107" s="56">
        <f t="shared" si="3"/>
        <v>82.05199999999999</v>
      </c>
      <c r="H107" s="53" t="s">
        <v>122</v>
      </c>
      <c r="I107" s="13"/>
      <c r="J107" s="13"/>
      <c r="K107" s="13"/>
      <c r="L107" s="13"/>
      <c r="M107" s="13"/>
      <c r="N107" s="13"/>
      <c r="O107" s="13"/>
      <c r="P107" s="1"/>
      <c r="Q107" s="1"/>
      <c r="R107" s="1"/>
      <c r="S107" s="1"/>
      <c r="T107" s="1"/>
      <c r="U107" s="1"/>
      <c r="V107" s="1"/>
      <c r="W107" s="1"/>
      <c r="X107" s="1"/>
      <c r="Y107" s="1"/>
      <c r="Z107" s="1"/>
      <c r="AA107" s="1"/>
      <c r="AB107" s="1"/>
      <c r="AC107" s="1"/>
      <c r="AD107" s="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row>
    <row r="108" spans="1:146" s="38" customFormat="1" ht="15.75" customHeight="1">
      <c r="A108" s="22">
        <v>17043</v>
      </c>
      <c r="B108" s="44" t="s">
        <v>111</v>
      </c>
      <c r="C108" s="44" t="s">
        <v>20</v>
      </c>
      <c r="D108" s="26">
        <v>20170430421</v>
      </c>
      <c r="E108" s="29">
        <v>79.33</v>
      </c>
      <c r="F108" s="29">
        <v>83.8</v>
      </c>
      <c r="G108" s="56">
        <f t="shared" si="3"/>
        <v>82.012</v>
      </c>
      <c r="H108" s="53"/>
      <c r="I108" s="13"/>
      <c r="J108" s="13"/>
      <c r="K108" s="13"/>
      <c r="L108" s="13"/>
      <c r="M108" s="13"/>
      <c r="N108" s="13"/>
      <c r="O108" s="13"/>
      <c r="P108" s="1"/>
      <c r="Q108" s="1"/>
      <c r="R108" s="1"/>
      <c r="S108" s="1"/>
      <c r="T108" s="1"/>
      <c r="U108" s="1"/>
      <c r="V108" s="1"/>
      <c r="W108" s="1"/>
      <c r="X108" s="1"/>
      <c r="Y108" s="1"/>
      <c r="Z108" s="1"/>
      <c r="AA108" s="1"/>
      <c r="AB108" s="1"/>
      <c r="AC108" s="1"/>
      <c r="AD108" s="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row>
    <row r="109" spans="1:37" ht="15.75" customHeight="1">
      <c r="A109" s="4">
        <v>17044</v>
      </c>
      <c r="B109" s="14" t="s">
        <v>41</v>
      </c>
      <c r="C109" s="14" t="s">
        <v>20</v>
      </c>
      <c r="D109" s="8">
        <v>20170440526</v>
      </c>
      <c r="E109" s="12">
        <v>79.19</v>
      </c>
      <c r="F109" s="12">
        <v>86</v>
      </c>
      <c r="G109" s="55">
        <f t="shared" si="3"/>
        <v>83.27600000000001</v>
      </c>
      <c r="H109" s="52" t="s">
        <v>122</v>
      </c>
      <c r="I109" s="13"/>
      <c r="J109" s="13"/>
      <c r="K109" s="13"/>
      <c r="L109" s="13"/>
      <c r="M109" s="13"/>
      <c r="N109" s="13"/>
      <c r="O109" s="13"/>
      <c r="AE109" s="1"/>
      <c r="AF109" s="1"/>
      <c r="AG109" s="1"/>
      <c r="AH109" s="1"/>
      <c r="AI109" s="1"/>
      <c r="AJ109" s="1"/>
      <c r="AK109" s="1"/>
    </row>
    <row r="110" spans="1:37" ht="15.75" customHeight="1">
      <c r="A110" s="4">
        <v>17044</v>
      </c>
      <c r="B110" s="14" t="s">
        <v>42</v>
      </c>
      <c r="C110" s="14" t="s">
        <v>20</v>
      </c>
      <c r="D110" s="8">
        <v>20170440527</v>
      </c>
      <c r="E110" s="12">
        <v>76.335</v>
      </c>
      <c r="F110" s="12">
        <v>83</v>
      </c>
      <c r="G110" s="55">
        <f t="shared" si="3"/>
        <v>80.334</v>
      </c>
      <c r="H110" s="52" t="s">
        <v>122</v>
      </c>
      <c r="I110" s="13"/>
      <c r="J110" s="13"/>
      <c r="K110" s="13"/>
      <c r="L110" s="13"/>
      <c r="M110" s="13"/>
      <c r="N110" s="13"/>
      <c r="O110" s="13"/>
      <c r="AE110" s="1"/>
      <c r="AF110" s="1"/>
      <c r="AG110" s="1"/>
      <c r="AH110" s="1"/>
      <c r="AI110" s="1"/>
      <c r="AJ110" s="1"/>
      <c r="AK110" s="1"/>
    </row>
    <row r="111" spans="1:146" s="38" customFormat="1" ht="17.25" customHeight="1">
      <c r="A111" s="22">
        <v>17045</v>
      </c>
      <c r="B111" s="34" t="s">
        <v>43</v>
      </c>
      <c r="C111" s="34" t="s">
        <v>20</v>
      </c>
      <c r="D111" s="26">
        <v>20170450612</v>
      </c>
      <c r="E111" s="29">
        <v>82.4</v>
      </c>
      <c r="F111" s="29">
        <v>87.4</v>
      </c>
      <c r="G111" s="56">
        <f t="shared" si="3"/>
        <v>85.4</v>
      </c>
      <c r="H111" s="53" t="s">
        <v>122</v>
      </c>
      <c r="I111" s="13"/>
      <c r="J111" s="13"/>
      <c r="K111" s="13"/>
      <c r="L111" s="13"/>
      <c r="M111" s="13"/>
      <c r="N111" s="13"/>
      <c r="O111" s="13"/>
      <c r="P111" s="1"/>
      <c r="Q111" s="1"/>
      <c r="R111" s="1"/>
      <c r="S111" s="1"/>
      <c r="T111" s="1"/>
      <c r="U111" s="1"/>
      <c r="V111" s="1"/>
      <c r="W111" s="1"/>
      <c r="X111" s="1"/>
      <c r="Y111" s="1"/>
      <c r="Z111" s="1"/>
      <c r="AA111" s="1"/>
      <c r="AB111" s="1"/>
      <c r="AC111" s="1"/>
      <c r="AD111" s="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row>
    <row r="112" spans="1:146" s="38" customFormat="1" ht="15.75" customHeight="1">
      <c r="A112" s="22">
        <v>17045</v>
      </c>
      <c r="B112" s="34" t="s">
        <v>44</v>
      </c>
      <c r="C112" s="34" t="s">
        <v>20</v>
      </c>
      <c r="D112" s="26">
        <v>20170450624</v>
      </c>
      <c r="E112" s="29">
        <v>81.815</v>
      </c>
      <c r="F112" s="29">
        <v>84.2</v>
      </c>
      <c r="G112" s="56">
        <f t="shared" si="3"/>
        <v>83.24600000000001</v>
      </c>
      <c r="H112" s="53" t="s">
        <v>122</v>
      </c>
      <c r="I112" s="13"/>
      <c r="J112" s="13"/>
      <c r="K112" s="13"/>
      <c r="L112" s="13"/>
      <c r="M112" s="13"/>
      <c r="N112" s="13"/>
      <c r="O112" s="13"/>
      <c r="P112" s="1"/>
      <c r="Q112" s="1"/>
      <c r="R112" s="1"/>
      <c r="S112" s="1"/>
      <c r="T112" s="1"/>
      <c r="U112" s="1"/>
      <c r="V112" s="1"/>
      <c r="W112" s="1"/>
      <c r="X112" s="1"/>
      <c r="Y112" s="1"/>
      <c r="Z112" s="1"/>
      <c r="AA112" s="1"/>
      <c r="AB112" s="1"/>
      <c r="AC112" s="1"/>
      <c r="AD112" s="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row>
    <row r="113" spans="1:37" ht="15.75" customHeight="1">
      <c r="A113" s="4">
        <v>17046</v>
      </c>
      <c r="B113" s="14" t="s">
        <v>100</v>
      </c>
      <c r="C113" s="14" t="s">
        <v>20</v>
      </c>
      <c r="D113" s="8">
        <v>20170460804</v>
      </c>
      <c r="E113" s="12">
        <v>72.27</v>
      </c>
      <c r="F113" s="12">
        <v>88.4</v>
      </c>
      <c r="G113" s="55">
        <f t="shared" si="3"/>
        <v>81.94800000000001</v>
      </c>
      <c r="H113" s="52" t="s">
        <v>122</v>
      </c>
      <c r="I113" s="13"/>
      <c r="J113" s="13"/>
      <c r="K113" s="13"/>
      <c r="L113" s="13"/>
      <c r="M113" s="13"/>
      <c r="N113" s="13"/>
      <c r="O113" s="13"/>
      <c r="AE113" s="1"/>
      <c r="AF113" s="1"/>
      <c r="AG113" s="1"/>
      <c r="AH113" s="1"/>
      <c r="AI113" s="1"/>
      <c r="AJ113" s="1"/>
      <c r="AK113" s="1"/>
    </row>
    <row r="114" spans="1:37" ht="15.75" customHeight="1">
      <c r="A114" s="4">
        <v>17046</v>
      </c>
      <c r="B114" s="14" t="s">
        <v>99</v>
      </c>
      <c r="C114" s="14" t="s">
        <v>19</v>
      </c>
      <c r="D114" s="8">
        <v>20170460807</v>
      </c>
      <c r="E114" s="12">
        <v>73.135</v>
      </c>
      <c r="F114" s="12">
        <v>86.2</v>
      </c>
      <c r="G114" s="55">
        <f t="shared" si="3"/>
        <v>80.974</v>
      </c>
      <c r="H114" s="52" t="s">
        <v>122</v>
      </c>
      <c r="I114" s="13"/>
      <c r="J114" s="13"/>
      <c r="K114" s="13"/>
      <c r="L114" s="13"/>
      <c r="M114" s="13"/>
      <c r="N114" s="13"/>
      <c r="O114" s="13"/>
      <c r="AE114" s="1"/>
      <c r="AF114" s="1"/>
      <c r="AG114" s="1"/>
      <c r="AH114" s="1"/>
      <c r="AI114" s="1"/>
      <c r="AJ114" s="1"/>
      <c r="AK114" s="1"/>
    </row>
    <row r="115" spans="1:37" ht="15.75" customHeight="1">
      <c r="A115" s="4">
        <v>17046</v>
      </c>
      <c r="B115" s="14" t="s">
        <v>101</v>
      </c>
      <c r="C115" s="14" t="s">
        <v>20</v>
      </c>
      <c r="D115" s="8">
        <v>20170460728</v>
      </c>
      <c r="E115" s="12">
        <v>69.635</v>
      </c>
      <c r="F115" s="12">
        <v>86.6</v>
      </c>
      <c r="G115" s="55">
        <f t="shared" si="3"/>
        <v>79.814</v>
      </c>
      <c r="H115" s="52" t="s">
        <v>122</v>
      </c>
      <c r="I115" s="13"/>
      <c r="J115" s="13"/>
      <c r="K115" s="13"/>
      <c r="L115" s="13"/>
      <c r="M115" s="13"/>
      <c r="N115" s="13"/>
      <c r="O115" s="13"/>
      <c r="AE115" s="1"/>
      <c r="AF115" s="1"/>
      <c r="AG115" s="1"/>
      <c r="AH115" s="1"/>
      <c r="AI115" s="1"/>
      <c r="AJ115" s="1"/>
      <c r="AK115" s="1"/>
    </row>
    <row r="116" spans="1:37" ht="14.25">
      <c r="A116" s="45">
        <v>17046</v>
      </c>
      <c r="B116" s="14" t="s">
        <v>113</v>
      </c>
      <c r="C116" s="49" t="s">
        <v>19</v>
      </c>
      <c r="D116" s="45">
        <v>20170460719</v>
      </c>
      <c r="E116" s="45">
        <v>68.95</v>
      </c>
      <c r="F116" s="12">
        <v>86.4</v>
      </c>
      <c r="G116" s="55">
        <f t="shared" si="3"/>
        <v>79.42</v>
      </c>
      <c r="H116" s="52"/>
      <c r="AE116" s="1"/>
      <c r="AF116" s="1"/>
      <c r="AG116" s="1"/>
      <c r="AH116" s="1"/>
      <c r="AI116" s="1"/>
      <c r="AJ116" s="1"/>
      <c r="AK116" s="1"/>
    </row>
  </sheetData>
  <autoFilter ref="H1:H116"/>
  <mergeCells count="1">
    <mergeCell ref="A2:H2"/>
  </mergeCells>
  <dataValidations count="1">
    <dataValidation type="whole" allowBlank="1" showInputMessage="1" showErrorMessage="1" sqref="J5">
      <formula1>0</formula1>
      <formula2>100</formula2>
    </dataValidation>
  </dataValidations>
  <printOptions/>
  <pageMargins left="0.75" right="0.75" top="1" bottom="1" header="0.5" footer="0.5"/>
  <pageSetup orientation="landscape"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2017-07-04T06:58:44Z</cp:lastPrinted>
  <dcterms:created xsi:type="dcterms:W3CDTF">1996-12-17T01:32:42Z</dcterms:created>
  <dcterms:modified xsi:type="dcterms:W3CDTF">2017-07-04T10:38:50Z</dcterms:modified>
  <cp:category/>
  <cp:version/>
  <cp:contentType/>
  <cp:contentStatus/>
</cp:coreProperties>
</file>