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2"/>
  </bookViews>
  <sheets>
    <sheet name="经费自理文秘" sheetId="1" r:id="rId1"/>
    <sheet name="经费自理法律" sheetId="2" r:id="rId2"/>
    <sheet name="经费自理财会" sheetId="3" r:id="rId3"/>
  </sheets>
  <definedNames/>
  <calcPr fullCalcOnLoad="1"/>
</workbook>
</file>

<file path=xl/sharedStrings.xml><?xml version="1.0" encoding="utf-8"?>
<sst xmlns="http://schemas.openxmlformats.org/spreadsheetml/2006/main" count="91" uniqueCount="36">
  <si>
    <t>2017年牧野区公开招聘
办事处所属经费自理文秘专业总成绩</t>
  </si>
  <si>
    <t>名次</t>
  </si>
  <si>
    <t>准考证号</t>
  </si>
  <si>
    <t>姓名</t>
  </si>
  <si>
    <t>报考单位</t>
  </si>
  <si>
    <t>报考专业</t>
  </si>
  <si>
    <t>笔试成绩</t>
  </si>
  <si>
    <t>乘以50%</t>
  </si>
  <si>
    <t>面试成绩</t>
  </si>
  <si>
    <t>总成绩</t>
  </si>
  <si>
    <t>备注</t>
  </si>
  <si>
    <t>张倩</t>
  </si>
  <si>
    <t>经费自理</t>
  </si>
  <si>
    <t>文秘</t>
  </si>
  <si>
    <t>周海龙</t>
  </si>
  <si>
    <t>杨淑艳</t>
  </si>
  <si>
    <t>杨晓凡</t>
  </si>
  <si>
    <t>王迪</t>
  </si>
  <si>
    <t>刘影</t>
  </si>
  <si>
    <t>吴箫宇</t>
  </si>
  <si>
    <t>李瑞姣</t>
  </si>
  <si>
    <t>李蛟</t>
  </si>
  <si>
    <t>李明月</t>
  </si>
  <si>
    <t>胡婉君</t>
  </si>
  <si>
    <t>韩百山</t>
  </si>
  <si>
    <t>0</t>
  </si>
  <si>
    <t>2017年牧野区公开招聘
办事处所属经费自理法律专业总成绩</t>
  </si>
  <si>
    <t>姜婵婵</t>
  </si>
  <si>
    <t>法律</t>
  </si>
  <si>
    <t>崔凌君</t>
  </si>
  <si>
    <t>张兰钊</t>
  </si>
  <si>
    <t>2017年牧野区公开招聘
办事处所属经费自理财会专业总成绩</t>
  </si>
  <si>
    <t>韩梦云</t>
  </si>
  <si>
    <t>财会</t>
  </si>
  <si>
    <t>张娟</t>
  </si>
  <si>
    <t>李宛霖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</si>
</sst>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20"/>
      <name val="宋体"/>
      <family val="0"/>
    </font>
    <font>
      <sz val="11"/>
      <color indexed="63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6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9" fillId="11" borderId="7" applyNumberFormat="0" applyAlignment="0" applyProtection="0"/>
    <xf numFmtId="0" fontId="4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1" fillId="20" borderId="0" applyNumberFormat="0" applyBorder="0" applyAlignment="0" applyProtection="0"/>
    <xf numFmtId="0" fontId="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4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="150" zoomScaleNormal="150" workbookViewId="0" topLeftCell="A7">
      <selection activeCell="A15" sqref="A15:IV15"/>
    </sheetView>
  </sheetViews>
  <sheetFormatPr defaultColWidth="9.00390625" defaultRowHeight="28.5" customHeight="1"/>
  <cols>
    <col min="1" max="1" width="7.125" style="1" customWidth="1"/>
    <col min="2" max="2" width="13.125" style="1" customWidth="1"/>
    <col min="3" max="3" width="9.00390625" style="1" customWidth="1"/>
    <col min="4" max="4" width="15.00390625" style="1" customWidth="1"/>
    <col min="5" max="5" width="9.00390625" style="1" customWidth="1"/>
    <col min="6" max="10" width="9.625" style="2" customWidth="1"/>
    <col min="11" max="256" width="9.00390625" style="1" customWidth="1"/>
  </cols>
  <sheetData>
    <row r="1" spans="1:11" s="1" customFormat="1" ht="51.75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4"/>
    </row>
    <row r="2" spans="1:11" s="1" customFormat="1" ht="27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7</v>
      </c>
      <c r="J2" s="8" t="s">
        <v>9</v>
      </c>
      <c r="K2" s="15" t="s">
        <v>10</v>
      </c>
    </row>
    <row r="3" spans="1:11" s="1" customFormat="1" ht="27" customHeight="1">
      <c r="A3" s="22">
        <v>1</v>
      </c>
      <c r="B3" s="10">
        <v>33206175308</v>
      </c>
      <c r="C3" s="10" t="s">
        <v>11</v>
      </c>
      <c r="D3" s="11" t="s">
        <v>12</v>
      </c>
      <c r="E3" s="10" t="s">
        <v>13</v>
      </c>
      <c r="F3" s="12">
        <v>68.19998</v>
      </c>
      <c r="G3" s="13">
        <f aca="true" t="shared" si="0" ref="G3:G14">F3*50%</f>
        <v>34.09999</v>
      </c>
      <c r="H3" s="13">
        <v>84.2</v>
      </c>
      <c r="I3" s="13">
        <f aca="true" t="shared" si="1" ref="I3:I14">H3*50%</f>
        <v>42.1</v>
      </c>
      <c r="J3" s="16">
        <f aca="true" t="shared" si="2" ref="J3:J14">G3+I3</f>
        <v>76.19999</v>
      </c>
      <c r="K3" s="17"/>
    </row>
    <row r="4" spans="1:11" s="1" customFormat="1" ht="27" customHeight="1">
      <c r="A4" s="22">
        <v>2</v>
      </c>
      <c r="B4" s="10">
        <v>33206175421</v>
      </c>
      <c r="C4" s="10" t="s">
        <v>14</v>
      </c>
      <c r="D4" s="11" t="s">
        <v>12</v>
      </c>
      <c r="E4" s="10" t="s">
        <v>13</v>
      </c>
      <c r="F4" s="12">
        <v>65.49998</v>
      </c>
      <c r="G4" s="13">
        <f t="shared" si="0"/>
        <v>32.74999</v>
      </c>
      <c r="H4" s="13">
        <v>86.4</v>
      </c>
      <c r="I4" s="13">
        <f t="shared" si="1"/>
        <v>43.2</v>
      </c>
      <c r="J4" s="16">
        <f t="shared" si="2"/>
        <v>75.94999</v>
      </c>
      <c r="K4" s="17"/>
    </row>
    <row r="5" spans="1:11" s="1" customFormat="1" ht="27" customHeight="1">
      <c r="A5" s="22">
        <v>3</v>
      </c>
      <c r="B5" s="10">
        <v>33206175320</v>
      </c>
      <c r="C5" s="10" t="s">
        <v>15</v>
      </c>
      <c r="D5" s="11" t="s">
        <v>12</v>
      </c>
      <c r="E5" s="10" t="s">
        <v>13</v>
      </c>
      <c r="F5" s="12">
        <v>66.19998</v>
      </c>
      <c r="G5" s="13">
        <f t="shared" si="0"/>
        <v>33.09999</v>
      </c>
      <c r="H5" s="13">
        <v>85.4</v>
      </c>
      <c r="I5" s="13">
        <f t="shared" si="1"/>
        <v>42.7</v>
      </c>
      <c r="J5" s="16">
        <f t="shared" si="2"/>
        <v>75.79999000000001</v>
      </c>
      <c r="K5" s="17"/>
    </row>
    <row r="6" spans="1:11" s="1" customFormat="1" ht="27" customHeight="1">
      <c r="A6" s="22">
        <v>4</v>
      </c>
      <c r="B6" s="10">
        <v>33206175310</v>
      </c>
      <c r="C6" s="10" t="s">
        <v>16</v>
      </c>
      <c r="D6" s="11" t="s">
        <v>12</v>
      </c>
      <c r="E6" s="10" t="s">
        <v>13</v>
      </c>
      <c r="F6" s="12">
        <v>68.39998</v>
      </c>
      <c r="G6" s="13">
        <f t="shared" si="0"/>
        <v>34.19999</v>
      </c>
      <c r="H6" s="13">
        <v>82.6</v>
      </c>
      <c r="I6" s="13">
        <f t="shared" si="1"/>
        <v>41.3</v>
      </c>
      <c r="J6" s="16">
        <f t="shared" si="2"/>
        <v>75.49999</v>
      </c>
      <c r="K6" s="17"/>
    </row>
    <row r="7" spans="1:11" s="1" customFormat="1" ht="27" customHeight="1">
      <c r="A7" s="22">
        <v>4</v>
      </c>
      <c r="B7" s="10">
        <v>33206175419</v>
      </c>
      <c r="C7" s="10" t="s">
        <v>17</v>
      </c>
      <c r="D7" s="11" t="s">
        <v>12</v>
      </c>
      <c r="E7" s="10" t="s">
        <v>13</v>
      </c>
      <c r="F7" s="12">
        <v>64.19998</v>
      </c>
      <c r="G7" s="13">
        <f t="shared" si="0"/>
        <v>32.09999</v>
      </c>
      <c r="H7" s="13">
        <v>86.8</v>
      </c>
      <c r="I7" s="13">
        <f t="shared" si="1"/>
        <v>43.4</v>
      </c>
      <c r="J7" s="16">
        <f t="shared" si="2"/>
        <v>75.49999</v>
      </c>
      <c r="K7" s="17"/>
    </row>
    <row r="8" spans="1:11" s="1" customFormat="1" ht="27" customHeight="1">
      <c r="A8" s="22">
        <v>6</v>
      </c>
      <c r="B8" s="10">
        <v>33206175312</v>
      </c>
      <c r="C8" s="10" t="s">
        <v>18</v>
      </c>
      <c r="D8" s="11" t="s">
        <v>12</v>
      </c>
      <c r="E8" s="10" t="s">
        <v>13</v>
      </c>
      <c r="F8" s="12">
        <v>69.39998</v>
      </c>
      <c r="G8" s="13">
        <f t="shared" si="0"/>
        <v>34.69999</v>
      </c>
      <c r="H8" s="13">
        <v>79.8</v>
      </c>
      <c r="I8" s="13">
        <f t="shared" si="1"/>
        <v>39.9</v>
      </c>
      <c r="J8" s="16">
        <f t="shared" si="2"/>
        <v>74.59998999999999</v>
      </c>
      <c r="K8" s="17"/>
    </row>
    <row r="9" spans="1:11" s="1" customFormat="1" ht="27" customHeight="1">
      <c r="A9" s="22">
        <v>7</v>
      </c>
      <c r="B9" s="10">
        <v>33206175403</v>
      </c>
      <c r="C9" s="10" t="s">
        <v>19</v>
      </c>
      <c r="D9" s="11" t="s">
        <v>12</v>
      </c>
      <c r="E9" s="10" t="s">
        <v>13</v>
      </c>
      <c r="F9" s="12">
        <v>64.19998</v>
      </c>
      <c r="G9" s="13">
        <f t="shared" si="0"/>
        <v>32.09999</v>
      </c>
      <c r="H9" s="13">
        <v>83.8</v>
      </c>
      <c r="I9" s="13">
        <f t="shared" si="1"/>
        <v>41.9</v>
      </c>
      <c r="J9" s="16">
        <f t="shared" si="2"/>
        <v>73.99999</v>
      </c>
      <c r="K9" s="17"/>
    </row>
    <row r="10" spans="1:11" s="1" customFormat="1" ht="27" customHeight="1">
      <c r="A10" s="22">
        <v>8</v>
      </c>
      <c r="B10" s="10">
        <v>33206175325</v>
      </c>
      <c r="C10" s="10" t="s">
        <v>20</v>
      </c>
      <c r="D10" s="11" t="s">
        <v>12</v>
      </c>
      <c r="E10" s="10" t="s">
        <v>13</v>
      </c>
      <c r="F10" s="12">
        <v>63.89998</v>
      </c>
      <c r="G10" s="13">
        <f t="shared" si="0"/>
        <v>31.94999</v>
      </c>
      <c r="H10" s="13">
        <v>80.8</v>
      </c>
      <c r="I10" s="13">
        <f t="shared" si="1"/>
        <v>40.4</v>
      </c>
      <c r="J10" s="16">
        <f t="shared" si="2"/>
        <v>72.34998999999999</v>
      </c>
      <c r="K10" s="17"/>
    </row>
    <row r="11" spans="1:11" s="1" customFormat="1" ht="27" customHeight="1">
      <c r="A11" s="22">
        <v>9</v>
      </c>
      <c r="B11" s="10">
        <v>33206175406</v>
      </c>
      <c r="C11" s="10" t="s">
        <v>21</v>
      </c>
      <c r="D11" s="11" t="s">
        <v>12</v>
      </c>
      <c r="E11" s="10" t="s">
        <v>13</v>
      </c>
      <c r="F11" s="12">
        <v>66.19998</v>
      </c>
      <c r="G11" s="13">
        <f t="shared" si="0"/>
        <v>33.09999</v>
      </c>
      <c r="H11" s="13">
        <v>77.6</v>
      </c>
      <c r="I11" s="13">
        <f t="shared" si="1"/>
        <v>38.8</v>
      </c>
      <c r="J11" s="16">
        <f t="shared" si="2"/>
        <v>71.89999</v>
      </c>
      <c r="K11" s="17"/>
    </row>
    <row r="12" spans="1:11" s="1" customFormat="1" ht="27" customHeight="1">
      <c r="A12" s="22">
        <v>10</v>
      </c>
      <c r="B12" s="10">
        <v>33206175418</v>
      </c>
      <c r="C12" s="10" t="s">
        <v>22</v>
      </c>
      <c r="D12" s="11" t="s">
        <v>12</v>
      </c>
      <c r="E12" s="10" t="s">
        <v>13</v>
      </c>
      <c r="F12" s="12">
        <v>63.79998</v>
      </c>
      <c r="G12" s="13">
        <f t="shared" si="0"/>
        <v>31.89999</v>
      </c>
      <c r="H12" s="13">
        <v>76.8</v>
      </c>
      <c r="I12" s="13">
        <f t="shared" si="1"/>
        <v>38.4</v>
      </c>
      <c r="J12" s="16">
        <f t="shared" si="2"/>
        <v>70.29999</v>
      </c>
      <c r="K12" s="17"/>
    </row>
    <row r="13" spans="1:11" s="1" customFormat="1" ht="27" customHeight="1">
      <c r="A13" s="22">
        <v>11</v>
      </c>
      <c r="B13" s="23">
        <v>33206175428</v>
      </c>
      <c r="C13" s="23" t="s">
        <v>23</v>
      </c>
      <c r="D13" s="11" t="s">
        <v>12</v>
      </c>
      <c r="E13" s="10" t="s">
        <v>13</v>
      </c>
      <c r="F13" s="12">
        <v>63.19999</v>
      </c>
      <c r="G13" s="13">
        <f t="shared" si="0"/>
        <v>31.599995</v>
      </c>
      <c r="H13" s="13">
        <v>77.2</v>
      </c>
      <c r="I13" s="13">
        <f t="shared" si="1"/>
        <v>38.6</v>
      </c>
      <c r="J13" s="16">
        <f t="shared" si="2"/>
        <v>70.199995</v>
      </c>
      <c r="K13" s="9"/>
    </row>
    <row r="14" spans="1:11" s="1" customFormat="1" ht="27" customHeight="1">
      <c r="A14" s="22">
        <v>12</v>
      </c>
      <c r="B14" s="23">
        <v>33206175402</v>
      </c>
      <c r="C14" s="23" t="s">
        <v>24</v>
      </c>
      <c r="D14" s="11" t="s">
        <v>12</v>
      </c>
      <c r="E14" s="10" t="s">
        <v>13</v>
      </c>
      <c r="F14" s="12">
        <v>63.39998</v>
      </c>
      <c r="G14" s="13">
        <f t="shared" si="0"/>
        <v>31.69999</v>
      </c>
      <c r="H14" s="14" t="s">
        <v>25</v>
      </c>
      <c r="I14" s="14">
        <f t="shared" si="1"/>
        <v>0</v>
      </c>
      <c r="J14" s="16">
        <f t="shared" si="2"/>
        <v>31.69999</v>
      </c>
      <c r="K14" s="17"/>
    </row>
  </sheetData>
  <sheetProtection/>
  <protectedRanges>
    <protectedRange sqref="C3:C5" name="区域2_1"/>
  </protectedRanges>
  <mergeCells count="1">
    <mergeCell ref="A1:K1"/>
  </mergeCells>
  <printOptions/>
  <pageMargins left="0.59" right="0.59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="200" zoomScaleNormal="200" workbookViewId="0" topLeftCell="A1">
      <selection activeCell="A6" sqref="A6:IV6"/>
    </sheetView>
  </sheetViews>
  <sheetFormatPr defaultColWidth="9.00390625" defaultRowHeight="28.5" customHeight="1"/>
  <cols>
    <col min="1" max="1" width="7.125" style="1" customWidth="1"/>
    <col min="2" max="2" width="13.125" style="1" customWidth="1"/>
    <col min="3" max="3" width="9.00390625" style="1" customWidth="1"/>
    <col min="4" max="4" width="15.00390625" style="1" customWidth="1"/>
    <col min="5" max="5" width="9.00390625" style="1" customWidth="1"/>
    <col min="6" max="10" width="9.625" style="18" customWidth="1"/>
    <col min="11" max="11" width="9.00390625" style="18" customWidth="1"/>
    <col min="12" max="256" width="9.00390625" style="1" customWidth="1"/>
  </cols>
  <sheetData>
    <row r="1" spans="1:11" s="1" customFormat="1" ht="51.75" customHeight="1">
      <c r="A1" s="3" t="s">
        <v>26</v>
      </c>
      <c r="B1" s="4"/>
      <c r="C1" s="4"/>
      <c r="D1" s="4"/>
      <c r="E1" s="4"/>
      <c r="F1" s="19"/>
      <c r="G1" s="19"/>
      <c r="H1" s="19"/>
      <c r="I1" s="19"/>
      <c r="J1" s="19"/>
      <c r="K1" s="19"/>
    </row>
    <row r="2" spans="1:11" s="1" customFormat="1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7</v>
      </c>
      <c r="J2" s="8" t="s">
        <v>9</v>
      </c>
      <c r="K2" s="20" t="s">
        <v>10</v>
      </c>
    </row>
    <row r="3" spans="1:11" s="1" customFormat="1" ht="28.5" customHeight="1">
      <c r="A3" s="9">
        <v>1</v>
      </c>
      <c r="B3" s="10">
        <v>33207175503</v>
      </c>
      <c r="C3" s="10" t="s">
        <v>27</v>
      </c>
      <c r="D3" s="11" t="s">
        <v>12</v>
      </c>
      <c r="E3" s="10" t="s">
        <v>28</v>
      </c>
      <c r="F3" s="12">
        <v>73.89997</v>
      </c>
      <c r="G3" s="13">
        <f>F3*50%</f>
        <v>36.949985</v>
      </c>
      <c r="H3" s="13">
        <v>78.2</v>
      </c>
      <c r="I3" s="13">
        <f>H3*50%</f>
        <v>39.1</v>
      </c>
      <c r="J3" s="16">
        <f>G3+I3</f>
        <v>76.04998499999999</v>
      </c>
      <c r="K3" s="21"/>
    </row>
    <row r="4" spans="1:11" s="1" customFormat="1" ht="28.5" customHeight="1">
      <c r="A4" s="9">
        <v>2</v>
      </c>
      <c r="B4" s="10">
        <v>33207175502</v>
      </c>
      <c r="C4" s="10" t="s">
        <v>29</v>
      </c>
      <c r="D4" s="11" t="s">
        <v>12</v>
      </c>
      <c r="E4" s="10" t="s">
        <v>28</v>
      </c>
      <c r="F4" s="12">
        <v>70.19998</v>
      </c>
      <c r="G4" s="13">
        <f>F4*50%</f>
        <v>35.09999</v>
      </c>
      <c r="H4" s="13">
        <v>81.6</v>
      </c>
      <c r="I4" s="13">
        <f>H4*50%</f>
        <v>40.8</v>
      </c>
      <c r="J4" s="16">
        <f>G4+I4</f>
        <v>75.89999</v>
      </c>
      <c r="K4" s="21"/>
    </row>
    <row r="5" spans="1:11" s="1" customFormat="1" ht="28.5" customHeight="1">
      <c r="A5" s="9">
        <v>3</v>
      </c>
      <c r="B5" s="10">
        <v>33207175501</v>
      </c>
      <c r="C5" s="10" t="s">
        <v>30</v>
      </c>
      <c r="D5" s="11" t="s">
        <v>12</v>
      </c>
      <c r="E5" s="10" t="s">
        <v>28</v>
      </c>
      <c r="F5" s="12">
        <v>65.99998</v>
      </c>
      <c r="G5" s="13">
        <f>F5*50%</f>
        <v>32.99999</v>
      </c>
      <c r="H5" s="13">
        <v>80.4</v>
      </c>
      <c r="I5" s="13">
        <f>H5*50%</f>
        <v>40.2</v>
      </c>
      <c r="J5" s="16">
        <f>G5+I5</f>
        <v>73.19999</v>
      </c>
      <c r="K5" s="21"/>
    </row>
  </sheetData>
  <sheetProtection/>
  <protectedRanges>
    <protectedRange sqref="C3:C5" name="区域2_1"/>
  </protectedRanges>
  <mergeCells count="1">
    <mergeCell ref="A1:K1"/>
  </mergeCells>
  <printOptions/>
  <pageMargins left="0.59" right="0.59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200" zoomScaleNormal="200" workbookViewId="0" topLeftCell="A1">
      <selection activeCell="K3" sqref="K3"/>
    </sheetView>
  </sheetViews>
  <sheetFormatPr defaultColWidth="9.00390625" defaultRowHeight="28.5" customHeight="1"/>
  <cols>
    <col min="1" max="1" width="7.125" style="1" customWidth="1"/>
    <col min="2" max="2" width="13.125" style="1" customWidth="1"/>
    <col min="3" max="3" width="9.00390625" style="1" customWidth="1"/>
    <col min="4" max="4" width="15.00390625" style="1" customWidth="1"/>
    <col min="5" max="5" width="9.00390625" style="1" customWidth="1"/>
    <col min="6" max="10" width="9.625" style="2" customWidth="1"/>
    <col min="11" max="256" width="9.00390625" style="1" customWidth="1"/>
  </cols>
  <sheetData>
    <row r="1" spans="1:11" s="1" customFormat="1" ht="51.75" customHeight="1">
      <c r="A1" s="3" t="s">
        <v>31</v>
      </c>
      <c r="B1" s="4"/>
      <c r="C1" s="4"/>
      <c r="D1" s="4"/>
      <c r="E1" s="4"/>
      <c r="F1" s="5"/>
      <c r="G1" s="5"/>
      <c r="H1" s="5"/>
      <c r="I1" s="5"/>
      <c r="J1" s="5"/>
      <c r="K1" s="4"/>
    </row>
    <row r="2" spans="1:11" s="1" customFormat="1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7</v>
      </c>
      <c r="J2" s="8" t="s">
        <v>9</v>
      </c>
      <c r="K2" s="15" t="s">
        <v>10</v>
      </c>
    </row>
    <row r="3" spans="1:11" s="1" customFormat="1" ht="28.5" customHeight="1">
      <c r="A3" s="9">
        <v>1</v>
      </c>
      <c r="B3" s="10">
        <v>33208175522</v>
      </c>
      <c r="C3" s="10" t="s">
        <v>32</v>
      </c>
      <c r="D3" s="11" t="s">
        <v>12</v>
      </c>
      <c r="E3" s="10" t="s">
        <v>33</v>
      </c>
      <c r="F3" s="12">
        <v>60.79998</v>
      </c>
      <c r="G3" s="13">
        <f>F3*50%</f>
        <v>30.39999</v>
      </c>
      <c r="H3" s="13">
        <v>78.8</v>
      </c>
      <c r="I3" s="13">
        <f>H3*50%</f>
        <v>39.4</v>
      </c>
      <c r="J3" s="16">
        <f>G3+I3</f>
        <v>69.79999</v>
      </c>
      <c r="K3" s="17"/>
    </row>
    <row r="4" spans="1:11" s="1" customFormat="1" ht="28.5" customHeight="1">
      <c r="A4" s="9">
        <v>2</v>
      </c>
      <c r="B4" s="10">
        <v>33208175524</v>
      </c>
      <c r="C4" s="10" t="s">
        <v>34</v>
      </c>
      <c r="D4" s="11" t="s">
        <v>12</v>
      </c>
      <c r="E4" s="10" t="s">
        <v>33</v>
      </c>
      <c r="F4" s="12">
        <v>60.79998</v>
      </c>
      <c r="G4" s="13">
        <f>F4*50%</f>
        <v>30.39999</v>
      </c>
      <c r="H4" s="13">
        <v>75.8</v>
      </c>
      <c r="I4" s="13">
        <f>H4*50%</f>
        <v>37.9</v>
      </c>
      <c r="J4" s="16">
        <f>G4+I4</f>
        <v>68.29999</v>
      </c>
      <c r="K4" s="17"/>
    </row>
    <row r="5" spans="1:11" s="1" customFormat="1" ht="28.5" customHeight="1">
      <c r="A5" s="9">
        <v>3</v>
      </c>
      <c r="B5" s="10">
        <v>33208175521</v>
      </c>
      <c r="C5" s="10" t="s">
        <v>35</v>
      </c>
      <c r="D5" s="11" t="s">
        <v>12</v>
      </c>
      <c r="E5" s="10" t="s">
        <v>33</v>
      </c>
      <c r="F5" s="12">
        <v>60.79998</v>
      </c>
      <c r="G5" s="13">
        <f>F5*50%</f>
        <v>30.39999</v>
      </c>
      <c r="H5" s="14">
        <v>0</v>
      </c>
      <c r="I5" s="14">
        <f>H5*50%</f>
        <v>0</v>
      </c>
      <c r="J5" s="16">
        <f>G5+I5</f>
        <v>30.39999</v>
      </c>
      <c r="K5" s="9"/>
    </row>
  </sheetData>
  <sheetProtection/>
  <protectedRanges>
    <protectedRange sqref="C3:C4" name="区域2_1"/>
  </protectedRanges>
  <mergeCells count="1">
    <mergeCell ref="A1:K1"/>
  </mergeCells>
  <printOptions/>
  <pageMargins left="0.59" right="0.5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2017-07-18T09:12:52Z</cp:lastPrinted>
  <dcterms:created xsi:type="dcterms:W3CDTF">1996-12-17T01:32:42Z</dcterms:created>
  <dcterms:modified xsi:type="dcterms:W3CDTF">2017-08-04T09:32:00Z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