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外部竞聘" sheetId="1" r:id="rId1"/>
    <sheet name="职位列表" sheetId="2" r:id="rId2"/>
    <sheet name="汇总" sheetId="3" r:id="rId3"/>
  </sheets>
  <definedNames>
    <definedName name="_xlnm.Print_Area" localSheetId="0">'外部竞聘'!$A$1:$AA$34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M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请根据招聘公告或职位列表填写</t>
        </r>
      </text>
    </comment>
  </commentList>
</comments>
</file>

<file path=xl/sharedStrings.xml><?xml version="1.0" encoding="utf-8"?>
<sst xmlns="http://schemas.openxmlformats.org/spreadsheetml/2006/main" count="374" uniqueCount="295">
  <si>
    <t>焦作中旅银行应聘人员报名表</t>
  </si>
  <si>
    <t>应聘总行/分行</t>
  </si>
  <si>
    <t>应聘部门及岗位</t>
  </si>
  <si>
    <t>个人情况</t>
  </si>
  <si>
    <t>姓名</t>
  </si>
  <si>
    <t>性别</t>
  </si>
  <si>
    <t>出生
年月</t>
  </si>
  <si>
    <t>照片 （近期1寸正装照）
非常重要！</t>
  </si>
  <si>
    <t>已婚</t>
  </si>
  <si>
    <t>男</t>
  </si>
  <si>
    <t>1年</t>
  </si>
  <si>
    <t>1个月</t>
  </si>
  <si>
    <t>1971年</t>
  </si>
  <si>
    <t>1月</t>
  </si>
  <si>
    <t>有</t>
  </si>
  <si>
    <t>民族</t>
  </si>
  <si>
    <t>政治面貌</t>
  </si>
  <si>
    <t>身高及
体重</t>
  </si>
  <si>
    <t xml:space="preserve">     cm</t>
  </si>
  <si>
    <t xml:space="preserve">     kg</t>
  </si>
  <si>
    <t>未婚</t>
  </si>
  <si>
    <t>女</t>
  </si>
  <si>
    <t>2年</t>
  </si>
  <si>
    <t>2个月</t>
  </si>
  <si>
    <t>1972年</t>
  </si>
  <si>
    <t>2月</t>
  </si>
  <si>
    <t>无</t>
  </si>
  <si>
    <t>籍贯</t>
  </si>
  <si>
    <t>户口
所在地</t>
  </si>
  <si>
    <t>身份证号</t>
  </si>
  <si>
    <t>3年</t>
  </si>
  <si>
    <t>3个月</t>
  </si>
  <si>
    <t>1973年</t>
  </si>
  <si>
    <t>3月</t>
  </si>
  <si>
    <t>婚姻状况</t>
  </si>
  <si>
    <t>现详细地址</t>
  </si>
  <si>
    <t>总行</t>
  </si>
  <si>
    <t>4年</t>
  </si>
  <si>
    <t>4个月</t>
  </si>
  <si>
    <t>1974年</t>
  </si>
  <si>
    <t>4月</t>
  </si>
  <si>
    <t>参加工作时间</t>
  </si>
  <si>
    <t>金融从业年限</t>
  </si>
  <si>
    <t>银行从业年限</t>
  </si>
  <si>
    <t>分行</t>
  </si>
  <si>
    <t>5年</t>
  </si>
  <si>
    <t>5个月</t>
  </si>
  <si>
    <t>1975年</t>
  </si>
  <si>
    <t>5月</t>
  </si>
  <si>
    <t>第一学历</t>
  </si>
  <si>
    <t>毕业学校</t>
  </si>
  <si>
    <t>专业</t>
  </si>
  <si>
    <t>6年</t>
  </si>
  <si>
    <t>6个月</t>
  </si>
  <si>
    <t>1976年</t>
  </si>
  <si>
    <t>6月</t>
  </si>
  <si>
    <t>最高学历</t>
  </si>
  <si>
    <t>7年</t>
  </si>
  <si>
    <t>7个月</t>
  </si>
  <si>
    <t>1977年</t>
  </si>
  <si>
    <t>7月</t>
  </si>
  <si>
    <t>现工作单位</t>
  </si>
  <si>
    <t>现职务
（岗位）</t>
  </si>
  <si>
    <t>现岗位工作年限</t>
  </si>
  <si>
    <t>9年</t>
  </si>
  <si>
    <t>9个月</t>
  </si>
  <si>
    <t>1978年</t>
  </si>
  <si>
    <t>9月</t>
  </si>
  <si>
    <t>家庭地址</t>
  </si>
  <si>
    <t>本人联系方式</t>
  </si>
  <si>
    <t>电话：</t>
  </si>
  <si>
    <t>10年</t>
  </si>
  <si>
    <t>10个月</t>
  </si>
  <si>
    <t>1979年</t>
  </si>
  <si>
    <t>10月</t>
  </si>
  <si>
    <t>紧急联系人
及电话</t>
  </si>
  <si>
    <t>行内是否有亲属</t>
  </si>
  <si>
    <t>邮箱：</t>
  </si>
  <si>
    <t>全日制</t>
  </si>
  <si>
    <t>11年</t>
  </si>
  <si>
    <t>11个月</t>
  </si>
  <si>
    <t>1980年</t>
  </si>
  <si>
    <t>11月</t>
  </si>
  <si>
    <t>目前的薪酬/福利待遇
（年薪：万）</t>
  </si>
  <si>
    <t>期望薪酬/福利待遇
（年薪：万）</t>
  </si>
  <si>
    <t>网络学院</t>
  </si>
  <si>
    <t>12年</t>
  </si>
  <si>
    <t>12个月</t>
  </si>
  <si>
    <t>1981年</t>
  </si>
  <si>
    <t>12月</t>
  </si>
  <si>
    <t>本人主要工作简历（如未实习请注明）</t>
  </si>
  <si>
    <t>起
止
时
间</t>
  </si>
  <si>
    <t>*年</t>
  </si>
  <si>
    <t>*月</t>
  </si>
  <si>
    <t>工作单位及部门</t>
  </si>
  <si>
    <t>工作内容及职务</t>
  </si>
  <si>
    <t>证明人</t>
  </si>
  <si>
    <t>电大</t>
  </si>
  <si>
    <t>13年</t>
  </si>
  <si>
    <t>1982年</t>
  </si>
  <si>
    <t>至</t>
  </si>
  <si>
    <t>函大</t>
  </si>
  <si>
    <t>14年</t>
  </si>
  <si>
    <t>1983年</t>
  </si>
  <si>
    <t>夜大</t>
  </si>
  <si>
    <t>15年</t>
  </si>
  <si>
    <t>1984年</t>
  </si>
  <si>
    <t>自考</t>
  </si>
  <si>
    <t>16年</t>
  </si>
  <si>
    <t>1985年</t>
  </si>
  <si>
    <t>教育简历           （从高中开始）</t>
  </si>
  <si>
    <t>阶段</t>
  </si>
  <si>
    <t>学校及专业</t>
  </si>
  <si>
    <t>所在
省市</t>
  </si>
  <si>
    <t>学位</t>
  </si>
  <si>
    <t>学历
形式</t>
  </si>
  <si>
    <t>专升本</t>
  </si>
  <si>
    <t>17年</t>
  </si>
  <si>
    <t>1986年</t>
  </si>
  <si>
    <t>其他</t>
  </si>
  <si>
    <t>18年</t>
  </si>
  <si>
    <t>1987年</t>
  </si>
  <si>
    <t>19年</t>
  </si>
  <si>
    <t>1988年</t>
  </si>
  <si>
    <t>20年</t>
  </si>
  <si>
    <t>1989年</t>
  </si>
  <si>
    <t>学历形式为：全日制、网络学院、电大、函大、夜大、自学考试、专升本、其他。</t>
  </si>
  <si>
    <t>21年</t>
  </si>
  <si>
    <t>1990年</t>
  </si>
  <si>
    <t>取得资格证书情况</t>
  </si>
  <si>
    <t>证书名称</t>
  </si>
  <si>
    <t>编号</t>
  </si>
  <si>
    <t>发证机关</t>
  </si>
  <si>
    <t>取得
时间</t>
  </si>
  <si>
    <t>22年</t>
  </si>
  <si>
    <t>1991年</t>
  </si>
  <si>
    <t>24年</t>
  </si>
  <si>
    <t>1992年</t>
  </si>
  <si>
    <t>25年</t>
  </si>
  <si>
    <t>1993年</t>
  </si>
  <si>
    <t>26年</t>
  </si>
  <si>
    <t>1994年</t>
  </si>
  <si>
    <t>主要家庭成员</t>
  </si>
  <si>
    <t>称谓</t>
  </si>
  <si>
    <t>工作单位及职务</t>
  </si>
  <si>
    <t>所在    省市</t>
  </si>
  <si>
    <t>政治
面貌</t>
  </si>
  <si>
    <t>学历</t>
  </si>
  <si>
    <t>27年</t>
  </si>
  <si>
    <t>1995年</t>
  </si>
  <si>
    <t>28年</t>
  </si>
  <si>
    <t>1996年</t>
  </si>
  <si>
    <t>29年</t>
  </si>
  <si>
    <t>1997年</t>
  </si>
  <si>
    <t>30年</t>
  </si>
  <si>
    <t>1998年</t>
  </si>
  <si>
    <t>能力
特长
应聘
优势</t>
  </si>
  <si>
    <t>1999年</t>
  </si>
  <si>
    <t>求职要求</t>
  </si>
  <si>
    <t>2000年</t>
  </si>
  <si>
    <t xml:space="preserve">    本人承诺上述表格中所填写内容完全属实！若有虚假之处，愿意承担由此造成的相应责任。</t>
  </si>
  <si>
    <t>2001年</t>
  </si>
  <si>
    <t>签名：</t>
  </si>
  <si>
    <t>日期：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</si>
  <si>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</si>
  <si>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</si>
  <si>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</si>
  <si>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</si>
  <si>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</si>
  <si>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</si>
  <si>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</si>
  <si>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</si>
  <si>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</si>
  <si>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</si>
  <si>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</si>
  <si>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</si>
  <si>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</si>
  <si>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</si>
  <si>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</si>
  <si>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</si>
  <si>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焦作中旅银行总行招聘职位列表</t>
  </si>
  <si>
    <t>应聘部门</t>
  </si>
  <si>
    <t>应聘岗位</t>
  </si>
  <si>
    <t>招聘人数</t>
  </si>
  <si>
    <t>办公室（董事会）</t>
  </si>
  <si>
    <t>负责人（正职）</t>
  </si>
  <si>
    <t>负责人（副职）</t>
  </si>
  <si>
    <t>品牌推广岗</t>
  </si>
  <si>
    <t>综合文秘岗</t>
  </si>
  <si>
    <t>旅游银行部</t>
  </si>
  <si>
    <t>营销管理岗（二级部）负责人</t>
  </si>
  <si>
    <t>综合管理岗（二级部）负责人</t>
  </si>
  <si>
    <t>产品研发岗</t>
  </si>
  <si>
    <t>营销推动岗</t>
  </si>
  <si>
    <t>授信审查岗</t>
  </si>
  <si>
    <r>
      <rPr>
        <sz val="11"/>
        <rFont val="宋体"/>
        <family val="0"/>
      </rPr>
      <t>公司客户经理岗</t>
    </r>
  </si>
  <si>
    <t>零售客户经理岗</t>
  </si>
  <si>
    <t>公司银行部</t>
  </si>
  <si>
    <t>营销管理部（二级部）负责人</t>
  </si>
  <si>
    <t>综合管理部（二级部）负责人</t>
  </si>
  <si>
    <t>交易银行部（二级部）负责人</t>
  </si>
  <si>
    <t>客户关系管理岗</t>
  </si>
  <si>
    <t>国际业务岗</t>
  </si>
  <si>
    <t>机构业务部</t>
  </si>
  <si>
    <t>零售银行部</t>
  </si>
  <si>
    <t>财富管理部（二级部）负责人</t>
  </si>
  <si>
    <t>客户服务中心（二级部）负责人</t>
  </si>
  <si>
    <t>营销管理岗</t>
  </si>
  <si>
    <t>银行卡卡权益岗</t>
  </si>
  <si>
    <t>信用卡管理岗</t>
  </si>
  <si>
    <t>网络金融部</t>
  </si>
  <si>
    <t>渠道建设岗</t>
  </si>
  <si>
    <t>小微金融部</t>
  </si>
  <si>
    <t>风险管理部（二级部）负责人</t>
  </si>
  <si>
    <t>核保岗</t>
  </si>
  <si>
    <t>政策研究岗</t>
  </si>
  <si>
    <t>金融市场部</t>
  </si>
  <si>
    <t>票据营销岗</t>
  </si>
  <si>
    <t>现券交易岗</t>
  </si>
  <si>
    <t>资产管理部</t>
  </si>
  <si>
    <t>投资交易岗</t>
  </si>
  <si>
    <t>风险监控岗</t>
  </si>
  <si>
    <t>投资银行部</t>
  </si>
  <si>
    <t>业务拓展岗</t>
  </si>
  <si>
    <t>风险管理部</t>
  </si>
  <si>
    <t>风险政策部（二级部）负责人</t>
  </si>
  <si>
    <t>信贷管理部（二级部）负责人</t>
  </si>
  <si>
    <t>贷后管理岗</t>
  </si>
  <si>
    <t>风险管理岗</t>
  </si>
  <si>
    <t>IT风险管理岗</t>
  </si>
  <si>
    <t>授信审批部</t>
  </si>
  <si>
    <t>授信审批岗</t>
  </si>
  <si>
    <t>授信研究岗</t>
  </si>
  <si>
    <t>法律合规部</t>
  </si>
  <si>
    <t>法律事务岗</t>
  </si>
  <si>
    <t>合规检查岗</t>
  </si>
  <si>
    <t>计划财务部</t>
  </si>
  <si>
    <t>流动性管理岗</t>
  </si>
  <si>
    <t>预算管理岗</t>
  </si>
  <si>
    <t>财务核算岗</t>
  </si>
  <si>
    <t>资产负债管理岗</t>
  </si>
  <si>
    <t>信息技术部</t>
  </si>
  <si>
    <t>项目管理岗</t>
  </si>
  <si>
    <t>需求管理岗</t>
  </si>
  <si>
    <t>系统开发岗</t>
  </si>
  <si>
    <t>测试管理岗</t>
  </si>
  <si>
    <t>软件管理岗</t>
  </si>
  <si>
    <t>运营管理部</t>
  </si>
  <si>
    <t>运营管理中心（二级部）负责人</t>
  </si>
  <si>
    <t>票据管理岗</t>
  </si>
  <si>
    <t>运营管理岗</t>
  </si>
  <si>
    <t>账务处理岗</t>
  </si>
  <si>
    <t>人力资源部</t>
  </si>
  <si>
    <t>培训中心（二级部）负责人</t>
  </si>
  <si>
    <t>绩效考核岗</t>
  </si>
  <si>
    <t>招聘管理岗</t>
  </si>
  <si>
    <t>战略发展部</t>
  </si>
  <si>
    <t>战略规划岗</t>
  </si>
  <si>
    <t>研究分析岗</t>
  </si>
  <si>
    <t>创新管理岗</t>
  </si>
  <si>
    <t>监察审计部</t>
  </si>
  <si>
    <t>现场审计岗</t>
  </si>
  <si>
    <t>非现场审计岗</t>
  </si>
  <si>
    <t>合计</t>
  </si>
  <si>
    <t>郑州分行招聘职位列表</t>
  </si>
  <si>
    <t>分行高层</t>
  </si>
  <si>
    <t>分行负责人</t>
  </si>
  <si>
    <t>部门负责人</t>
  </si>
  <si>
    <t>公司客户经理</t>
  </si>
  <si>
    <t>零售客户经理</t>
  </si>
  <si>
    <t>财务会计部</t>
  </si>
  <si>
    <t>财务管理岗</t>
  </si>
  <si>
    <t>资金管理岗</t>
  </si>
  <si>
    <t>会计管理岗</t>
  </si>
  <si>
    <t>分行营业部</t>
  </si>
  <si>
    <t>营业部经理</t>
  </si>
  <si>
    <t>业务主管</t>
  </si>
  <si>
    <t>理财经理岗</t>
  </si>
  <si>
    <t>大堂经理岗</t>
  </si>
  <si>
    <t>应聘总分</t>
  </si>
  <si>
    <t>出生年月</t>
  </si>
  <si>
    <t>毕业院校</t>
  </si>
  <si>
    <t>现住址</t>
  </si>
  <si>
    <t>家庭住址</t>
  </si>
  <si>
    <t>现职务</t>
  </si>
  <si>
    <t>现岗位从业年限</t>
  </si>
  <si>
    <t>行内亲属</t>
  </si>
  <si>
    <t>联系方式</t>
  </si>
  <si>
    <t>邮箱</t>
  </si>
  <si>
    <t>目前薪酬</t>
  </si>
  <si>
    <t>期望薪酬</t>
  </si>
  <si>
    <t>学历形式1</t>
  </si>
  <si>
    <t>学历形式2</t>
  </si>
  <si>
    <t>学历形式3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</si>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</sst>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&quot;年&quot;m&quot;月&quot;;\-;\-;@"/>
    <numFmt numFmtId="179" formatCode="0_ "/>
  </numFmts>
  <fonts count="3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楷体_GB2312"/>
      <family val="3"/>
    </font>
    <font>
      <b/>
      <sz val="9"/>
      <name val="楷体_GB2312"/>
      <family val="3"/>
    </font>
    <font>
      <sz val="9"/>
      <name val="楷体_GB2312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14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8" fontId="9" fillId="0" borderId="17" xfId="0" applyNumberFormat="1" applyFont="1" applyBorder="1" applyAlignment="1">
      <alignment horizontal="center" vertical="center" wrapText="1"/>
    </xf>
    <xf numFmtId="178" fontId="9" fillId="0" borderId="18" xfId="0" applyNumberFormat="1" applyFont="1" applyBorder="1" applyAlignment="1">
      <alignment horizontal="center" vertical="center" wrapText="1"/>
    </xf>
    <xf numFmtId="178" fontId="9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57" fontId="8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57" fontId="8" fillId="0" borderId="18" xfId="0" applyNumberFormat="1" applyFont="1" applyFill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57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9" fontId="8" fillId="0" borderId="31" xfId="0" applyNumberFormat="1" applyFont="1" applyBorder="1" applyAlignment="1">
      <alignment horizontal="center" vertical="center" wrapText="1"/>
    </xf>
    <xf numFmtId="179" fontId="8" fillId="0" borderId="2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view="pageBreakPreview" zoomScale="110" zoomScaleNormal="120" zoomScaleSheetLayoutView="110" workbookViewId="0" topLeftCell="A1">
      <selection activeCell="I5" sqref="I5:J5"/>
    </sheetView>
  </sheetViews>
  <sheetFormatPr defaultColWidth="9.00390625" defaultRowHeight="14.25"/>
  <cols>
    <col min="1" max="1" width="9.125" style="0" customWidth="1"/>
    <col min="2" max="3" width="6.00390625" style="0" customWidth="1"/>
    <col min="4" max="4" width="3.75390625" style="0" customWidth="1"/>
    <col min="5" max="5" width="2.25390625" style="0" customWidth="1"/>
    <col min="6" max="6" width="5.375" style="0" customWidth="1"/>
    <col min="7" max="7" width="3.75390625" style="0" customWidth="1"/>
    <col min="8" max="8" width="9.00390625" style="0" customWidth="1"/>
    <col min="9" max="9" width="3.75390625" style="0" customWidth="1"/>
    <col min="10" max="10" width="5.75390625" style="0" customWidth="1"/>
    <col min="11" max="11" width="8.00390625" style="0" customWidth="1"/>
    <col min="12" max="12" width="5.375" style="0" customWidth="1"/>
    <col min="13" max="14" width="6.375" style="0" customWidth="1"/>
    <col min="15" max="15" width="7.375" style="0" customWidth="1"/>
    <col min="16" max="16" width="6.375" style="0" customWidth="1"/>
    <col min="17" max="27" width="9.00390625" style="0" hidden="1" customWidth="1"/>
    <col min="28" max="28" width="9.00390625" style="0" customWidth="1"/>
  </cols>
  <sheetData>
    <row r="1" spans="1:22" ht="26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78"/>
      <c r="R1" s="78"/>
      <c r="S1" s="78"/>
      <c r="T1" s="78"/>
      <c r="U1" s="78"/>
      <c r="V1" s="78"/>
    </row>
    <row r="2" spans="1:22" ht="26.25" customHeight="1">
      <c r="A2" s="23"/>
      <c r="B2" s="24" t="s">
        <v>1</v>
      </c>
      <c r="C2" s="24"/>
      <c r="D2" s="25"/>
      <c r="E2" s="25"/>
      <c r="F2" s="25"/>
      <c r="G2" s="25"/>
      <c r="H2" s="26"/>
      <c r="I2" s="26"/>
      <c r="J2" s="26"/>
      <c r="K2" s="24" t="s">
        <v>2</v>
      </c>
      <c r="L2" s="79"/>
      <c r="M2" s="80"/>
      <c r="N2" s="80"/>
      <c r="O2" s="81"/>
      <c r="P2" s="81"/>
      <c r="Q2" s="78"/>
      <c r="R2" s="78"/>
      <c r="S2" s="78"/>
      <c r="T2" s="78"/>
      <c r="U2" s="78"/>
      <c r="V2" s="78"/>
    </row>
    <row r="3" spans="1:23" ht="24.75" customHeight="1">
      <c r="A3" s="27" t="s">
        <v>3</v>
      </c>
      <c r="B3" s="28" t="s">
        <v>4</v>
      </c>
      <c r="C3" s="29"/>
      <c r="D3" s="30"/>
      <c r="E3" s="30"/>
      <c r="F3" s="30"/>
      <c r="G3" s="30"/>
      <c r="H3" s="24" t="s">
        <v>5</v>
      </c>
      <c r="I3" s="82"/>
      <c r="J3" s="69"/>
      <c r="K3" s="83" t="s">
        <v>6</v>
      </c>
      <c r="L3" s="84"/>
      <c r="M3" s="85"/>
      <c r="N3" s="86"/>
      <c r="O3" s="73" t="s">
        <v>7</v>
      </c>
      <c r="P3" s="69"/>
      <c r="Q3" s="78" t="s">
        <v>8</v>
      </c>
      <c r="R3" s="78" t="s">
        <v>9</v>
      </c>
      <c r="S3" s="78" t="s">
        <v>10</v>
      </c>
      <c r="T3" s="78" t="s">
        <v>11</v>
      </c>
      <c r="U3" s="78" t="s">
        <v>12</v>
      </c>
      <c r="V3" s="78" t="s">
        <v>13</v>
      </c>
      <c r="W3" t="s">
        <v>14</v>
      </c>
    </row>
    <row r="4" spans="1:23" ht="30" customHeight="1">
      <c r="A4" s="27"/>
      <c r="B4" s="31" t="s">
        <v>15</v>
      </c>
      <c r="C4" s="32"/>
      <c r="D4" s="33"/>
      <c r="E4" s="34"/>
      <c r="F4" s="34"/>
      <c r="G4" s="35"/>
      <c r="H4" s="36" t="s">
        <v>16</v>
      </c>
      <c r="I4" s="37"/>
      <c r="J4" s="37"/>
      <c r="K4" s="53" t="s">
        <v>17</v>
      </c>
      <c r="L4" s="87" t="s">
        <v>18</v>
      </c>
      <c r="M4" s="88"/>
      <c r="N4" s="89" t="s">
        <v>19</v>
      </c>
      <c r="O4" s="73"/>
      <c r="P4" s="69"/>
      <c r="Q4" s="78" t="s">
        <v>20</v>
      </c>
      <c r="R4" s="78" t="s">
        <v>21</v>
      </c>
      <c r="S4" s="78" t="s">
        <v>22</v>
      </c>
      <c r="T4" s="78" t="s">
        <v>23</v>
      </c>
      <c r="U4" s="78" t="s">
        <v>24</v>
      </c>
      <c r="V4" s="78" t="s">
        <v>25</v>
      </c>
      <c r="W4" t="s">
        <v>26</v>
      </c>
    </row>
    <row r="5" spans="1:22" ht="31.5" customHeight="1">
      <c r="A5" s="27"/>
      <c r="B5" s="31" t="s">
        <v>27</v>
      </c>
      <c r="C5" s="32"/>
      <c r="D5" s="37"/>
      <c r="E5" s="37"/>
      <c r="F5" s="37"/>
      <c r="G5" s="37"/>
      <c r="H5" s="36" t="s">
        <v>28</v>
      </c>
      <c r="I5" s="37"/>
      <c r="J5" s="37"/>
      <c r="K5" s="90" t="s">
        <v>29</v>
      </c>
      <c r="L5" s="91"/>
      <c r="M5" s="92"/>
      <c r="N5" s="93"/>
      <c r="O5" s="73"/>
      <c r="P5" s="69"/>
      <c r="Q5" s="78"/>
      <c r="R5" s="78"/>
      <c r="S5" s="78" t="s">
        <v>30</v>
      </c>
      <c r="T5" s="78" t="s">
        <v>31</v>
      </c>
      <c r="U5" s="78" t="s">
        <v>32</v>
      </c>
      <c r="V5" s="78" t="s">
        <v>33</v>
      </c>
    </row>
    <row r="6" spans="1:22" ht="22.5" customHeight="1">
      <c r="A6" s="27"/>
      <c r="B6" s="31" t="s">
        <v>34</v>
      </c>
      <c r="C6" s="32"/>
      <c r="D6" s="38"/>
      <c r="E6" s="38"/>
      <c r="F6" s="38"/>
      <c r="G6" s="38"/>
      <c r="H6" s="39" t="s">
        <v>35</v>
      </c>
      <c r="I6" s="94"/>
      <c r="J6" s="95"/>
      <c r="K6" s="95"/>
      <c r="L6" s="92"/>
      <c r="M6" s="92"/>
      <c r="N6" s="93"/>
      <c r="O6" s="81"/>
      <c r="P6" s="64"/>
      <c r="Q6" s="78" t="s">
        <v>36</v>
      </c>
      <c r="R6" s="78"/>
      <c r="S6" s="78" t="s">
        <v>37</v>
      </c>
      <c r="T6" s="78" t="s">
        <v>38</v>
      </c>
      <c r="U6" s="78" t="s">
        <v>39</v>
      </c>
      <c r="V6" s="78" t="s">
        <v>40</v>
      </c>
    </row>
    <row r="7" spans="1:22" ht="24.75" customHeight="1">
      <c r="A7" s="27"/>
      <c r="B7" s="31" t="s">
        <v>41</v>
      </c>
      <c r="C7" s="40"/>
      <c r="D7" s="41"/>
      <c r="E7" s="42"/>
      <c r="F7" s="42"/>
      <c r="G7" s="43"/>
      <c r="H7" s="44" t="s">
        <v>42</v>
      </c>
      <c r="I7" s="84"/>
      <c r="J7" s="85"/>
      <c r="K7" s="96"/>
      <c r="L7" s="97" t="s">
        <v>43</v>
      </c>
      <c r="M7" s="98"/>
      <c r="N7" s="99"/>
      <c r="O7" s="100"/>
      <c r="P7" s="101"/>
      <c r="Q7" s="78" t="s">
        <v>44</v>
      </c>
      <c r="R7" s="78"/>
      <c r="S7" s="78" t="s">
        <v>45</v>
      </c>
      <c r="T7" s="78" t="s">
        <v>46</v>
      </c>
      <c r="U7" s="78" t="s">
        <v>47</v>
      </c>
      <c r="V7" s="78" t="s">
        <v>48</v>
      </c>
    </row>
    <row r="8" spans="1:22" ht="24.75" customHeight="1">
      <c r="A8" s="27"/>
      <c r="B8" s="31" t="s">
        <v>49</v>
      </c>
      <c r="C8" s="32"/>
      <c r="D8" s="45"/>
      <c r="E8" s="45"/>
      <c r="F8" s="45"/>
      <c r="G8" s="45"/>
      <c r="H8" s="36" t="s">
        <v>50</v>
      </c>
      <c r="I8" s="102"/>
      <c r="J8" s="103"/>
      <c r="K8" s="81"/>
      <c r="L8" s="32" t="s">
        <v>51</v>
      </c>
      <c r="M8" s="32"/>
      <c r="N8" s="104"/>
      <c r="O8" s="104"/>
      <c r="P8" s="104"/>
      <c r="Q8" s="78"/>
      <c r="R8" s="78"/>
      <c r="S8" s="78" t="s">
        <v>52</v>
      </c>
      <c r="T8" s="78" t="s">
        <v>53</v>
      </c>
      <c r="U8" s="78" t="s">
        <v>54</v>
      </c>
      <c r="V8" s="78" t="s">
        <v>55</v>
      </c>
    </row>
    <row r="9" spans="1:22" ht="24.75" customHeight="1">
      <c r="A9" s="27"/>
      <c r="B9" s="31" t="s">
        <v>56</v>
      </c>
      <c r="C9" s="32"/>
      <c r="D9" s="46"/>
      <c r="E9" s="46"/>
      <c r="F9" s="46"/>
      <c r="G9" s="46"/>
      <c r="H9" s="47" t="s">
        <v>50</v>
      </c>
      <c r="I9" s="50"/>
      <c r="J9" s="51"/>
      <c r="K9" s="73"/>
      <c r="L9" s="32" t="s">
        <v>51</v>
      </c>
      <c r="M9" s="32"/>
      <c r="N9" s="104"/>
      <c r="O9" s="104"/>
      <c r="P9" s="104"/>
      <c r="Q9" s="78"/>
      <c r="R9" s="78"/>
      <c r="S9" s="78" t="s">
        <v>57</v>
      </c>
      <c r="T9" s="78" t="s">
        <v>58</v>
      </c>
      <c r="U9" s="78" t="s">
        <v>59</v>
      </c>
      <c r="V9" s="78" t="s">
        <v>60</v>
      </c>
    </row>
    <row r="10" spans="1:22" ht="22.5" customHeight="1">
      <c r="A10" s="27"/>
      <c r="B10" s="28" t="s">
        <v>61</v>
      </c>
      <c r="C10" s="29"/>
      <c r="D10" s="37"/>
      <c r="E10" s="37"/>
      <c r="F10" s="37"/>
      <c r="G10" s="37"/>
      <c r="H10" s="32" t="s">
        <v>62</v>
      </c>
      <c r="I10" s="37"/>
      <c r="J10" s="37"/>
      <c r="K10" s="37"/>
      <c r="L10" s="40" t="s">
        <v>63</v>
      </c>
      <c r="M10" s="72"/>
      <c r="N10" s="105"/>
      <c r="O10" s="106"/>
      <c r="P10" s="107"/>
      <c r="Q10" s="78"/>
      <c r="R10" s="78"/>
      <c r="S10" s="78" t="s">
        <v>64</v>
      </c>
      <c r="T10" s="78" t="s">
        <v>65</v>
      </c>
      <c r="U10" s="78" t="s">
        <v>66</v>
      </c>
      <c r="V10" s="78" t="s">
        <v>67</v>
      </c>
    </row>
    <row r="11" spans="1:22" ht="22.5" customHeight="1">
      <c r="A11" s="27"/>
      <c r="B11" s="48" t="s">
        <v>68</v>
      </c>
      <c r="C11" s="49"/>
      <c r="D11" s="50"/>
      <c r="E11" s="51"/>
      <c r="F11" s="51"/>
      <c r="G11" s="51"/>
      <c r="H11" s="51"/>
      <c r="I11" s="51"/>
      <c r="J11" s="51"/>
      <c r="K11" s="108"/>
      <c r="L11" s="32" t="s">
        <v>69</v>
      </c>
      <c r="M11" s="32"/>
      <c r="N11" s="37" t="s">
        <v>70</v>
      </c>
      <c r="O11" s="33"/>
      <c r="P11" s="35"/>
      <c r="Q11" s="78"/>
      <c r="R11" s="78"/>
      <c r="S11" s="78" t="s">
        <v>71</v>
      </c>
      <c r="T11" s="78" t="s">
        <v>72</v>
      </c>
      <c r="U11" s="78" t="s">
        <v>73</v>
      </c>
      <c r="V11" s="78" t="s">
        <v>74</v>
      </c>
    </row>
    <row r="12" spans="1:22" ht="30.75" customHeight="1">
      <c r="A12" s="27"/>
      <c r="B12" s="48" t="s">
        <v>75</v>
      </c>
      <c r="C12" s="49"/>
      <c r="D12" s="38"/>
      <c r="E12" s="38"/>
      <c r="F12" s="38"/>
      <c r="G12" s="38"/>
      <c r="H12" s="47" t="s">
        <v>76</v>
      </c>
      <c r="I12" s="109"/>
      <c r="J12" s="110"/>
      <c r="K12" s="108"/>
      <c r="L12" s="47"/>
      <c r="M12" s="49"/>
      <c r="N12" s="38" t="s">
        <v>77</v>
      </c>
      <c r="O12" s="111"/>
      <c r="P12" s="108"/>
      <c r="Q12" s="78" t="s">
        <v>78</v>
      </c>
      <c r="R12" s="78"/>
      <c r="S12" s="78" t="s">
        <v>79</v>
      </c>
      <c r="T12" s="78" t="s">
        <v>80</v>
      </c>
      <c r="U12" s="78" t="s">
        <v>81</v>
      </c>
      <c r="V12" s="78" t="s">
        <v>82</v>
      </c>
    </row>
    <row r="13" spans="1:22" ht="25.5" customHeight="1">
      <c r="A13" s="27"/>
      <c r="B13" s="52" t="s">
        <v>83</v>
      </c>
      <c r="C13" s="53"/>
      <c r="D13" s="53"/>
      <c r="E13" s="53"/>
      <c r="F13" s="54"/>
      <c r="G13" s="54"/>
      <c r="H13" s="54"/>
      <c r="I13" s="54"/>
      <c r="J13" s="54"/>
      <c r="K13" s="112" t="s">
        <v>84</v>
      </c>
      <c r="L13" s="112"/>
      <c r="M13" s="112"/>
      <c r="N13" s="112"/>
      <c r="O13" s="113"/>
      <c r="P13" s="113"/>
      <c r="Q13" s="78" t="s">
        <v>85</v>
      </c>
      <c r="R13" s="78"/>
      <c r="S13" s="78" t="s">
        <v>86</v>
      </c>
      <c r="T13" t="s">
        <v>87</v>
      </c>
      <c r="U13" s="78" t="s">
        <v>88</v>
      </c>
      <c r="V13" s="78" t="s">
        <v>89</v>
      </c>
    </row>
    <row r="14" spans="1:22" ht="21" customHeight="1">
      <c r="A14" s="55" t="s">
        <v>90</v>
      </c>
      <c r="B14" s="56" t="s">
        <v>91</v>
      </c>
      <c r="C14" s="57" t="s">
        <v>92</v>
      </c>
      <c r="D14" s="57" t="s">
        <v>93</v>
      </c>
      <c r="E14" s="57"/>
      <c r="F14" s="57" t="s">
        <v>92</v>
      </c>
      <c r="G14" s="58" t="s">
        <v>93</v>
      </c>
      <c r="H14" s="59" t="s">
        <v>94</v>
      </c>
      <c r="I14" s="114"/>
      <c r="J14" s="114"/>
      <c r="K14" s="114"/>
      <c r="L14" s="115"/>
      <c r="M14" s="29" t="s">
        <v>95</v>
      </c>
      <c r="N14" s="29"/>
      <c r="O14" s="29"/>
      <c r="P14" s="29" t="s">
        <v>96</v>
      </c>
      <c r="Q14" s="78" t="s">
        <v>97</v>
      </c>
      <c r="R14" s="78"/>
      <c r="S14" s="78" t="s">
        <v>98</v>
      </c>
      <c r="T14" s="78"/>
      <c r="U14" s="78" t="s">
        <v>99</v>
      </c>
      <c r="V14" s="78"/>
    </row>
    <row r="15" spans="1:22" ht="22.5" customHeight="1">
      <c r="A15" s="55"/>
      <c r="B15" s="60"/>
      <c r="C15" s="61"/>
      <c r="D15" s="62"/>
      <c r="E15" s="63" t="s">
        <v>100</v>
      </c>
      <c r="F15" s="62"/>
      <c r="G15" s="64"/>
      <c r="H15" s="35"/>
      <c r="I15" s="37"/>
      <c r="J15" s="37"/>
      <c r="K15" s="37"/>
      <c r="L15" s="37"/>
      <c r="M15" s="33"/>
      <c r="N15" s="34"/>
      <c r="O15" s="35"/>
      <c r="P15" s="37"/>
      <c r="Q15" s="78" t="s">
        <v>101</v>
      </c>
      <c r="R15" s="78"/>
      <c r="S15" s="78" t="s">
        <v>102</v>
      </c>
      <c r="T15" s="78"/>
      <c r="U15" s="78" t="s">
        <v>103</v>
      </c>
      <c r="V15" s="78"/>
    </row>
    <row r="16" spans="1:22" ht="21.75" customHeight="1">
      <c r="A16" s="55"/>
      <c r="B16" s="60"/>
      <c r="C16" s="65"/>
      <c r="D16" s="63"/>
      <c r="E16" s="63" t="s">
        <v>100</v>
      </c>
      <c r="F16" s="63"/>
      <c r="G16" s="35"/>
      <c r="H16" s="35"/>
      <c r="I16" s="37"/>
      <c r="J16" s="37"/>
      <c r="K16" s="37"/>
      <c r="L16" s="37"/>
      <c r="M16" s="35"/>
      <c r="N16" s="37"/>
      <c r="O16" s="37"/>
      <c r="P16" s="37"/>
      <c r="Q16" s="78" t="s">
        <v>104</v>
      </c>
      <c r="R16" s="78"/>
      <c r="S16" s="78" t="s">
        <v>105</v>
      </c>
      <c r="T16" s="78"/>
      <c r="U16" s="78" t="s">
        <v>106</v>
      </c>
      <c r="V16" s="78"/>
    </row>
    <row r="17" spans="1:22" ht="21" customHeight="1">
      <c r="A17" s="55"/>
      <c r="B17" s="66"/>
      <c r="C17" s="67"/>
      <c r="D17" s="68"/>
      <c r="E17" s="63" t="s">
        <v>100</v>
      </c>
      <c r="F17" s="68"/>
      <c r="G17" s="69"/>
      <c r="H17" s="35"/>
      <c r="I17" s="37"/>
      <c r="J17" s="37"/>
      <c r="K17" s="37"/>
      <c r="L17" s="37"/>
      <c r="M17" s="35"/>
      <c r="N17" s="37"/>
      <c r="O17" s="37"/>
      <c r="P17" s="37"/>
      <c r="Q17" s="78" t="s">
        <v>107</v>
      </c>
      <c r="R17" s="78"/>
      <c r="S17" s="78" t="s">
        <v>108</v>
      </c>
      <c r="T17" s="78"/>
      <c r="U17" s="78" t="s">
        <v>109</v>
      </c>
      <c r="V17" s="78"/>
    </row>
    <row r="18" spans="1:22" ht="24.75" customHeight="1">
      <c r="A18" s="70" t="s">
        <v>110</v>
      </c>
      <c r="B18" s="71" t="s">
        <v>111</v>
      </c>
      <c r="C18" s="40" t="s">
        <v>92</v>
      </c>
      <c r="D18" s="36" t="s">
        <v>93</v>
      </c>
      <c r="E18" s="34"/>
      <c r="F18" s="36" t="s">
        <v>92</v>
      </c>
      <c r="G18" s="72" t="s">
        <v>93</v>
      </c>
      <c r="H18" s="59" t="s">
        <v>112</v>
      </c>
      <c r="I18" s="114"/>
      <c r="J18" s="114"/>
      <c r="K18" s="114"/>
      <c r="L18" s="114"/>
      <c r="M18" s="32" t="s">
        <v>113</v>
      </c>
      <c r="N18" s="32" t="s">
        <v>114</v>
      </c>
      <c r="O18" s="32" t="s">
        <v>51</v>
      </c>
      <c r="P18" s="32" t="s">
        <v>115</v>
      </c>
      <c r="Q18" s="78" t="s">
        <v>116</v>
      </c>
      <c r="R18" s="78"/>
      <c r="S18" s="78" t="s">
        <v>117</v>
      </c>
      <c r="T18" s="78"/>
      <c r="U18" s="78" t="s">
        <v>118</v>
      </c>
      <c r="V18" s="78"/>
    </row>
    <row r="19" spans="1:22" ht="24.75" customHeight="1">
      <c r="A19" s="55"/>
      <c r="B19" s="30"/>
      <c r="C19" s="73"/>
      <c r="D19" s="73"/>
      <c r="E19" s="63" t="s">
        <v>100</v>
      </c>
      <c r="F19" s="73"/>
      <c r="G19" s="73"/>
      <c r="H19" s="37"/>
      <c r="I19" s="37"/>
      <c r="J19" s="37"/>
      <c r="K19" s="37"/>
      <c r="L19" s="37"/>
      <c r="M19" s="35"/>
      <c r="N19" s="37"/>
      <c r="O19" s="37"/>
      <c r="P19" s="37"/>
      <c r="Q19" s="78" t="s">
        <v>119</v>
      </c>
      <c r="R19" s="78"/>
      <c r="S19" s="78" t="s">
        <v>120</v>
      </c>
      <c r="T19" s="78"/>
      <c r="U19" s="78" t="s">
        <v>121</v>
      </c>
      <c r="V19" s="78"/>
    </row>
    <row r="20" spans="1:22" ht="24.75" customHeight="1">
      <c r="A20" s="55"/>
      <c r="B20" s="33"/>
      <c r="C20" s="33"/>
      <c r="D20" s="34"/>
      <c r="E20" s="63" t="s">
        <v>100</v>
      </c>
      <c r="F20" s="34"/>
      <c r="G20" s="35"/>
      <c r="H20" s="35"/>
      <c r="I20" s="37"/>
      <c r="J20" s="37"/>
      <c r="K20" s="37"/>
      <c r="L20" s="37"/>
      <c r="M20" s="35"/>
      <c r="N20" s="37"/>
      <c r="O20" s="37"/>
      <c r="P20" s="37"/>
      <c r="Q20" s="78"/>
      <c r="R20" s="78"/>
      <c r="S20" s="78" t="s">
        <v>122</v>
      </c>
      <c r="T20" s="78"/>
      <c r="U20" s="78" t="s">
        <v>123</v>
      </c>
      <c r="V20" s="78"/>
    </row>
    <row r="21" spans="1:22" ht="24.75" customHeight="1">
      <c r="A21" s="55"/>
      <c r="B21" s="38"/>
      <c r="C21" s="73"/>
      <c r="D21" s="73"/>
      <c r="E21" s="63" t="s">
        <v>100</v>
      </c>
      <c r="F21" s="73"/>
      <c r="G21" s="73"/>
      <c r="H21" s="37"/>
      <c r="I21" s="37"/>
      <c r="J21" s="37"/>
      <c r="K21" s="37"/>
      <c r="L21" s="37"/>
      <c r="M21" s="35"/>
      <c r="N21" s="38"/>
      <c r="O21" s="38"/>
      <c r="P21" s="37"/>
      <c r="Q21" s="78"/>
      <c r="R21" s="78"/>
      <c r="S21" s="78" t="s">
        <v>124</v>
      </c>
      <c r="T21" s="78"/>
      <c r="U21" s="78" t="s">
        <v>125</v>
      </c>
      <c r="V21" s="78"/>
    </row>
    <row r="22" spans="1:22" ht="17.25" customHeight="1">
      <c r="A22" s="55"/>
      <c r="B22" s="37" t="s">
        <v>126</v>
      </c>
      <c r="C22" s="37"/>
      <c r="D22" s="37"/>
      <c r="E22" s="37"/>
      <c r="F22" s="37"/>
      <c r="G22" s="37"/>
      <c r="H22" s="30"/>
      <c r="I22" s="30"/>
      <c r="J22" s="30"/>
      <c r="K22" s="30"/>
      <c r="L22" s="30"/>
      <c r="M22" s="37"/>
      <c r="N22" s="37"/>
      <c r="O22" s="37"/>
      <c r="P22" s="37"/>
      <c r="Q22" s="78"/>
      <c r="R22" s="78"/>
      <c r="S22" s="78" t="s">
        <v>127</v>
      </c>
      <c r="T22" s="78"/>
      <c r="U22" s="78" t="s">
        <v>128</v>
      </c>
      <c r="V22" s="78"/>
    </row>
    <row r="23" spans="1:22" ht="24.75" customHeight="1">
      <c r="A23" s="74" t="s">
        <v>129</v>
      </c>
      <c r="B23" s="71" t="s">
        <v>130</v>
      </c>
      <c r="C23" s="24"/>
      <c r="D23" s="24"/>
      <c r="E23" s="28"/>
      <c r="F23" s="71" t="s">
        <v>131</v>
      </c>
      <c r="G23" s="24"/>
      <c r="H23" s="24"/>
      <c r="I23" s="24"/>
      <c r="J23" s="24"/>
      <c r="K23" s="24"/>
      <c r="L23" s="28"/>
      <c r="M23" s="29" t="s">
        <v>132</v>
      </c>
      <c r="N23" s="29"/>
      <c r="O23" s="29"/>
      <c r="P23" s="29" t="s">
        <v>133</v>
      </c>
      <c r="Q23" s="78"/>
      <c r="R23" s="78"/>
      <c r="S23" s="78" t="s">
        <v>134</v>
      </c>
      <c r="T23" s="78"/>
      <c r="U23" s="78" t="s">
        <v>135</v>
      </c>
      <c r="V23" s="78"/>
    </row>
    <row r="24" spans="1:22" ht="24.75" customHeight="1">
      <c r="A24" s="74"/>
      <c r="B24" s="71"/>
      <c r="C24" s="24"/>
      <c r="D24" s="24"/>
      <c r="E24" s="28"/>
      <c r="F24" s="71"/>
      <c r="G24" s="24"/>
      <c r="H24" s="24"/>
      <c r="I24" s="24"/>
      <c r="J24" s="24"/>
      <c r="K24" s="24"/>
      <c r="L24" s="28"/>
      <c r="M24" s="32"/>
      <c r="N24" s="32"/>
      <c r="O24" s="32"/>
      <c r="P24" s="32"/>
      <c r="Q24" s="78"/>
      <c r="R24" s="78"/>
      <c r="S24" s="78" t="s">
        <v>136</v>
      </c>
      <c r="T24" s="78"/>
      <c r="U24" s="78" t="s">
        <v>137</v>
      </c>
      <c r="V24" s="78"/>
    </row>
    <row r="25" spans="1:22" ht="24.75" customHeight="1">
      <c r="A25" s="74"/>
      <c r="B25" s="71"/>
      <c r="C25" s="24"/>
      <c r="D25" s="24"/>
      <c r="E25" s="28"/>
      <c r="F25" s="71"/>
      <c r="G25" s="24"/>
      <c r="H25" s="24"/>
      <c r="I25" s="24"/>
      <c r="J25" s="24"/>
      <c r="K25" s="24"/>
      <c r="L25" s="28"/>
      <c r="M25" s="32"/>
      <c r="N25" s="32"/>
      <c r="O25" s="32"/>
      <c r="P25" s="32"/>
      <c r="Q25" s="78"/>
      <c r="R25" s="78"/>
      <c r="S25" s="78" t="s">
        <v>138</v>
      </c>
      <c r="T25" s="78"/>
      <c r="U25" s="78" t="s">
        <v>139</v>
      </c>
      <c r="V25" s="78"/>
    </row>
    <row r="26" spans="1:22" ht="24.75" customHeight="1">
      <c r="A26" s="74"/>
      <c r="B26" s="33"/>
      <c r="C26" s="34"/>
      <c r="D26" s="34"/>
      <c r="E26" s="35"/>
      <c r="F26" s="33"/>
      <c r="G26" s="34"/>
      <c r="H26" s="34"/>
      <c r="I26" s="34"/>
      <c r="J26" s="34"/>
      <c r="K26" s="34"/>
      <c r="L26" s="35"/>
      <c r="M26" s="38"/>
      <c r="N26" s="38"/>
      <c r="O26" s="38"/>
      <c r="P26" s="116"/>
      <c r="Q26" s="78"/>
      <c r="R26" s="78"/>
      <c r="S26" s="78" t="s">
        <v>140</v>
      </c>
      <c r="T26" s="78"/>
      <c r="U26" s="78" t="s">
        <v>141</v>
      </c>
      <c r="V26" s="78"/>
    </row>
    <row r="27" spans="1:22" ht="35.25" customHeight="1">
      <c r="A27" s="74" t="s">
        <v>142</v>
      </c>
      <c r="B27" s="32" t="s">
        <v>143</v>
      </c>
      <c r="C27" s="40" t="s">
        <v>4</v>
      </c>
      <c r="D27" s="36"/>
      <c r="E27" s="72"/>
      <c r="F27" s="40" t="s">
        <v>144</v>
      </c>
      <c r="G27" s="36"/>
      <c r="H27" s="36"/>
      <c r="I27" s="36"/>
      <c r="J27" s="36"/>
      <c r="K27" s="36"/>
      <c r="L27" s="36"/>
      <c r="M27" s="32" t="s">
        <v>145</v>
      </c>
      <c r="N27" s="32" t="s">
        <v>146</v>
      </c>
      <c r="O27" s="32" t="s">
        <v>6</v>
      </c>
      <c r="P27" s="32" t="s">
        <v>147</v>
      </c>
      <c r="Q27" s="78"/>
      <c r="R27" s="78"/>
      <c r="S27" s="78" t="s">
        <v>148</v>
      </c>
      <c r="T27" s="78"/>
      <c r="U27" s="78" t="s">
        <v>149</v>
      </c>
      <c r="V27" s="78"/>
    </row>
    <row r="28" spans="1:22" ht="24.75" customHeight="1">
      <c r="A28" s="74"/>
      <c r="B28" s="37"/>
      <c r="C28" s="33"/>
      <c r="D28" s="34"/>
      <c r="E28" s="35"/>
      <c r="F28" s="33"/>
      <c r="G28" s="34"/>
      <c r="H28" s="34"/>
      <c r="I28" s="34"/>
      <c r="J28" s="34"/>
      <c r="K28" s="34"/>
      <c r="L28" s="34"/>
      <c r="M28" s="37"/>
      <c r="N28" s="37"/>
      <c r="O28" s="117"/>
      <c r="P28" s="37"/>
      <c r="Q28" s="78"/>
      <c r="R28" s="78"/>
      <c r="S28" s="78" t="s">
        <v>150</v>
      </c>
      <c r="T28" s="78"/>
      <c r="U28" s="78" t="s">
        <v>151</v>
      </c>
      <c r="V28" s="78"/>
    </row>
    <row r="29" spans="1:22" ht="24.75" customHeight="1">
      <c r="A29" s="74"/>
      <c r="B29" s="37"/>
      <c r="C29" s="33"/>
      <c r="D29" s="34"/>
      <c r="E29" s="35"/>
      <c r="F29" s="33"/>
      <c r="G29" s="34"/>
      <c r="H29" s="34"/>
      <c r="I29" s="34"/>
      <c r="J29" s="34"/>
      <c r="K29" s="34"/>
      <c r="L29" s="34"/>
      <c r="M29" s="37"/>
      <c r="N29" s="37"/>
      <c r="O29" s="117"/>
      <c r="P29" s="37"/>
      <c r="Q29" s="78"/>
      <c r="R29" s="78"/>
      <c r="S29" s="78" t="s">
        <v>152</v>
      </c>
      <c r="T29" s="78"/>
      <c r="U29" s="78" t="s">
        <v>153</v>
      </c>
      <c r="V29" s="78"/>
    </row>
    <row r="30" spans="1:22" ht="24.75" customHeight="1">
      <c r="A30" s="74"/>
      <c r="B30" s="37"/>
      <c r="C30" s="33"/>
      <c r="D30" s="34"/>
      <c r="E30" s="35"/>
      <c r="F30" s="33"/>
      <c r="G30" s="34"/>
      <c r="H30" s="34"/>
      <c r="I30" s="34"/>
      <c r="J30" s="34"/>
      <c r="K30" s="34"/>
      <c r="L30" s="34"/>
      <c r="M30" s="37"/>
      <c r="N30" s="37"/>
      <c r="O30" s="117"/>
      <c r="P30" s="37"/>
      <c r="Q30" s="78"/>
      <c r="R30" s="78"/>
      <c r="S30" s="78" t="s">
        <v>154</v>
      </c>
      <c r="T30" s="78"/>
      <c r="U30" s="78" t="s">
        <v>155</v>
      </c>
      <c r="V30" s="78"/>
    </row>
    <row r="31" spans="1:22" ht="49.5" customHeight="1">
      <c r="A31" s="32" t="s">
        <v>156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78"/>
      <c r="R31" s="78"/>
      <c r="S31" s="78"/>
      <c r="T31" s="78"/>
      <c r="U31" s="78" t="s">
        <v>157</v>
      </c>
      <c r="V31" s="78"/>
    </row>
    <row r="32" spans="1:22" ht="28.5" customHeight="1">
      <c r="A32" s="32" t="s">
        <v>158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8"/>
      <c r="R32" s="78"/>
      <c r="S32" s="78"/>
      <c r="T32" s="78"/>
      <c r="U32" s="78" t="s">
        <v>159</v>
      </c>
      <c r="V32" s="78"/>
    </row>
    <row r="33" spans="1:22" ht="15" customHeight="1">
      <c r="A33" s="53" t="s">
        <v>160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78"/>
      <c r="R33" s="78"/>
      <c r="S33" s="78"/>
      <c r="T33" s="78"/>
      <c r="U33" s="78" t="s">
        <v>161</v>
      </c>
      <c r="V33" s="78"/>
    </row>
    <row r="34" spans="1:22" ht="14.25">
      <c r="A34" s="76"/>
      <c r="B34" s="76"/>
      <c r="C34" s="76"/>
      <c r="D34" s="76"/>
      <c r="E34" s="76"/>
      <c r="F34" s="77" t="s">
        <v>162</v>
      </c>
      <c r="G34" s="76"/>
      <c r="H34" s="76"/>
      <c r="I34" s="76"/>
      <c r="J34" s="77" t="s">
        <v>163</v>
      </c>
      <c r="K34" s="77"/>
      <c r="L34" s="118"/>
      <c r="M34" s="118"/>
      <c r="N34" s="118"/>
      <c r="O34" s="118"/>
      <c r="P34" s="118"/>
      <c r="Q34" s="78"/>
      <c r="R34" s="78"/>
      <c r="S34" s="78"/>
      <c r="T34" s="78"/>
      <c r="U34" s="78" t="s">
        <v>164</v>
      </c>
      <c r="V34" s="78"/>
    </row>
    <row r="35" spans="1:22" ht="14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 t="s">
        <v>165</v>
      </c>
      <c r="V35" s="78"/>
    </row>
    <row r="36" spans="1:22" ht="14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 t="s">
        <v>166</v>
      </c>
      <c r="V36" s="78"/>
    </row>
    <row r="37" spans="1:22" ht="14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 t="s">
        <v>167</v>
      </c>
      <c r="V37" s="78"/>
    </row>
    <row r="38" spans="1:22" ht="14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 t="s">
        <v>168</v>
      </c>
      <c r="V38" s="78"/>
    </row>
    <row r="39" spans="1:22" ht="14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 t="s">
        <v>169</v>
      </c>
      <c r="V39" s="78"/>
    </row>
    <row r="40" spans="1:22" ht="14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 t="s">
        <v>170</v>
      </c>
      <c r="V40" s="78"/>
    </row>
    <row r="41" spans="1:22" ht="14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 t="s">
        <v>171</v>
      </c>
      <c r="V41" s="78"/>
    </row>
    <row r="42" spans="1:22" ht="14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 t="s">
        <v>172</v>
      </c>
      <c r="V42" s="78"/>
    </row>
    <row r="43" spans="1:22" ht="14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 t="s">
        <v>173</v>
      </c>
      <c r="V43" s="78"/>
    </row>
    <row r="44" spans="1:22" ht="14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 t="s">
        <v>174</v>
      </c>
      <c r="V44" s="78"/>
    </row>
    <row r="45" spans="1:22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 t="s">
        <v>175</v>
      </c>
      <c r="V45" s="78"/>
    </row>
    <row r="46" spans="1:22" ht="14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 t="s">
        <v>176</v>
      </c>
      <c r="V46" s="78"/>
    </row>
    <row r="47" spans="1:22" ht="14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 t="s">
        <v>177</v>
      </c>
      <c r="V47" s="78"/>
    </row>
    <row r="48" spans="1:22" ht="14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 t="s">
        <v>178</v>
      </c>
      <c r="V48" s="78"/>
    </row>
    <row r="49" spans="1:22" ht="14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 t="s">
        <v>179</v>
      </c>
      <c r="V49" s="78"/>
    </row>
    <row r="50" spans="1:22" ht="14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</row>
    <row r="51" spans="1:22" ht="14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V51" s="78"/>
    </row>
    <row r="52" spans="1:18" ht="14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1:18" ht="14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1:18" ht="14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4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</sheetData>
  <sheetProtection/>
  <mergeCells count="100">
    <mergeCell ref="A1:P1"/>
    <mergeCell ref="B2:C2"/>
    <mergeCell ref="D2:G2"/>
    <mergeCell ref="K2:L2"/>
    <mergeCell ref="M2:P2"/>
    <mergeCell ref="B3:C3"/>
    <mergeCell ref="D3:G3"/>
    <mergeCell ref="I3:J3"/>
    <mergeCell ref="L3:M3"/>
    <mergeCell ref="B4:C4"/>
    <mergeCell ref="D4:G4"/>
    <mergeCell ref="I4:J4"/>
    <mergeCell ref="L4:M4"/>
    <mergeCell ref="B5:C5"/>
    <mergeCell ref="D5:G5"/>
    <mergeCell ref="I5:J5"/>
    <mergeCell ref="L5:N5"/>
    <mergeCell ref="B6:C6"/>
    <mergeCell ref="D6:G6"/>
    <mergeCell ref="I6:N6"/>
    <mergeCell ref="B7:C7"/>
    <mergeCell ref="D7:E7"/>
    <mergeCell ref="F7:G7"/>
    <mergeCell ref="I7:J7"/>
    <mergeCell ref="L7:M7"/>
    <mergeCell ref="N7:O7"/>
    <mergeCell ref="B8:C8"/>
    <mergeCell ref="D8:G8"/>
    <mergeCell ref="I8:K8"/>
    <mergeCell ref="L8:M8"/>
    <mergeCell ref="N8:P8"/>
    <mergeCell ref="B9:C9"/>
    <mergeCell ref="D9:G9"/>
    <mergeCell ref="I9:K9"/>
    <mergeCell ref="L9:M9"/>
    <mergeCell ref="N9:P9"/>
    <mergeCell ref="B10:C10"/>
    <mergeCell ref="D10:G10"/>
    <mergeCell ref="I10:K10"/>
    <mergeCell ref="L10:M10"/>
    <mergeCell ref="N10:O10"/>
    <mergeCell ref="B11:C11"/>
    <mergeCell ref="D11:K11"/>
    <mergeCell ref="O11:P11"/>
    <mergeCell ref="B12:C12"/>
    <mergeCell ref="D12:G12"/>
    <mergeCell ref="I12:K12"/>
    <mergeCell ref="O12:P12"/>
    <mergeCell ref="B13:E13"/>
    <mergeCell ref="F13:J13"/>
    <mergeCell ref="K13:N13"/>
    <mergeCell ref="O13:P13"/>
    <mergeCell ref="H14:L14"/>
    <mergeCell ref="M14:O14"/>
    <mergeCell ref="H15:L15"/>
    <mergeCell ref="M15:O15"/>
    <mergeCell ref="H16:L16"/>
    <mergeCell ref="M16:O16"/>
    <mergeCell ref="H17:L17"/>
    <mergeCell ref="M17:O17"/>
    <mergeCell ref="H18:L18"/>
    <mergeCell ref="H19:L19"/>
    <mergeCell ref="H20:L20"/>
    <mergeCell ref="H21:L21"/>
    <mergeCell ref="B22:P22"/>
    <mergeCell ref="B23:E23"/>
    <mergeCell ref="F23:L23"/>
    <mergeCell ref="M23:O23"/>
    <mergeCell ref="B24:E24"/>
    <mergeCell ref="F24:L24"/>
    <mergeCell ref="M24:O24"/>
    <mergeCell ref="B25:E25"/>
    <mergeCell ref="F25:L25"/>
    <mergeCell ref="M25:O25"/>
    <mergeCell ref="B26:E26"/>
    <mergeCell ref="F26:L26"/>
    <mergeCell ref="M26:O26"/>
    <mergeCell ref="C27:E27"/>
    <mergeCell ref="F27:L27"/>
    <mergeCell ref="C28:E28"/>
    <mergeCell ref="F28:L28"/>
    <mergeCell ref="C29:E29"/>
    <mergeCell ref="F29:L29"/>
    <mergeCell ref="C30:E30"/>
    <mergeCell ref="F30:L30"/>
    <mergeCell ref="B31:P31"/>
    <mergeCell ref="B32:P32"/>
    <mergeCell ref="A33:P33"/>
    <mergeCell ref="A34:E34"/>
    <mergeCell ref="G34:I34"/>
    <mergeCell ref="J34:K34"/>
    <mergeCell ref="L34:P34"/>
    <mergeCell ref="A3:A13"/>
    <mergeCell ref="A14:A17"/>
    <mergeCell ref="A18:A22"/>
    <mergeCell ref="A23:A26"/>
    <mergeCell ref="A27:A30"/>
    <mergeCell ref="B14:B17"/>
    <mergeCell ref="L11:M12"/>
    <mergeCell ref="O3:P6"/>
  </mergeCells>
  <dataValidations count="14">
    <dataValidation type="list" allowBlank="1" showInputMessage="1" showErrorMessage="1" sqref="D2:G2">
      <formula1>$Q$6:$Q$7</formula1>
    </dataValidation>
    <dataValidation type="list" allowBlank="1" showInputMessage="1" showErrorMessage="1" sqref="I3:J3">
      <formula1>$R:$R</formula1>
    </dataValidation>
    <dataValidation type="list" allowBlank="1" showInputMessage="1" showErrorMessage="1" sqref="L3 D7:E7 C15 F15 C16:C17 C19:C21 F16:F17 F19:F21">
      <formula1>$U:$U</formula1>
    </dataValidation>
    <dataValidation type="list" allowBlank="1" showInputMessage="1" showErrorMessage="1" sqref="M3 D15 G15 D16:D17 D19:D21 G16:G17 G19:G21">
      <formula1>$V:$V</formula1>
    </dataValidation>
    <dataValidation type="list" allowBlank="1" showInputMessage="1" showErrorMessage="1" sqref="N3 F7:G7">
      <formula1>$V$3:$V$13</formula1>
    </dataValidation>
    <dataValidation allowBlank="1" showInputMessage="1" showErrorMessage="1" sqref="G4">
      <formula1>#REF!</formula1>
    </dataValidation>
    <dataValidation type="list" allowBlank="1" showInputMessage="1" showErrorMessage="1" sqref="D6:G6">
      <formula1>$Q$3:$Q$4</formula1>
    </dataValidation>
    <dataValidation type="list" allowBlank="1" showInputMessage="1" showErrorMessage="1" sqref="I7">
      <formula1>$S:$S</formula1>
    </dataValidation>
    <dataValidation type="list" allowBlank="1" showInputMessage="1" showErrorMessage="1" sqref="J7">
      <formula1>$T:$T</formula1>
    </dataValidation>
    <dataValidation type="list" allowBlank="1" showInputMessage="1" showErrorMessage="1" sqref="K7 P7 O10:P10">
      <formula1>$T$3:$T$13</formula1>
    </dataValidation>
    <dataValidation type="list" allowBlank="1" showInputMessage="1" showErrorMessage="1" sqref="N7:O7">
      <formula1>$S$3:$S$30</formula1>
    </dataValidation>
    <dataValidation type="list" allowBlank="1" showInputMessage="1" showErrorMessage="1" sqref="N10">
      <formula1>$S$3:$S$50</formula1>
    </dataValidation>
    <dataValidation type="list" allowBlank="1" showInputMessage="1" showErrorMessage="1" sqref="I12:K12">
      <formula1>$W:$W</formula1>
    </dataValidation>
    <dataValidation type="list" allowBlank="1" showInputMessage="1" showErrorMessage="1" sqref="P19 P20 P21">
      <formula1>$Q$12:$Q$19</formula1>
    </dataValidation>
  </dataValidations>
  <printOptions horizontalCentered="1"/>
  <pageMargins left="0.31" right="0.28" top="0.39" bottom="0" header="0.39" footer="0.51"/>
  <pageSetup fitToHeight="1" fitToWidth="1" horizontalDpi="600" verticalDpi="6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3"/>
  <sheetViews>
    <sheetView zoomScaleSheetLayoutView="100" workbookViewId="0" topLeftCell="A61">
      <selection activeCell="A15" sqref="A15:A21"/>
    </sheetView>
  </sheetViews>
  <sheetFormatPr defaultColWidth="9.00390625" defaultRowHeight="14.25"/>
  <cols>
    <col min="1" max="1" width="23.125" style="8" customWidth="1"/>
    <col min="2" max="2" width="30.375" style="9" customWidth="1"/>
    <col min="3" max="3" width="21.25390625" style="8" customWidth="1"/>
  </cols>
  <sheetData>
    <row r="1" spans="1:3" ht="22.5">
      <c r="A1" s="10" t="s">
        <v>180</v>
      </c>
      <c r="B1" s="10"/>
      <c r="C1" s="10"/>
    </row>
    <row r="2" spans="1:3" ht="14.25">
      <c r="A2" s="11" t="s">
        <v>181</v>
      </c>
      <c r="B2" s="12" t="s">
        <v>182</v>
      </c>
      <c r="C2" s="11" t="s">
        <v>183</v>
      </c>
    </row>
    <row r="3" spans="1:3" ht="14.25">
      <c r="A3" s="13" t="s">
        <v>184</v>
      </c>
      <c r="B3" s="14" t="s">
        <v>185</v>
      </c>
      <c r="C3" s="13">
        <v>1</v>
      </c>
    </row>
    <row r="4" spans="1:3" ht="14.25">
      <c r="A4" s="13"/>
      <c r="B4" s="14" t="s">
        <v>186</v>
      </c>
      <c r="C4" s="13">
        <v>1</v>
      </c>
    </row>
    <row r="5" spans="1:3" ht="14.25">
      <c r="A5" s="13"/>
      <c r="B5" s="14" t="s">
        <v>187</v>
      </c>
      <c r="C5" s="13">
        <v>2</v>
      </c>
    </row>
    <row r="6" spans="1:3" ht="14.25">
      <c r="A6" s="13"/>
      <c r="B6" s="14" t="s">
        <v>188</v>
      </c>
      <c r="C6" s="13">
        <v>2</v>
      </c>
    </row>
    <row r="7" spans="1:3" ht="14.25">
      <c r="A7" s="15" t="s">
        <v>189</v>
      </c>
      <c r="B7" s="14" t="s">
        <v>186</v>
      </c>
      <c r="C7" s="13">
        <v>1</v>
      </c>
    </row>
    <row r="8" spans="1:3" ht="14.25">
      <c r="A8" s="16"/>
      <c r="B8" s="14" t="s">
        <v>190</v>
      </c>
      <c r="C8" s="13">
        <v>1</v>
      </c>
    </row>
    <row r="9" spans="1:3" ht="14.25">
      <c r="A9" s="16"/>
      <c r="B9" s="14" t="s">
        <v>191</v>
      </c>
      <c r="C9" s="13">
        <v>1</v>
      </c>
    </row>
    <row r="10" spans="1:3" ht="14.25">
      <c r="A10" s="16"/>
      <c r="B10" s="14" t="s">
        <v>192</v>
      </c>
      <c r="C10" s="13">
        <v>3</v>
      </c>
    </row>
    <row r="11" spans="1:3" ht="14.25">
      <c r="A11" s="16"/>
      <c r="B11" s="14" t="s">
        <v>193</v>
      </c>
      <c r="C11" s="13">
        <v>2</v>
      </c>
    </row>
    <row r="12" spans="1:3" ht="14.25">
      <c r="A12" s="16"/>
      <c r="B12" s="14" t="s">
        <v>194</v>
      </c>
      <c r="C12" s="13">
        <v>2</v>
      </c>
    </row>
    <row r="13" spans="1:3" ht="14.25">
      <c r="A13" s="16"/>
      <c r="B13" s="14" t="s">
        <v>195</v>
      </c>
      <c r="C13" s="13">
        <v>10</v>
      </c>
    </row>
    <row r="14" spans="1:3" ht="14.25">
      <c r="A14" s="16"/>
      <c r="B14" s="14" t="s">
        <v>196</v>
      </c>
      <c r="C14" s="13">
        <v>10</v>
      </c>
    </row>
    <row r="15" spans="1:3" ht="14.25">
      <c r="A15" s="15" t="s">
        <v>197</v>
      </c>
      <c r="B15" s="14" t="s">
        <v>186</v>
      </c>
      <c r="C15" s="13">
        <v>1</v>
      </c>
    </row>
    <row r="16" spans="1:3" ht="14.25">
      <c r="A16" s="16"/>
      <c r="B16" s="14" t="s">
        <v>198</v>
      </c>
      <c r="C16" s="13">
        <v>1</v>
      </c>
    </row>
    <row r="17" spans="1:3" ht="14.25">
      <c r="A17" s="16"/>
      <c r="B17" s="14" t="s">
        <v>199</v>
      </c>
      <c r="C17" s="13">
        <v>1</v>
      </c>
    </row>
    <row r="18" spans="1:3" ht="14.25">
      <c r="A18" s="16"/>
      <c r="B18" s="14" t="s">
        <v>200</v>
      </c>
      <c r="C18" s="13">
        <v>1</v>
      </c>
    </row>
    <row r="19" spans="1:3" ht="14.25">
      <c r="A19" s="16"/>
      <c r="B19" s="14" t="s">
        <v>192</v>
      </c>
      <c r="C19" s="13">
        <v>3</v>
      </c>
    </row>
    <row r="20" spans="1:3" ht="14.25">
      <c r="A20" s="16"/>
      <c r="B20" s="14" t="s">
        <v>201</v>
      </c>
      <c r="C20" s="13">
        <v>1</v>
      </c>
    </row>
    <row r="21" spans="1:3" ht="14.25">
      <c r="A21" s="17"/>
      <c r="B21" s="14" t="s">
        <v>202</v>
      </c>
      <c r="C21" s="13">
        <v>5</v>
      </c>
    </row>
    <row r="22" spans="1:3" ht="14.25">
      <c r="A22" s="15" t="s">
        <v>203</v>
      </c>
      <c r="B22" s="14" t="s">
        <v>186</v>
      </c>
      <c r="C22" s="13">
        <v>1</v>
      </c>
    </row>
    <row r="23" spans="1:3" ht="14.25">
      <c r="A23" s="16"/>
      <c r="B23" s="14" t="s">
        <v>192</v>
      </c>
      <c r="C23" s="13">
        <v>2</v>
      </c>
    </row>
    <row r="24" spans="1:3" ht="14.25">
      <c r="A24" s="17"/>
      <c r="B24" s="14" t="s">
        <v>195</v>
      </c>
      <c r="C24" s="13">
        <v>2</v>
      </c>
    </row>
    <row r="25" spans="1:3" ht="14.25">
      <c r="A25" s="15" t="s">
        <v>204</v>
      </c>
      <c r="B25" s="14" t="s">
        <v>186</v>
      </c>
      <c r="C25" s="13">
        <v>1</v>
      </c>
    </row>
    <row r="26" spans="1:3" ht="14.25">
      <c r="A26" s="16"/>
      <c r="B26" s="14" t="s">
        <v>205</v>
      </c>
      <c r="C26" s="13">
        <v>1</v>
      </c>
    </row>
    <row r="27" spans="1:3" ht="14.25">
      <c r="A27" s="16"/>
      <c r="B27" s="14" t="s">
        <v>198</v>
      </c>
      <c r="C27" s="13">
        <v>1</v>
      </c>
    </row>
    <row r="28" spans="1:3" ht="14.25">
      <c r="A28" s="16"/>
      <c r="B28" s="14" t="s">
        <v>206</v>
      </c>
      <c r="C28" s="13">
        <v>1</v>
      </c>
    </row>
    <row r="29" spans="1:3" ht="14.25">
      <c r="A29" s="16"/>
      <c r="B29" s="14" t="s">
        <v>192</v>
      </c>
      <c r="C29" s="13">
        <v>3</v>
      </c>
    </row>
    <row r="30" spans="1:3" ht="14.25">
      <c r="A30" s="16"/>
      <c r="B30" s="14" t="s">
        <v>207</v>
      </c>
      <c r="C30" s="13">
        <v>2</v>
      </c>
    </row>
    <row r="31" spans="1:3" ht="14.25">
      <c r="A31" s="16"/>
      <c r="B31" s="14" t="s">
        <v>208</v>
      </c>
      <c r="C31" s="13">
        <v>3</v>
      </c>
    </row>
    <row r="32" spans="1:3" ht="14.25">
      <c r="A32" s="16"/>
      <c r="B32" s="14" t="s">
        <v>209</v>
      </c>
      <c r="C32" s="13">
        <v>5</v>
      </c>
    </row>
    <row r="33" spans="1:3" ht="14.25">
      <c r="A33" s="15" t="s">
        <v>210</v>
      </c>
      <c r="B33" s="14" t="s">
        <v>185</v>
      </c>
      <c r="C33" s="13">
        <v>1</v>
      </c>
    </row>
    <row r="34" spans="1:3" ht="14.25">
      <c r="A34" s="16"/>
      <c r="B34" s="14" t="s">
        <v>186</v>
      </c>
      <c r="C34" s="13">
        <v>1</v>
      </c>
    </row>
    <row r="35" spans="1:3" ht="14.25">
      <c r="A35" s="16"/>
      <c r="B35" s="14" t="s">
        <v>211</v>
      </c>
      <c r="C35" s="13">
        <v>3</v>
      </c>
    </row>
    <row r="36" spans="1:3" ht="14.25">
      <c r="A36" s="16"/>
      <c r="B36" s="14" t="s">
        <v>192</v>
      </c>
      <c r="C36" s="13">
        <v>3</v>
      </c>
    </row>
    <row r="37" spans="1:3" ht="14.25">
      <c r="A37" s="13" t="s">
        <v>212</v>
      </c>
      <c r="B37" s="18" t="s">
        <v>185</v>
      </c>
      <c r="C37" s="13">
        <v>1</v>
      </c>
    </row>
    <row r="38" spans="1:3" ht="14.25">
      <c r="A38" s="13"/>
      <c r="B38" s="18" t="s">
        <v>186</v>
      </c>
      <c r="C38" s="13">
        <v>1</v>
      </c>
    </row>
    <row r="39" spans="1:3" ht="14.25">
      <c r="A39" s="13"/>
      <c r="B39" s="18" t="s">
        <v>198</v>
      </c>
      <c r="C39" s="13">
        <v>1</v>
      </c>
    </row>
    <row r="40" spans="1:3" ht="14.25">
      <c r="A40" s="13"/>
      <c r="B40" s="18" t="s">
        <v>213</v>
      </c>
      <c r="C40" s="13">
        <v>1</v>
      </c>
    </row>
    <row r="41" spans="1:3" ht="14.25">
      <c r="A41" s="13"/>
      <c r="B41" s="18" t="s">
        <v>192</v>
      </c>
      <c r="C41" s="13">
        <v>2</v>
      </c>
    </row>
    <row r="42" spans="1:3" ht="14.25">
      <c r="A42" s="13"/>
      <c r="B42" s="18" t="s">
        <v>214</v>
      </c>
      <c r="C42" s="13">
        <v>2</v>
      </c>
    </row>
    <row r="43" spans="1:3" ht="14.25">
      <c r="A43" s="13"/>
      <c r="B43" s="18" t="s">
        <v>215</v>
      </c>
      <c r="C43" s="13">
        <v>1</v>
      </c>
    </row>
    <row r="44" spans="1:3" ht="14.25">
      <c r="A44" s="13" t="s">
        <v>216</v>
      </c>
      <c r="B44" s="18" t="s">
        <v>186</v>
      </c>
      <c r="C44" s="13">
        <v>2</v>
      </c>
    </row>
    <row r="45" spans="1:3" ht="14.25">
      <c r="A45" s="13"/>
      <c r="B45" s="18" t="s">
        <v>192</v>
      </c>
      <c r="C45" s="13">
        <v>2</v>
      </c>
    </row>
    <row r="46" spans="1:3" ht="14.25">
      <c r="A46" s="13"/>
      <c r="B46" s="18" t="s">
        <v>217</v>
      </c>
      <c r="C46" s="13">
        <v>2</v>
      </c>
    </row>
    <row r="47" spans="1:3" ht="14.25">
      <c r="A47" s="13"/>
      <c r="B47" s="18" t="s">
        <v>218</v>
      </c>
      <c r="C47" s="13">
        <v>2</v>
      </c>
    </row>
    <row r="48" spans="1:3" ht="14.25">
      <c r="A48" s="13" t="s">
        <v>219</v>
      </c>
      <c r="B48" s="14" t="s">
        <v>185</v>
      </c>
      <c r="C48" s="13">
        <v>1</v>
      </c>
    </row>
    <row r="49" spans="1:3" ht="14.25">
      <c r="A49" s="13"/>
      <c r="B49" s="14" t="s">
        <v>186</v>
      </c>
      <c r="C49" s="13">
        <v>1</v>
      </c>
    </row>
    <row r="50" spans="1:3" ht="14.25">
      <c r="A50" s="13"/>
      <c r="B50" s="14" t="s">
        <v>192</v>
      </c>
      <c r="C50" s="13">
        <v>2</v>
      </c>
    </row>
    <row r="51" spans="1:3" ht="14.25">
      <c r="A51" s="13"/>
      <c r="B51" s="14" t="s">
        <v>207</v>
      </c>
      <c r="C51" s="13">
        <v>2</v>
      </c>
    </row>
    <row r="52" spans="1:3" ht="14.25">
      <c r="A52" s="13"/>
      <c r="B52" s="14" t="s">
        <v>220</v>
      </c>
      <c r="C52" s="13">
        <v>2</v>
      </c>
    </row>
    <row r="53" spans="1:3" ht="14.25">
      <c r="A53" s="13"/>
      <c r="B53" s="14" t="s">
        <v>221</v>
      </c>
      <c r="C53" s="13">
        <v>1</v>
      </c>
    </row>
    <row r="54" spans="1:3" ht="14.25">
      <c r="A54" s="13" t="s">
        <v>222</v>
      </c>
      <c r="B54" s="14" t="s">
        <v>185</v>
      </c>
      <c r="C54" s="13">
        <v>1</v>
      </c>
    </row>
    <row r="55" spans="1:3" ht="14.25">
      <c r="A55" s="13"/>
      <c r="B55" s="14" t="s">
        <v>186</v>
      </c>
      <c r="C55" s="13">
        <v>1</v>
      </c>
    </row>
    <row r="56" spans="1:3" ht="14.25">
      <c r="A56" s="13"/>
      <c r="B56" s="14" t="s">
        <v>192</v>
      </c>
      <c r="C56" s="13">
        <v>2</v>
      </c>
    </row>
    <row r="57" spans="1:3" ht="14.25">
      <c r="A57" s="13"/>
      <c r="B57" s="14" t="s">
        <v>223</v>
      </c>
      <c r="C57" s="13">
        <v>2</v>
      </c>
    </row>
    <row r="58" spans="1:3" ht="14.25">
      <c r="A58" s="15" t="s">
        <v>224</v>
      </c>
      <c r="B58" s="14" t="s">
        <v>186</v>
      </c>
      <c r="C58" s="13">
        <v>1</v>
      </c>
    </row>
    <row r="59" spans="1:3" ht="14.25">
      <c r="A59" s="16"/>
      <c r="B59" s="14" t="s">
        <v>225</v>
      </c>
      <c r="C59" s="13">
        <v>1</v>
      </c>
    </row>
    <row r="60" spans="1:3" ht="14.25">
      <c r="A60" s="16"/>
      <c r="B60" s="14" t="s">
        <v>226</v>
      </c>
      <c r="C60" s="13">
        <v>1</v>
      </c>
    </row>
    <row r="61" spans="1:3" ht="14.25">
      <c r="A61" s="16"/>
      <c r="B61" s="14" t="s">
        <v>227</v>
      </c>
      <c r="C61" s="13">
        <v>2</v>
      </c>
    </row>
    <row r="62" spans="1:3" ht="14.25">
      <c r="A62" s="16"/>
      <c r="B62" s="14" t="s">
        <v>214</v>
      </c>
      <c r="C62" s="13">
        <v>3</v>
      </c>
    </row>
    <row r="63" spans="1:3" ht="14.25">
      <c r="A63" s="16"/>
      <c r="B63" s="14" t="s">
        <v>228</v>
      </c>
      <c r="C63" s="13">
        <v>3</v>
      </c>
    </row>
    <row r="64" spans="1:3" ht="14.25">
      <c r="A64" s="16"/>
      <c r="B64" s="14" t="s">
        <v>229</v>
      </c>
      <c r="C64" s="13">
        <v>1</v>
      </c>
    </row>
    <row r="65" spans="1:3" ht="14.25">
      <c r="A65" s="16"/>
      <c r="B65" s="14" t="s">
        <v>215</v>
      </c>
      <c r="C65" s="13">
        <v>1</v>
      </c>
    </row>
    <row r="66" spans="1:3" ht="14.25">
      <c r="A66" s="15" t="s">
        <v>230</v>
      </c>
      <c r="B66" s="14" t="s">
        <v>186</v>
      </c>
      <c r="C66" s="13">
        <v>1</v>
      </c>
    </row>
    <row r="67" spans="1:3" ht="14.25">
      <c r="A67" s="16"/>
      <c r="B67" s="14" t="s">
        <v>231</v>
      </c>
      <c r="C67" s="13">
        <v>5</v>
      </c>
    </row>
    <row r="68" spans="1:3" ht="14.25">
      <c r="A68" s="17"/>
      <c r="B68" s="14" t="s">
        <v>232</v>
      </c>
      <c r="C68" s="13">
        <v>1</v>
      </c>
    </row>
    <row r="69" spans="1:3" ht="14.25">
      <c r="A69" s="15" t="s">
        <v>233</v>
      </c>
      <c r="B69" s="14" t="s">
        <v>186</v>
      </c>
      <c r="C69" s="13">
        <v>1</v>
      </c>
    </row>
    <row r="70" spans="1:3" ht="14.25">
      <c r="A70" s="16"/>
      <c r="B70" s="14" t="s">
        <v>234</v>
      </c>
      <c r="C70" s="13">
        <v>1</v>
      </c>
    </row>
    <row r="71" spans="1:3" ht="14.25">
      <c r="A71" s="17"/>
      <c r="B71" s="14" t="s">
        <v>235</v>
      </c>
      <c r="C71" s="13">
        <v>1</v>
      </c>
    </row>
    <row r="72" spans="1:3" ht="14.25">
      <c r="A72" s="15" t="s">
        <v>236</v>
      </c>
      <c r="B72" s="14" t="s">
        <v>186</v>
      </c>
      <c r="C72" s="13">
        <v>2</v>
      </c>
    </row>
    <row r="73" spans="1:3" ht="14.25">
      <c r="A73" s="16"/>
      <c r="B73" s="14" t="s">
        <v>237</v>
      </c>
      <c r="C73" s="13">
        <v>1</v>
      </c>
    </row>
    <row r="74" spans="1:3" ht="14.25">
      <c r="A74" s="16"/>
      <c r="B74" s="14" t="s">
        <v>238</v>
      </c>
      <c r="C74" s="13">
        <v>1</v>
      </c>
    </row>
    <row r="75" spans="1:3" ht="14.25">
      <c r="A75" s="16"/>
      <c r="B75" s="14" t="s">
        <v>239</v>
      </c>
      <c r="C75" s="13">
        <v>1</v>
      </c>
    </row>
    <row r="76" spans="1:3" ht="14.25">
      <c r="A76" s="16"/>
      <c r="B76" s="14" t="s">
        <v>240</v>
      </c>
      <c r="C76" s="13">
        <v>1</v>
      </c>
    </row>
    <row r="77" spans="1:3" ht="14.25">
      <c r="A77" s="15" t="s">
        <v>241</v>
      </c>
      <c r="B77" s="14" t="s">
        <v>242</v>
      </c>
      <c r="C77" s="13">
        <v>2</v>
      </c>
    </row>
    <row r="78" spans="1:3" ht="14.25">
      <c r="A78" s="16"/>
      <c r="B78" s="14" t="s">
        <v>243</v>
      </c>
      <c r="C78" s="13">
        <v>2</v>
      </c>
    </row>
    <row r="79" spans="1:3" ht="14.25">
      <c r="A79" s="16"/>
      <c r="B79" s="14" t="s">
        <v>244</v>
      </c>
      <c r="C79" s="13">
        <v>3</v>
      </c>
    </row>
    <row r="80" spans="1:3" ht="14.25">
      <c r="A80" s="16"/>
      <c r="B80" s="14" t="s">
        <v>245</v>
      </c>
      <c r="C80" s="13">
        <v>1</v>
      </c>
    </row>
    <row r="81" spans="1:3" ht="14.25">
      <c r="A81" s="17"/>
      <c r="B81" s="14" t="s">
        <v>246</v>
      </c>
      <c r="C81" s="13">
        <v>2</v>
      </c>
    </row>
    <row r="82" spans="1:3" ht="14.25">
      <c r="A82" s="15" t="s">
        <v>247</v>
      </c>
      <c r="B82" s="14" t="s">
        <v>185</v>
      </c>
      <c r="C82" s="13">
        <v>1</v>
      </c>
    </row>
    <row r="83" spans="1:3" ht="14.25">
      <c r="A83" s="16"/>
      <c r="B83" s="14" t="s">
        <v>186</v>
      </c>
      <c r="C83" s="13">
        <v>1</v>
      </c>
    </row>
    <row r="84" spans="1:3" ht="14.25">
      <c r="A84" s="16"/>
      <c r="B84" s="14" t="s">
        <v>248</v>
      </c>
      <c r="C84" s="13">
        <v>1</v>
      </c>
    </row>
    <row r="85" spans="1:3" ht="14.25">
      <c r="A85" s="16"/>
      <c r="B85" s="14" t="s">
        <v>249</v>
      </c>
      <c r="C85" s="13">
        <v>1</v>
      </c>
    </row>
    <row r="86" spans="1:3" ht="14.25">
      <c r="A86" s="16"/>
      <c r="B86" s="14" t="s">
        <v>250</v>
      </c>
      <c r="C86" s="13">
        <v>2</v>
      </c>
    </row>
    <row r="87" spans="1:3" ht="14.25">
      <c r="A87" s="16"/>
      <c r="B87" s="14" t="s">
        <v>251</v>
      </c>
      <c r="C87" s="13">
        <v>1</v>
      </c>
    </row>
    <row r="88" spans="1:3" ht="14.25">
      <c r="A88" s="15" t="s">
        <v>252</v>
      </c>
      <c r="B88" s="14" t="s">
        <v>186</v>
      </c>
      <c r="C88" s="13">
        <v>1</v>
      </c>
    </row>
    <row r="89" spans="1:3" ht="14.25">
      <c r="A89" s="16"/>
      <c r="B89" s="14" t="s">
        <v>253</v>
      </c>
      <c r="C89" s="13">
        <v>1</v>
      </c>
    </row>
    <row r="90" spans="1:3" ht="14.25">
      <c r="A90" s="16"/>
      <c r="B90" s="14" t="s">
        <v>254</v>
      </c>
      <c r="C90" s="13">
        <v>1</v>
      </c>
    </row>
    <row r="91" spans="1:3" ht="14.25">
      <c r="A91" s="16"/>
      <c r="B91" s="14" t="s">
        <v>255</v>
      </c>
      <c r="C91" s="13">
        <v>1</v>
      </c>
    </row>
    <row r="92" spans="1:3" ht="14.25">
      <c r="A92" s="13" t="s">
        <v>256</v>
      </c>
      <c r="B92" s="14" t="s">
        <v>185</v>
      </c>
      <c r="C92" s="13">
        <v>1</v>
      </c>
    </row>
    <row r="93" spans="1:3" ht="14.25">
      <c r="A93" s="13"/>
      <c r="B93" s="14" t="s">
        <v>186</v>
      </c>
      <c r="C93" s="13">
        <v>1</v>
      </c>
    </row>
    <row r="94" spans="1:3" ht="14.25">
      <c r="A94" s="13"/>
      <c r="B94" s="14" t="s">
        <v>257</v>
      </c>
      <c r="C94" s="13">
        <v>1</v>
      </c>
    </row>
    <row r="95" spans="1:3" ht="14.25">
      <c r="A95" s="13"/>
      <c r="B95" s="14" t="s">
        <v>258</v>
      </c>
      <c r="C95" s="13">
        <v>1</v>
      </c>
    </row>
    <row r="96" spans="1:3" ht="14.25">
      <c r="A96" s="13"/>
      <c r="B96" s="14" t="s">
        <v>259</v>
      </c>
      <c r="C96" s="13">
        <v>1</v>
      </c>
    </row>
    <row r="97" spans="1:3" ht="14.25">
      <c r="A97" s="13" t="s">
        <v>260</v>
      </c>
      <c r="B97" s="14" t="s">
        <v>185</v>
      </c>
      <c r="C97" s="13">
        <v>1</v>
      </c>
    </row>
    <row r="98" spans="1:3" ht="14.25">
      <c r="A98" s="13"/>
      <c r="B98" s="14" t="s">
        <v>186</v>
      </c>
      <c r="C98" s="13">
        <v>1</v>
      </c>
    </row>
    <row r="99" spans="1:3" ht="14.25">
      <c r="A99" s="13"/>
      <c r="B99" s="14" t="s">
        <v>261</v>
      </c>
      <c r="C99" s="13">
        <v>1</v>
      </c>
    </row>
    <row r="100" spans="1:3" ht="14.25">
      <c r="A100" s="13"/>
      <c r="B100" s="14" t="s">
        <v>262</v>
      </c>
      <c r="C100" s="13">
        <v>1</v>
      </c>
    </row>
    <row r="101" spans="1:3" ht="14.25">
      <c r="A101" s="13" t="s">
        <v>263</v>
      </c>
      <c r="B101" s="14"/>
      <c r="C101" s="13">
        <f>SUM(C3:C100)</f>
        <v>170</v>
      </c>
    </row>
    <row r="102" spans="1:3" ht="14.25">
      <c r="A102" s="19"/>
      <c r="B102" s="20"/>
      <c r="C102" s="19"/>
    </row>
    <row r="103" spans="1:3" ht="14.25">
      <c r="A103" s="19"/>
      <c r="B103" s="20"/>
      <c r="C103" s="19"/>
    </row>
    <row r="104" spans="1:3" ht="14.25">
      <c r="A104" s="19"/>
      <c r="B104" s="20"/>
      <c r="C104" s="19"/>
    </row>
    <row r="105" spans="1:3" ht="14.25">
      <c r="A105" s="19"/>
      <c r="B105" s="20"/>
      <c r="C105" s="19"/>
    </row>
    <row r="106" spans="1:3" ht="20.25">
      <c r="A106" s="21" t="s">
        <v>264</v>
      </c>
      <c r="B106" s="21"/>
      <c r="C106" s="21"/>
    </row>
    <row r="107" spans="1:3" ht="14.25">
      <c r="A107" s="11" t="s">
        <v>181</v>
      </c>
      <c r="B107" s="12" t="s">
        <v>182</v>
      </c>
      <c r="C107" s="11" t="s">
        <v>183</v>
      </c>
    </row>
    <row r="108" spans="1:3" ht="14.25">
      <c r="A108" s="13" t="s">
        <v>265</v>
      </c>
      <c r="B108" s="14" t="s">
        <v>266</v>
      </c>
      <c r="C108" s="13">
        <v>2</v>
      </c>
    </row>
    <row r="109" spans="1:3" ht="14.25">
      <c r="A109" s="15" t="s">
        <v>197</v>
      </c>
      <c r="B109" s="14" t="s">
        <v>267</v>
      </c>
      <c r="C109" s="13">
        <v>1</v>
      </c>
    </row>
    <row r="110" spans="1:3" ht="14.25">
      <c r="A110" s="16"/>
      <c r="B110" s="14" t="s">
        <v>207</v>
      </c>
      <c r="C110" s="13">
        <v>2</v>
      </c>
    </row>
    <row r="111" spans="1:3" ht="14.25">
      <c r="A111" s="17"/>
      <c r="B111" s="18" t="s">
        <v>268</v>
      </c>
      <c r="C111" s="13">
        <v>8</v>
      </c>
    </row>
    <row r="112" spans="1:3" ht="14.25">
      <c r="A112" s="15" t="s">
        <v>204</v>
      </c>
      <c r="B112" s="14" t="s">
        <v>207</v>
      </c>
      <c r="C112" s="13">
        <v>2</v>
      </c>
    </row>
    <row r="113" spans="1:3" ht="14.25">
      <c r="A113" s="17"/>
      <c r="B113" s="18" t="s">
        <v>269</v>
      </c>
      <c r="C113" s="13">
        <v>8</v>
      </c>
    </row>
    <row r="114" spans="1:3" ht="14.25">
      <c r="A114" s="13" t="s">
        <v>224</v>
      </c>
      <c r="B114" s="14" t="s">
        <v>267</v>
      </c>
      <c r="C114" s="13">
        <v>1</v>
      </c>
    </row>
    <row r="115" spans="1:3" ht="14.25">
      <c r="A115" s="13"/>
      <c r="B115" s="14" t="s">
        <v>231</v>
      </c>
      <c r="C115" s="13">
        <v>3</v>
      </c>
    </row>
    <row r="116" spans="1:3" ht="14.25">
      <c r="A116" s="15" t="s">
        <v>270</v>
      </c>
      <c r="B116" s="14" t="s">
        <v>271</v>
      </c>
      <c r="C116" s="13">
        <v>2</v>
      </c>
    </row>
    <row r="117" spans="1:3" ht="14.25">
      <c r="A117" s="16"/>
      <c r="B117" s="14" t="s">
        <v>272</v>
      </c>
      <c r="C117" s="13">
        <v>2</v>
      </c>
    </row>
    <row r="118" spans="1:3" ht="14.25">
      <c r="A118" s="16"/>
      <c r="B118" s="14" t="s">
        <v>273</v>
      </c>
      <c r="C118" s="13">
        <v>2</v>
      </c>
    </row>
    <row r="119" spans="1:3" ht="14.25">
      <c r="A119" s="13" t="s">
        <v>274</v>
      </c>
      <c r="B119" s="14" t="s">
        <v>275</v>
      </c>
      <c r="C119" s="13">
        <v>1</v>
      </c>
    </row>
    <row r="120" spans="1:3" ht="14.25">
      <c r="A120" s="13"/>
      <c r="B120" s="14" t="s">
        <v>276</v>
      </c>
      <c r="C120" s="13">
        <v>2</v>
      </c>
    </row>
    <row r="121" spans="1:3" ht="14.25">
      <c r="A121" s="13"/>
      <c r="B121" s="14" t="s">
        <v>277</v>
      </c>
      <c r="C121" s="13">
        <v>3</v>
      </c>
    </row>
    <row r="122" spans="1:3" ht="14.25">
      <c r="A122" s="13"/>
      <c r="B122" s="14" t="s">
        <v>278</v>
      </c>
      <c r="C122" s="13">
        <v>4</v>
      </c>
    </row>
    <row r="123" spans="1:3" ht="14.25">
      <c r="A123" s="13" t="s">
        <v>263</v>
      </c>
      <c r="B123" s="14"/>
      <c r="C123" s="13">
        <f>SUM(C108:C122)</f>
        <v>43</v>
      </c>
    </row>
  </sheetData>
  <sheetProtection/>
  <mergeCells count="26">
    <mergeCell ref="A1:C1"/>
    <mergeCell ref="A106:C106"/>
    <mergeCell ref="A3:A6"/>
    <mergeCell ref="A7:A14"/>
    <mergeCell ref="A15:A21"/>
    <mergeCell ref="A22:A24"/>
    <mergeCell ref="A25:A30"/>
    <mergeCell ref="A33:A36"/>
    <mergeCell ref="A37:A43"/>
    <mergeCell ref="A44:A47"/>
    <mergeCell ref="A48:A53"/>
    <mergeCell ref="A54:A57"/>
    <mergeCell ref="A58:A65"/>
    <mergeCell ref="A66:A68"/>
    <mergeCell ref="A69:A71"/>
    <mergeCell ref="A72:A76"/>
    <mergeCell ref="A77:A81"/>
    <mergeCell ref="A82:A87"/>
    <mergeCell ref="A88:A91"/>
    <mergeCell ref="A92:A96"/>
    <mergeCell ref="A97:A100"/>
    <mergeCell ref="A109:A111"/>
    <mergeCell ref="A112:A113"/>
    <mergeCell ref="A114:A115"/>
    <mergeCell ref="A116:A118"/>
    <mergeCell ref="A119:A12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zoomScaleSheetLayoutView="100" workbookViewId="0" topLeftCell="G1">
      <selection activeCell="AF2" sqref="AF2"/>
    </sheetView>
  </sheetViews>
  <sheetFormatPr defaultColWidth="7.50390625" defaultRowHeight="14.25"/>
  <cols>
    <col min="1" max="3" width="7.50390625" style="3" customWidth="1"/>
    <col min="4" max="4" width="5.75390625" style="3" customWidth="1"/>
    <col min="5" max="5" width="13.875" style="3" customWidth="1"/>
    <col min="6" max="6" width="16.375" style="3" customWidth="1"/>
    <col min="7" max="7" width="8.25390625" style="3" customWidth="1"/>
    <col min="8" max="14" width="7.50390625" style="3" customWidth="1"/>
    <col min="15" max="15" width="9.00390625" style="3" customWidth="1"/>
    <col min="16" max="18" width="7.50390625" style="3" customWidth="1"/>
    <col min="19" max="19" width="8.375" style="3" customWidth="1"/>
    <col min="20" max="20" width="7.50390625" style="3" customWidth="1"/>
    <col min="21" max="21" width="7.50390625" style="4" customWidth="1"/>
    <col min="22" max="22" width="10.50390625" style="3" customWidth="1"/>
    <col min="23" max="23" width="14.25390625" style="3" customWidth="1"/>
    <col min="24" max="24" width="16.75390625" style="3" customWidth="1"/>
    <col min="25" max="16384" width="7.50390625" style="3" customWidth="1"/>
  </cols>
  <sheetData>
    <row r="1" spans="1:29" s="1" customFormat="1" ht="27" customHeight="1">
      <c r="A1" s="5" t="s">
        <v>279</v>
      </c>
      <c r="B1" s="6" t="s">
        <v>182</v>
      </c>
      <c r="C1" s="6" t="s">
        <v>4</v>
      </c>
      <c r="D1" s="6" t="s">
        <v>5</v>
      </c>
      <c r="E1" s="6" t="s">
        <v>280</v>
      </c>
      <c r="F1" s="6" t="s">
        <v>29</v>
      </c>
      <c r="G1" s="6" t="s">
        <v>27</v>
      </c>
      <c r="H1" s="6" t="s">
        <v>49</v>
      </c>
      <c r="I1" s="6" t="s">
        <v>281</v>
      </c>
      <c r="J1" s="6" t="s">
        <v>51</v>
      </c>
      <c r="K1" s="6" t="s">
        <v>56</v>
      </c>
      <c r="L1" s="6" t="s">
        <v>281</v>
      </c>
      <c r="M1" s="6" t="s">
        <v>51</v>
      </c>
      <c r="N1" s="6" t="s">
        <v>282</v>
      </c>
      <c r="O1" s="6" t="s">
        <v>283</v>
      </c>
      <c r="P1" s="6" t="s">
        <v>61</v>
      </c>
      <c r="Q1" s="6" t="s">
        <v>284</v>
      </c>
      <c r="R1" s="6" t="s">
        <v>285</v>
      </c>
      <c r="S1" s="6" t="s">
        <v>41</v>
      </c>
      <c r="T1" s="5" t="s">
        <v>42</v>
      </c>
      <c r="U1" s="6" t="s">
        <v>43</v>
      </c>
      <c r="V1" s="6" t="s">
        <v>286</v>
      </c>
      <c r="W1" s="6" t="s">
        <v>287</v>
      </c>
      <c r="X1" s="6" t="s">
        <v>288</v>
      </c>
      <c r="Y1" s="5" t="s">
        <v>289</v>
      </c>
      <c r="Z1" s="5" t="s">
        <v>290</v>
      </c>
      <c r="AA1" s="1" t="s">
        <v>291</v>
      </c>
      <c r="AB1" s="1" t="s">
        <v>292</v>
      </c>
      <c r="AC1" s="1" t="s">
        <v>293</v>
      </c>
    </row>
    <row r="2" spans="1:29" s="2" customFormat="1" ht="12">
      <c r="A2" s="7">
        <f>'外部竞聘'!D2</f>
        <v>0</v>
      </c>
      <c r="B2" s="6">
        <f>'外部竞聘'!M2</f>
        <v>0</v>
      </c>
      <c r="C2" s="6">
        <f>'外部竞聘'!D3</f>
        <v>0</v>
      </c>
      <c r="D2" s="6">
        <f>'外部竞聘'!I3</f>
        <v>0</v>
      </c>
      <c r="E2" s="6">
        <f>'外部竞聘'!L3&amp;'外部竞聘'!N3</f>
      </c>
      <c r="F2" s="6">
        <f>'外部竞聘'!L5</f>
        <v>0</v>
      </c>
      <c r="G2" s="6">
        <f>'外部竞聘'!D5</f>
        <v>0</v>
      </c>
      <c r="H2" s="6">
        <f>'外部竞聘'!D8</f>
        <v>0</v>
      </c>
      <c r="I2" s="6">
        <f>'外部竞聘'!I8</f>
        <v>0</v>
      </c>
      <c r="J2" s="6">
        <f>'外部竞聘'!N8</f>
        <v>0</v>
      </c>
      <c r="K2" s="6">
        <f>'外部竞聘'!D9</f>
        <v>0</v>
      </c>
      <c r="L2" s="6">
        <f>'外部竞聘'!I9</f>
        <v>0</v>
      </c>
      <c r="M2" s="6">
        <f>'外部竞聘'!N9</f>
        <v>0</v>
      </c>
      <c r="N2" s="6">
        <f>'外部竞聘'!I6</f>
        <v>0</v>
      </c>
      <c r="O2" s="6">
        <f>'外部竞聘'!D11</f>
        <v>0</v>
      </c>
      <c r="P2" s="6">
        <f>'外部竞聘'!D10</f>
        <v>0</v>
      </c>
      <c r="Q2" s="6">
        <f>'外部竞聘'!I10</f>
        <v>0</v>
      </c>
      <c r="R2" s="6">
        <f>'外部竞聘'!N10&amp;'外部竞聘'!P10</f>
      </c>
      <c r="S2" s="6">
        <f>'外部竞聘'!D7&amp;'外部竞聘'!F7</f>
      </c>
      <c r="T2" s="6">
        <f>'外部竞聘'!I7&amp;'外部竞聘'!K7</f>
      </c>
      <c r="U2" s="7">
        <f>'外部竞聘'!N7&amp;'外部竞聘'!P7</f>
      </c>
      <c r="V2" s="6">
        <f>'外部竞聘'!I12</f>
        <v>0</v>
      </c>
      <c r="W2" s="6">
        <f>'外部竞聘'!O11</f>
        <v>0</v>
      </c>
      <c r="X2" s="6">
        <f>'外部竞聘'!O12</f>
        <v>0</v>
      </c>
      <c r="Y2" s="7">
        <f>'外部竞聘'!F13</f>
        <v>0</v>
      </c>
      <c r="Z2" s="7">
        <f>'外部竞聘'!O13</f>
        <v>0</v>
      </c>
      <c r="AA2" s="2">
        <f>'外部竞聘'!P19</f>
        <v>0</v>
      </c>
      <c r="AB2" s="2">
        <f>'外部竞聘'!P20</f>
        <v>0</v>
      </c>
      <c r="AC2" s="2">
        <f>'外部竞聘'!P21</f>
        <v>0</v>
      </c>
    </row>
    <row r="13" ht="12">
      <c r="L13" s="3" t="s">
        <v>294</v>
      </c>
    </row>
  </sheetData>
  <sheetProtection/>
  <printOptions/>
  <pageMargins left="0.75" right="0.75" top="1" bottom="1" header="0.51" footer="0.51"/>
  <pageSetup fitToHeight="1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2015-10-09T01:11:55Z</cp:lastPrinted>
  <dcterms:created xsi:type="dcterms:W3CDTF">1996-12-17T01:32:42Z</dcterms:created>
  <dcterms:modified xsi:type="dcterms:W3CDTF">2017-08-17T07:17:51Z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