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580" activeTab="0"/>
  </bookViews>
  <sheets>
    <sheet name="考生表98dw最终表" sheetId="1" r:id="rId1"/>
  </sheets>
  <definedNames>
    <definedName name="考生表98dw最终表">'考生表98dw最终表'!$A$2:$G$43</definedName>
    <definedName name="_xlnm.Print_Titles" localSheetId="0">'考生表98dw最终表'!$2:$2</definedName>
  </definedNames>
  <calcPr fullCalcOnLoad="1"/>
</workbook>
</file>

<file path=xl/sharedStrings.xml><?xml version="1.0" encoding="utf-8"?>
<sst xmlns="http://schemas.openxmlformats.org/spreadsheetml/2006/main" count="214" uniqueCount="108">
  <si>
    <t>内蒙古自治区工会干部学校、内蒙古自治区总工会传媒信息中心、内蒙古工人疗养院
公开招聘工作人员总成绩及排序</t>
  </si>
  <si>
    <t>姓名</t>
  </si>
  <si>
    <t>准考证号</t>
  </si>
  <si>
    <t>笔试成绩</t>
  </si>
  <si>
    <t>面试成绩</t>
  </si>
  <si>
    <t>总成绩</t>
  </si>
  <si>
    <t>报考职位</t>
  </si>
  <si>
    <t>报考部门</t>
  </si>
  <si>
    <t>是否进入
体检</t>
  </si>
  <si>
    <t>伊伦娜</t>
  </si>
  <si>
    <t>111501027016</t>
  </si>
  <si>
    <t>编辑</t>
  </si>
  <si>
    <t>内蒙古自治区总工会传媒信息中心</t>
  </si>
  <si>
    <t>是</t>
  </si>
  <si>
    <t>苏天祺</t>
  </si>
  <si>
    <t>111501124528</t>
  </si>
  <si>
    <t>否</t>
  </si>
  <si>
    <t>韩韬</t>
  </si>
  <si>
    <t>111501213425</t>
  </si>
  <si>
    <t>王梦瑶</t>
  </si>
  <si>
    <t>111502185024</t>
  </si>
  <si>
    <t>经管科工作人员</t>
  </si>
  <si>
    <t>内蒙古自治区工会干部学校</t>
  </si>
  <si>
    <t>孙彤宇</t>
  </si>
  <si>
    <t>111523084228</t>
  </si>
  <si>
    <t>周丕清</t>
  </si>
  <si>
    <t>111501028522</t>
  </si>
  <si>
    <t>姚慧瑄</t>
  </si>
  <si>
    <t>111501029829</t>
  </si>
  <si>
    <t>教务科工作人员</t>
  </si>
  <si>
    <t>蒙志齐</t>
  </si>
  <si>
    <t>111501026715</t>
  </si>
  <si>
    <t>郭春兰</t>
  </si>
  <si>
    <t>111523380712</t>
  </si>
  <si>
    <t>石媛</t>
  </si>
  <si>
    <t>111502185510</t>
  </si>
  <si>
    <t>多媒体教研室工作人员</t>
  </si>
  <si>
    <t>乔丹丹</t>
  </si>
  <si>
    <t>111501027607</t>
  </si>
  <si>
    <t>王雨萌</t>
  </si>
  <si>
    <t>111502184306</t>
  </si>
  <si>
    <t>任相茹</t>
  </si>
  <si>
    <t>111501292108</t>
  </si>
  <si>
    <t>财务科工作人员</t>
  </si>
  <si>
    <t>张靖佳</t>
  </si>
  <si>
    <t>111523081430</t>
  </si>
  <si>
    <t>林丽丽</t>
  </si>
  <si>
    <t>111501021924</t>
  </si>
  <si>
    <t>付立卓</t>
  </si>
  <si>
    <t>531501580311</t>
  </si>
  <si>
    <t>药剂师</t>
  </si>
  <si>
    <t>内蒙古工人疗养院</t>
  </si>
  <si>
    <t>林文竹</t>
  </si>
  <si>
    <t>531523410418</t>
  </si>
  <si>
    <t>史彩霞</t>
  </si>
  <si>
    <t>531501580116</t>
  </si>
  <si>
    <t>李敏姝</t>
  </si>
  <si>
    <t>111501210728</t>
  </si>
  <si>
    <t>文秘</t>
  </si>
  <si>
    <t>王书新</t>
  </si>
  <si>
    <t>111523083004</t>
  </si>
  <si>
    <t>郭洁</t>
  </si>
  <si>
    <t>111501212918</t>
  </si>
  <si>
    <t>赫云洁</t>
  </si>
  <si>
    <t>521501244519</t>
  </si>
  <si>
    <t>临床医师</t>
  </si>
  <si>
    <t>宋士庆</t>
  </si>
  <si>
    <t>521501244229</t>
  </si>
  <si>
    <t>战莹</t>
  </si>
  <si>
    <t>521502231405</t>
  </si>
  <si>
    <t>韩艳娇</t>
  </si>
  <si>
    <t>521501244312</t>
  </si>
  <si>
    <t>燕志军</t>
  </si>
  <si>
    <t>521502231105</t>
  </si>
  <si>
    <t>王敏</t>
  </si>
  <si>
    <t>521501244204</t>
  </si>
  <si>
    <t>白晶</t>
  </si>
  <si>
    <t>521501245807</t>
  </si>
  <si>
    <t>康复治疗师</t>
  </si>
  <si>
    <t>李孟冉</t>
  </si>
  <si>
    <t>521501243516</t>
  </si>
  <si>
    <t>赵晓庆</t>
  </si>
  <si>
    <t>521501243803</t>
  </si>
  <si>
    <t>郝雅楠</t>
  </si>
  <si>
    <t>521501244215</t>
  </si>
  <si>
    <t>王雪</t>
  </si>
  <si>
    <t>521523410205</t>
  </si>
  <si>
    <t>田文慧</t>
  </si>
  <si>
    <t>521502231208</t>
  </si>
  <si>
    <t>吴迪</t>
  </si>
  <si>
    <t>521502231424</t>
  </si>
  <si>
    <t>康复医师</t>
  </si>
  <si>
    <t>闫志宇</t>
  </si>
  <si>
    <t>521501245806</t>
  </si>
  <si>
    <t>李钇萱</t>
  </si>
  <si>
    <t>111501127315</t>
  </si>
  <si>
    <t>会计</t>
  </si>
  <si>
    <t>张毓梅</t>
  </si>
  <si>
    <t>111501124221</t>
  </si>
  <si>
    <t>张晓宇</t>
  </si>
  <si>
    <t>111501022219</t>
  </si>
  <si>
    <t>段玟君</t>
  </si>
  <si>
    <t>541501581530</t>
  </si>
  <si>
    <t>护士</t>
  </si>
  <si>
    <t>任燕</t>
  </si>
  <si>
    <t>541502231922</t>
  </si>
  <si>
    <t>张静</t>
  </si>
  <si>
    <t>541523410620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</si>
</sst>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-#,##0_ ;_ &quot;￥&quot;* -_ ;_ @_ "/>
    <numFmt numFmtId="177" formatCode="_ &quot;￥&quot;* #,##0.00_ ;_ &quot;￥&quot;* -#,##0.00_ ;_ &quot;￥&quot;* -??_ ;_ @_ "/>
    <numFmt numFmtId="178" formatCode="0.00;[Red]0.00"/>
  </numFmts>
  <fonts count="24">
    <font>
      <sz val="10"/>
      <name val="宋体"/>
      <family val="7"/>
    </font>
    <font>
      <sz val="12"/>
      <name val="宋体"/>
      <family val="7"/>
    </font>
    <font>
      <sz val="11"/>
      <color indexed="8"/>
      <name val="宋体"/>
      <family val="7"/>
    </font>
    <font>
      <sz val="11"/>
      <color indexed="62"/>
      <name val="宋体"/>
      <family val="7"/>
    </font>
    <font>
      <sz val="11"/>
      <color indexed="9"/>
      <name val="宋体"/>
      <family val="7"/>
    </font>
    <font>
      <sz val="11"/>
      <color indexed="52"/>
      <name val="宋体"/>
      <family val="7"/>
    </font>
    <font>
      <b/>
      <sz val="15"/>
      <color indexed="56"/>
      <name val="宋体"/>
      <family val="7"/>
    </font>
    <font>
      <b/>
      <sz val="13"/>
      <color indexed="56"/>
      <name val="宋体"/>
      <family val="7"/>
    </font>
    <font>
      <b/>
      <sz val="11"/>
      <color indexed="56"/>
      <name val="宋体"/>
      <family val="7"/>
    </font>
    <font>
      <sz val="11"/>
      <color indexed="10"/>
      <name val="宋体"/>
      <family val="7"/>
    </font>
    <font>
      <b/>
      <sz val="11"/>
      <color indexed="63"/>
      <name val="宋体"/>
      <family val="7"/>
    </font>
    <font>
      <b/>
      <sz val="11"/>
      <color indexed="8"/>
      <name val="宋体"/>
      <family val="7"/>
    </font>
    <font>
      <u val="single"/>
      <sz val="10"/>
      <color indexed="12"/>
      <name val="宋体"/>
      <family val="7"/>
    </font>
    <font>
      <b/>
      <sz val="11"/>
      <color indexed="9"/>
      <name val="宋体"/>
      <family val="7"/>
    </font>
    <font>
      <sz val="11"/>
      <color indexed="20"/>
      <name val="宋体"/>
      <family val="7"/>
    </font>
    <font>
      <u val="single"/>
      <sz val="10"/>
      <color indexed="14"/>
      <name val="宋体"/>
      <family val="7"/>
    </font>
    <font>
      <i/>
      <sz val="11"/>
      <color indexed="23"/>
      <name val="宋体"/>
      <family val="7"/>
    </font>
    <font>
      <sz val="11"/>
      <color indexed="60"/>
      <name val="宋体"/>
      <family val="7"/>
    </font>
    <font>
      <b/>
      <sz val="18"/>
      <color indexed="56"/>
      <name val="宋体"/>
      <family val="7"/>
    </font>
    <font>
      <b/>
      <sz val="11"/>
      <color indexed="52"/>
      <name val="宋体"/>
      <family val="7"/>
    </font>
    <font>
      <sz val="11"/>
      <color indexed="17"/>
      <name val="宋体"/>
      <family val="7"/>
    </font>
    <font>
      <sz val="11"/>
      <name val="宋体"/>
      <family val="7"/>
    </font>
    <font>
      <sz val="16"/>
      <name val="方正小标宋简体"/>
      <family val="6"/>
    </font>
    <font>
      <sz val="11"/>
      <name val="黑体"/>
      <family val="7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1" applyNumberFormat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4" fillId="7" borderId="0" applyNumberFormat="0" applyBorder="0" applyAlignment="0" applyProtection="0"/>
    <xf numFmtId="0" fontId="2" fillId="8" borderId="0" applyNumberFormat="0" applyBorder="0" applyAlignment="0" applyProtection="0"/>
    <xf numFmtId="0" fontId="4" fillId="9" borderId="0" applyNumberFormat="0" applyBorder="0" applyAlignment="0" applyProtection="0"/>
    <xf numFmtId="0" fontId="5" fillId="0" borderId="2" applyNumberFormat="0" applyFill="0" applyAlignment="0" applyProtection="0"/>
    <xf numFmtId="0" fontId="2" fillId="4" borderId="0" applyNumberFormat="0" applyBorder="0" applyAlignment="0" applyProtection="0"/>
    <xf numFmtId="0" fontId="4" fillId="10" borderId="0" applyNumberFormat="0" applyBorder="0" applyAlignment="0" applyProtection="0"/>
    <xf numFmtId="41" fontId="0" fillId="0" borderId="0" applyFont="0" applyFill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43" fontId="0" fillId="0" borderId="0" applyFont="0" applyFill="0" applyBorder="0" applyAlignment="0" applyProtection="0"/>
    <xf numFmtId="0" fontId="0" fillId="14" borderId="3" applyNumberFormat="0" applyFont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4" fillId="15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8" fillId="0" borderId="0" applyNumberFormat="0" applyFill="0" applyBorder="0" applyAlignment="0" applyProtection="0"/>
    <xf numFmtId="0" fontId="4" fillId="17" borderId="0" applyNumberFormat="0" applyBorder="0" applyAlignment="0" applyProtection="0"/>
    <xf numFmtId="0" fontId="10" fillId="18" borderId="7" applyNumberForma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3" fillId="20" borderId="9" applyNumberFormat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14" fillId="3" borderId="0" applyNumberFormat="0" applyBorder="0" applyAlignment="0" applyProtection="0"/>
    <xf numFmtId="0" fontId="2" fillId="17" borderId="0" applyNumberFormat="0" applyBorder="0" applyAlignment="0" applyProtection="0"/>
    <xf numFmtId="0" fontId="2" fillId="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3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9" fillId="18" borderId="1" applyNumberFormat="0" applyAlignment="0" applyProtection="0"/>
    <xf numFmtId="0" fontId="20" fillId="5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17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178" fontId="21" fillId="0" borderId="0" xfId="0" applyNumberFormat="1" applyFont="1" applyFill="1" applyAlignment="1">
      <alignment horizontal="center" vertical="center" wrapText="1"/>
    </xf>
    <xf numFmtId="178" fontId="22" fillId="0" borderId="0" xfId="0" applyNumberFormat="1" applyFont="1" applyFill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NumberFormat="1" applyFont="1" applyFill="1" applyBorder="1" applyAlignment="1">
      <alignment horizontal="center" vertical="center" wrapText="1"/>
    </xf>
    <xf numFmtId="178" fontId="23" fillId="0" borderId="11" xfId="0" applyNumberFormat="1" applyFont="1" applyFill="1" applyBorder="1" applyAlignment="1">
      <alignment horizontal="center" vertical="center" wrapText="1"/>
    </xf>
    <xf numFmtId="0" fontId="21" fillId="5" borderId="10" xfId="0" applyFont="1" applyFill="1" applyBorder="1" applyAlignment="1">
      <alignment horizontal="center" vertical="center" wrapText="1"/>
    </xf>
    <xf numFmtId="0" fontId="21" fillId="5" borderId="11" xfId="0" applyNumberFormat="1" applyFont="1" applyFill="1" applyBorder="1" applyAlignment="1">
      <alignment horizontal="center" vertical="center" wrapText="1"/>
    </xf>
    <xf numFmtId="178" fontId="21" fillId="5" borderId="11" xfId="0" applyNumberFormat="1" applyFont="1" applyFill="1" applyBorder="1" applyAlignment="1">
      <alignment horizontal="center" vertical="center" wrapText="1"/>
    </xf>
    <xf numFmtId="178" fontId="21" fillId="0" borderId="11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17" borderId="10" xfId="0" applyFont="1" applyFill="1" applyBorder="1" applyAlignment="1">
      <alignment horizontal="center" vertical="center" wrapText="1"/>
    </xf>
    <xf numFmtId="0" fontId="23" fillId="0" borderId="11" xfId="0" applyNumberFormat="1" applyFont="1" applyFill="1" applyBorder="1" applyAlignment="1" quotePrefix="1">
      <alignment horizontal="center" vertical="center" wrapText="1"/>
    </xf>
    <xf numFmtId="0" fontId="21" fillId="5" borderId="11" xfId="0" applyNumberFormat="1" applyFont="1" applyFill="1" applyBorder="1" applyAlignment="1" quotePrefix="1">
      <alignment horizontal="center" vertical="center" wrapText="1"/>
    </xf>
    <xf numFmtId="0" fontId="21" fillId="0" borderId="11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输入" xfId="17"/>
    <cellStyle name="20% - 强调文字颜色 3" xfId="18"/>
    <cellStyle name="20% - 强调文字颜色 4" xfId="19"/>
    <cellStyle name="强调文字颜色 1" xfId="20"/>
    <cellStyle name="20% - 强调文字颜色 5" xfId="21"/>
    <cellStyle name="强调文字颜色 2" xfId="22"/>
    <cellStyle name="链接单元格" xfId="23"/>
    <cellStyle name="20% - 强调文字颜色 6" xfId="24"/>
    <cellStyle name="强调文字颜色 3" xfId="25"/>
    <cellStyle name="Comma [0]" xfId="26"/>
    <cellStyle name="强调文字颜色 4" xfId="27"/>
    <cellStyle name="强调文字颜色 5" xfId="28"/>
    <cellStyle name="强调文字颜色 6" xfId="29"/>
    <cellStyle name="Comma" xfId="30"/>
    <cellStyle name="注释" xfId="31"/>
    <cellStyle name="标题 1" xfId="32"/>
    <cellStyle name="标题 2" xfId="33"/>
    <cellStyle name="60% - 强调文字颜色 1" xfId="34"/>
    <cellStyle name="标题 3" xfId="35"/>
    <cellStyle name="警告文本" xfId="36"/>
    <cellStyle name="60% - 强调文字颜色 2" xfId="37"/>
    <cellStyle name="标题 4" xfId="38"/>
    <cellStyle name="60% - 强调文字颜色 3" xfId="39"/>
    <cellStyle name="输出" xfId="40"/>
    <cellStyle name="60% - 强调文字颜色 4" xfId="41"/>
    <cellStyle name="60% - 强调文字颜色 5" xfId="42"/>
    <cellStyle name="60% - 强调文字颜色 6" xfId="43"/>
    <cellStyle name="汇总" xfId="44"/>
    <cellStyle name="Hyperlink" xfId="45"/>
    <cellStyle name="Currency" xfId="46"/>
    <cellStyle name="检查单元格" xfId="47"/>
    <cellStyle name="40% - 强调文字颜色 1" xfId="48"/>
    <cellStyle name="40% - 强调文字颜色 2" xfId="49"/>
    <cellStyle name="差" xfId="50"/>
    <cellStyle name="40% - 强调文字颜色 3" xfId="51"/>
    <cellStyle name="40% - 强调文字颜色 4" xfId="52"/>
    <cellStyle name="40% - 强调文字颜色 5" xfId="53"/>
    <cellStyle name="40% - 强调文字颜色 6" xfId="54"/>
    <cellStyle name="Followed Hyperlink" xfId="55"/>
    <cellStyle name="解释性文本" xfId="56"/>
    <cellStyle name="适中" xfId="57"/>
    <cellStyle name="Percent" xfId="58"/>
    <cellStyle name="标题" xfId="59"/>
    <cellStyle name="Currency [0]" xfId="60"/>
    <cellStyle name="计算" xfId="61"/>
    <cellStyle name="好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tabSelected="1" workbookViewId="0" topLeftCell="A1">
      <pane ySplit="2" topLeftCell="A3" activePane="bottomLeft" state="frozen"/>
      <selection pane="bottomLeft" activeCell="N6" sqref="N6"/>
    </sheetView>
  </sheetViews>
  <sheetFormatPr defaultColWidth="9.140625" defaultRowHeight="12"/>
  <cols>
    <col min="1" max="1" width="14.28125" style="5" customWidth="1"/>
    <col min="2" max="2" width="18.28125" style="5" customWidth="1"/>
    <col min="3" max="3" width="11.421875" style="5" customWidth="1"/>
    <col min="4" max="5" width="11.421875" style="9" customWidth="1"/>
    <col min="6" max="6" width="27.00390625" style="5" customWidth="1"/>
    <col min="7" max="7" width="36.140625" style="5" customWidth="1"/>
    <col min="8" max="8" width="12.421875" style="5" customWidth="1"/>
    <col min="9" max="225" width="9.140625" style="5" bestFit="1" customWidth="1"/>
    <col min="226" max="16384" width="9.140625" style="6" customWidth="1"/>
  </cols>
  <sheetData>
    <row r="1" spans="1:8" ht="61.5" customHeight="1">
      <c r="A1" s="8" t="s">
        <v>0</v>
      </c>
      <c r="B1" s="8"/>
      <c r="C1" s="8"/>
      <c r="D1" s="10"/>
      <c r="E1" s="10"/>
      <c r="F1" s="8"/>
      <c r="G1" s="8"/>
      <c r="H1" s="8"/>
    </row>
    <row r="2" spans="1:256" s="1" customFormat="1" ht="36" customHeight="1">
      <c r="A2" s="21" t="s">
        <v>1</v>
      </c>
      <c r="B2" s="21" t="s">
        <v>2</v>
      </c>
      <c r="C2" s="21" t="s">
        <v>3</v>
      </c>
      <c r="D2" s="13" t="s">
        <v>4</v>
      </c>
      <c r="E2" s="13" t="s">
        <v>5</v>
      </c>
      <c r="F2" s="21" t="s">
        <v>6</v>
      </c>
      <c r="G2" s="21" t="s">
        <v>7</v>
      </c>
      <c r="H2" s="11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s="1" customFormat="1" ht="36" customHeight="1">
      <c r="A3" s="22" t="s">
        <v>9</v>
      </c>
      <c r="B3" s="22" t="s">
        <v>10</v>
      </c>
      <c r="C3" s="15">
        <v>50.3333</v>
      </c>
      <c r="D3" s="16">
        <v>78.2</v>
      </c>
      <c r="E3" s="16">
        <f>C3*0.6+D3*0.4</f>
        <v>61.47998</v>
      </c>
      <c r="F3" s="22" t="s">
        <v>11</v>
      </c>
      <c r="G3" s="22" t="s">
        <v>12</v>
      </c>
      <c r="H3" s="20" t="s">
        <v>13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s="1" customFormat="1" ht="36" customHeight="1">
      <c r="A4" s="22" t="s">
        <v>14</v>
      </c>
      <c r="B4" s="22" t="s">
        <v>15</v>
      </c>
      <c r="C4" s="15">
        <v>52.1667</v>
      </c>
      <c r="D4" s="16">
        <v>74.8</v>
      </c>
      <c r="E4" s="16">
        <f>C4*0.6+D4*0.4</f>
        <v>61.22002</v>
      </c>
      <c r="F4" s="22" t="s">
        <v>11</v>
      </c>
      <c r="G4" s="22" t="s">
        <v>12</v>
      </c>
      <c r="H4" s="14" t="s">
        <v>16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s="1" customFormat="1" ht="36" customHeight="1">
      <c r="A5" s="22" t="s">
        <v>17</v>
      </c>
      <c r="B5" s="22" t="s">
        <v>18</v>
      </c>
      <c r="C5" s="15">
        <v>49.8333</v>
      </c>
      <c r="D5" s="16">
        <v>72</v>
      </c>
      <c r="E5" s="16">
        <f>C5*0.6+D5*0.4</f>
        <v>58.69998</v>
      </c>
      <c r="F5" s="22" t="s">
        <v>11</v>
      </c>
      <c r="G5" s="22" t="s">
        <v>12</v>
      </c>
      <c r="H5" s="14" t="s">
        <v>16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s="3" customFormat="1" ht="36" customHeight="1">
      <c r="A6" s="23" t="s">
        <v>19</v>
      </c>
      <c r="B6" s="23" t="s">
        <v>20</v>
      </c>
      <c r="C6" s="19">
        <v>66</v>
      </c>
      <c r="D6" s="17">
        <v>81.8</v>
      </c>
      <c r="E6" s="17">
        <f>C6*0.6+D6*0.4</f>
        <v>72.32</v>
      </c>
      <c r="F6" s="23" t="s">
        <v>21</v>
      </c>
      <c r="G6" s="23" t="s">
        <v>22</v>
      </c>
      <c r="H6" s="20" t="s">
        <v>13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s="4" customFormat="1" ht="36" customHeight="1">
      <c r="A7" s="23" t="s">
        <v>23</v>
      </c>
      <c r="B7" s="23" t="s">
        <v>24</v>
      </c>
      <c r="C7" s="19">
        <v>65.6667</v>
      </c>
      <c r="D7" s="17">
        <v>78.6</v>
      </c>
      <c r="E7" s="17">
        <f>C7*0.6+D7*0.4</f>
        <v>70.84002000000001</v>
      </c>
      <c r="F7" s="23" t="s">
        <v>21</v>
      </c>
      <c r="G7" s="23" t="s">
        <v>22</v>
      </c>
      <c r="H7" s="18" t="s">
        <v>16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56" s="4" customFormat="1" ht="36" customHeight="1">
      <c r="A8" s="23" t="s">
        <v>25</v>
      </c>
      <c r="B8" s="23" t="s">
        <v>26</v>
      </c>
      <c r="C8" s="19">
        <v>66.1667</v>
      </c>
      <c r="D8" s="17">
        <v>74.2</v>
      </c>
      <c r="E8" s="17">
        <f>C8*0.6+D8*0.4</f>
        <v>69.38002</v>
      </c>
      <c r="F8" s="23" t="s">
        <v>21</v>
      </c>
      <c r="G8" s="23" t="s">
        <v>22</v>
      </c>
      <c r="H8" s="18" t="s">
        <v>16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s="3" customFormat="1" ht="36" customHeight="1">
      <c r="A9" s="22" t="s">
        <v>27</v>
      </c>
      <c r="B9" s="22" t="s">
        <v>28</v>
      </c>
      <c r="C9" s="15">
        <v>66.6667</v>
      </c>
      <c r="D9" s="16">
        <v>82.4</v>
      </c>
      <c r="E9" s="16">
        <f>C9*0.6+D9*0.4</f>
        <v>72.96002</v>
      </c>
      <c r="F9" s="22" t="s">
        <v>29</v>
      </c>
      <c r="G9" s="22" t="s">
        <v>22</v>
      </c>
      <c r="H9" s="20" t="s">
        <v>13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s="3" customFormat="1" ht="36" customHeight="1">
      <c r="A10" s="22" t="s">
        <v>30</v>
      </c>
      <c r="B10" s="22" t="s">
        <v>31</v>
      </c>
      <c r="C10" s="15">
        <v>67</v>
      </c>
      <c r="D10" s="16">
        <v>81.4</v>
      </c>
      <c r="E10" s="16">
        <f>C10*0.6+D10*0.4</f>
        <v>72.75999999999999</v>
      </c>
      <c r="F10" s="22" t="s">
        <v>29</v>
      </c>
      <c r="G10" s="22" t="s">
        <v>22</v>
      </c>
      <c r="H10" s="14" t="s">
        <v>16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s="3" customFormat="1" ht="36" customHeight="1">
      <c r="A11" s="22" t="s">
        <v>32</v>
      </c>
      <c r="B11" s="22" t="s">
        <v>33</v>
      </c>
      <c r="C11" s="15">
        <v>66.8333</v>
      </c>
      <c r="D11" s="16">
        <v>77</v>
      </c>
      <c r="E11" s="16">
        <f>C11*0.6+D11*0.4</f>
        <v>70.89998</v>
      </c>
      <c r="F11" s="22" t="s">
        <v>29</v>
      </c>
      <c r="G11" s="22" t="s">
        <v>22</v>
      </c>
      <c r="H11" s="14" t="s">
        <v>16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s="3" customFormat="1" ht="36" customHeight="1">
      <c r="A12" s="23" t="s">
        <v>34</v>
      </c>
      <c r="B12" s="23" t="s">
        <v>35</v>
      </c>
      <c r="C12" s="19">
        <v>67.6667</v>
      </c>
      <c r="D12" s="17">
        <v>80.2</v>
      </c>
      <c r="E12" s="17">
        <f>C12*0.6+D12*0.4</f>
        <v>72.68002000000001</v>
      </c>
      <c r="F12" s="23" t="s">
        <v>36</v>
      </c>
      <c r="G12" s="23" t="s">
        <v>22</v>
      </c>
      <c r="H12" s="20" t="s">
        <v>13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s="3" customFormat="1" ht="36" customHeight="1">
      <c r="A13" s="23" t="s">
        <v>37</v>
      </c>
      <c r="B13" s="23" t="s">
        <v>38</v>
      </c>
      <c r="C13" s="19">
        <v>60.5</v>
      </c>
      <c r="D13" s="17">
        <v>75.4</v>
      </c>
      <c r="E13" s="17">
        <f>C13*0.6+D13*0.4</f>
        <v>66.46000000000001</v>
      </c>
      <c r="F13" s="23" t="s">
        <v>36</v>
      </c>
      <c r="G13" s="23" t="s">
        <v>22</v>
      </c>
      <c r="H13" s="18" t="s">
        <v>16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3" customFormat="1" ht="36" customHeight="1">
      <c r="A14" s="23" t="s">
        <v>39</v>
      </c>
      <c r="B14" s="23" t="s">
        <v>40</v>
      </c>
      <c r="C14" s="19">
        <v>63.3333</v>
      </c>
      <c r="D14" s="17">
        <v>65.4</v>
      </c>
      <c r="E14" s="17">
        <f>C14*0.6+D14*0.4</f>
        <v>64.15998</v>
      </c>
      <c r="F14" s="23" t="s">
        <v>36</v>
      </c>
      <c r="G14" s="23" t="s">
        <v>22</v>
      </c>
      <c r="H14" s="18" t="s">
        <v>16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s="1" customFormat="1" ht="36" customHeight="1">
      <c r="A15" s="22" t="s">
        <v>41</v>
      </c>
      <c r="B15" s="22" t="s">
        <v>42</v>
      </c>
      <c r="C15" s="15">
        <v>64</v>
      </c>
      <c r="D15" s="16">
        <v>78.8</v>
      </c>
      <c r="E15" s="16">
        <f>C15*0.6+D15*0.4</f>
        <v>69.92</v>
      </c>
      <c r="F15" s="22" t="s">
        <v>43</v>
      </c>
      <c r="G15" s="22" t="s">
        <v>22</v>
      </c>
      <c r="H15" s="20" t="s">
        <v>13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1" customFormat="1" ht="36" customHeight="1">
      <c r="A16" s="22" t="s">
        <v>44</v>
      </c>
      <c r="B16" s="22" t="s">
        <v>45</v>
      </c>
      <c r="C16" s="15">
        <v>65.3333</v>
      </c>
      <c r="D16" s="16">
        <v>76.6</v>
      </c>
      <c r="E16" s="16">
        <f>C16*0.6+D16*0.4</f>
        <v>69.83998</v>
      </c>
      <c r="F16" s="22" t="s">
        <v>43</v>
      </c>
      <c r="G16" s="22" t="s">
        <v>22</v>
      </c>
      <c r="H16" s="14" t="s">
        <v>16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1" customFormat="1" ht="36" customHeight="1">
      <c r="A17" s="22" t="s">
        <v>46</v>
      </c>
      <c r="B17" s="22" t="s">
        <v>47</v>
      </c>
      <c r="C17" s="15">
        <v>65.6667</v>
      </c>
      <c r="D17" s="16">
        <v>74.8</v>
      </c>
      <c r="E17" s="16">
        <f>C17*0.6+D17*0.4</f>
        <v>69.32002</v>
      </c>
      <c r="F17" s="22" t="s">
        <v>43</v>
      </c>
      <c r="G17" s="22" t="s">
        <v>22</v>
      </c>
      <c r="H17" s="14" t="s">
        <v>16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s="1" customFormat="1" ht="36" customHeight="1">
      <c r="A18" s="23" t="s">
        <v>48</v>
      </c>
      <c r="B18" s="23" t="s">
        <v>49</v>
      </c>
      <c r="C18" s="19">
        <v>55.8</v>
      </c>
      <c r="D18" s="17">
        <v>78.2</v>
      </c>
      <c r="E18" s="17">
        <f>C18*0.6+D18*0.4</f>
        <v>64.75999999999999</v>
      </c>
      <c r="F18" s="23" t="s">
        <v>50</v>
      </c>
      <c r="G18" s="23" t="s">
        <v>51</v>
      </c>
      <c r="H18" s="20" t="s">
        <v>13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1" customFormat="1" ht="36" customHeight="1">
      <c r="A19" s="23" t="s">
        <v>52</v>
      </c>
      <c r="B19" s="23" t="s">
        <v>53</v>
      </c>
      <c r="C19" s="19">
        <v>53.2667</v>
      </c>
      <c r="D19" s="17">
        <v>65.8</v>
      </c>
      <c r="E19" s="17">
        <f>C19*0.6+D19*0.4</f>
        <v>58.28002</v>
      </c>
      <c r="F19" s="23" t="s">
        <v>50</v>
      </c>
      <c r="G19" s="23" t="s">
        <v>51</v>
      </c>
      <c r="H19" s="18" t="s">
        <v>16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2" customFormat="1" ht="36" customHeight="1">
      <c r="A20" s="23" t="s">
        <v>54</v>
      </c>
      <c r="B20" s="23" t="s">
        <v>55</v>
      </c>
      <c r="C20" s="19">
        <v>51.3</v>
      </c>
      <c r="D20" s="17">
        <v>68.2</v>
      </c>
      <c r="E20" s="17">
        <f>C20*0.6+D20*0.4</f>
        <v>58.06</v>
      </c>
      <c r="F20" s="23" t="s">
        <v>50</v>
      </c>
      <c r="G20" s="23" t="s">
        <v>51</v>
      </c>
      <c r="H20" s="18" t="s">
        <v>16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1" customFormat="1" ht="36" customHeight="1">
      <c r="A21" s="22" t="s">
        <v>56</v>
      </c>
      <c r="B21" s="22" t="s">
        <v>57</v>
      </c>
      <c r="C21" s="15">
        <v>62.6667</v>
      </c>
      <c r="D21" s="16">
        <v>80.6</v>
      </c>
      <c r="E21" s="16">
        <f>C21*0.6+D21*0.4</f>
        <v>69.84002000000001</v>
      </c>
      <c r="F21" s="22" t="s">
        <v>58</v>
      </c>
      <c r="G21" s="22" t="s">
        <v>51</v>
      </c>
      <c r="H21" s="20" t="s">
        <v>13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1" customFormat="1" ht="36" customHeight="1">
      <c r="A22" s="22" t="s">
        <v>59</v>
      </c>
      <c r="B22" s="22" t="s">
        <v>60</v>
      </c>
      <c r="C22" s="15">
        <v>63.5</v>
      </c>
      <c r="D22" s="16">
        <v>76</v>
      </c>
      <c r="E22" s="16">
        <f>C22*0.6+D22*0.4</f>
        <v>68.5</v>
      </c>
      <c r="F22" s="22" t="s">
        <v>58</v>
      </c>
      <c r="G22" s="22" t="s">
        <v>51</v>
      </c>
      <c r="H22" s="14" t="s">
        <v>16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2" customFormat="1" ht="36" customHeight="1">
      <c r="A23" s="22" t="s">
        <v>61</v>
      </c>
      <c r="B23" s="22" t="s">
        <v>62</v>
      </c>
      <c r="C23" s="15">
        <v>62</v>
      </c>
      <c r="D23" s="16">
        <v>72</v>
      </c>
      <c r="E23" s="16">
        <f>C23*0.6+D23*0.4</f>
        <v>66</v>
      </c>
      <c r="F23" s="22" t="s">
        <v>58</v>
      </c>
      <c r="G23" s="22" t="s">
        <v>51</v>
      </c>
      <c r="H23" s="14" t="s">
        <v>16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s="1" customFormat="1" ht="36" customHeight="1">
      <c r="A24" s="23" t="s">
        <v>63</v>
      </c>
      <c r="B24" s="23" t="s">
        <v>64</v>
      </c>
      <c r="C24" s="19">
        <v>61.9667</v>
      </c>
      <c r="D24" s="17">
        <v>76.8</v>
      </c>
      <c r="E24" s="17">
        <f>C24*0.6+D24*0.4</f>
        <v>67.90002</v>
      </c>
      <c r="F24" s="23" t="s">
        <v>65</v>
      </c>
      <c r="G24" s="23" t="s">
        <v>51</v>
      </c>
      <c r="H24" s="20" t="s">
        <v>13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1" customFormat="1" ht="36" customHeight="1">
      <c r="A25" s="23" t="s">
        <v>66</v>
      </c>
      <c r="B25" s="23" t="s">
        <v>67</v>
      </c>
      <c r="C25" s="19">
        <v>57.2</v>
      </c>
      <c r="D25" s="17">
        <v>72.4</v>
      </c>
      <c r="E25" s="17">
        <f>C25*0.6+D25*0.4</f>
        <v>63.28</v>
      </c>
      <c r="F25" s="23" t="s">
        <v>65</v>
      </c>
      <c r="G25" s="23" t="s">
        <v>51</v>
      </c>
      <c r="H25" s="20" t="s">
        <v>13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s="1" customFormat="1" ht="36" customHeight="1">
      <c r="A26" s="23" t="s">
        <v>68</v>
      </c>
      <c r="B26" s="23" t="s">
        <v>69</v>
      </c>
      <c r="C26" s="19">
        <v>54.4667</v>
      </c>
      <c r="D26" s="17">
        <v>68.8</v>
      </c>
      <c r="E26" s="17">
        <f>C26*0.6+D26*0.4</f>
        <v>60.200019999999995</v>
      </c>
      <c r="F26" s="23" t="s">
        <v>65</v>
      </c>
      <c r="G26" s="23" t="s">
        <v>51</v>
      </c>
      <c r="H26" s="18" t="s">
        <v>16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1" customFormat="1" ht="36" customHeight="1">
      <c r="A27" s="23" t="s">
        <v>70</v>
      </c>
      <c r="B27" s="23" t="s">
        <v>71</v>
      </c>
      <c r="C27" s="19">
        <v>49.1667</v>
      </c>
      <c r="D27" s="17">
        <v>72.8</v>
      </c>
      <c r="E27" s="17">
        <f>C27*0.6+D27*0.4</f>
        <v>58.62002</v>
      </c>
      <c r="F27" s="23" t="s">
        <v>65</v>
      </c>
      <c r="G27" s="23" t="s">
        <v>51</v>
      </c>
      <c r="H27" s="18" t="s">
        <v>16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1" customFormat="1" ht="36" customHeight="1">
      <c r="A28" s="23" t="s">
        <v>72</v>
      </c>
      <c r="B28" s="23" t="s">
        <v>73</v>
      </c>
      <c r="C28" s="19">
        <v>52.4333</v>
      </c>
      <c r="D28" s="17">
        <v>67.6</v>
      </c>
      <c r="E28" s="17">
        <f>C28*0.6+D28*0.4</f>
        <v>58.49998</v>
      </c>
      <c r="F28" s="23" t="s">
        <v>65</v>
      </c>
      <c r="G28" s="23" t="s">
        <v>51</v>
      </c>
      <c r="H28" s="18" t="s">
        <v>16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1" customFormat="1" ht="36" customHeight="1">
      <c r="A29" s="23" t="s">
        <v>74</v>
      </c>
      <c r="B29" s="23" t="s">
        <v>75</v>
      </c>
      <c r="C29" s="19">
        <v>49.5333</v>
      </c>
      <c r="D29" s="17">
        <v>62.2</v>
      </c>
      <c r="E29" s="17">
        <f>C29*0.6+D29*0.4</f>
        <v>54.59998</v>
      </c>
      <c r="F29" s="23" t="s">
        <v>65</v>
      </c>
      <c r="G29" s="23" t="s">
        <v>51</v>
      </c>
      <c r="H29" s="18" t="s">
        <v>16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2" customFormat="1" ht="36" customHeight="1">
      <c r="A30" s="22" t="s">
        <v>76</v>
      </c>
      <c r="B30" s="22" t="s">
        <v>77</v>
      </c>
      <c r="C30" s="15">
        <v>51.0333</v>
      </c>
      <c r="D30" s="16">
        <v>71.6</v>
      </c>
      <c r="E30" s="16">
        <f>C30*0.6+D30*0.4</f>
        <v>59.25998</v>
      </c>
      <c r="F30" s="22" t="s">
        <v>78</v>
      </c>
      <c r="G30" s="22" t="s">
        <v>51</v>
      </c>
      <c r="H30" s="20" t="s">
        <v>13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56" s="2" customFormat="1" ht="36" customHeight="1">
      <c r="A31" s="22" t="s">
        <v>79</v>
      </c>
      <c r="B31" s="22" t="s">
        <v>80</v>
      </c>
      <c r="C31" s="15">
        <v>49.9</v>
      </c>
      <c r="D31" s="16">
        <v>70</v>
      </c>
      <c r="E31" s="16">
        <f>C31*0.6+D31*0.4</f>
        <v>57.94</v>
      </c>
      <c r="F31" s="22" t="s">
        <v>78</v>
      </c>
      <c r="G31" s="22" t="s">
        <v>51</v>
      </c>
      <c r="H31" s="20" t="s">
        <v>13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</row>
    <row r="32" spans="1:256" s="2" customFormat="1" ht="36" customHeight="1">
      <c r="A32" s="22" t="s">
        <v>81</v>
      </c>
      <c r="B32" s="22" t="s">
        <v>82</v>
      </c>
      <c r="C32" s="15">
        <v>46</v>
      </c>
      <c r="D32" s="16">
        <v>74.6</v>
      </c>
      <c r="E32" s="16">
        <f>C32*0.6+D32*0.4</f>
        <v>57.44</v>
      </c>
      <c r="F32" s="22" t="s">
        <v>78</v>
      </c>
      <c r="G32" s="22" t="s">
        <v>51</v>
      </c>
      <c r="H32" s="14" t="s">
        <v>16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</row>
    <row r="33" spans="1:256" s="1" customFormat="1" ht="36" customHeight="1">
      <c r="A33" s="22" t="s">
        <v>83</v>
      </c>
      <c r="B33" s="22" t="s">
        <v>84</v>
      </c>
      <c r="C33" s="15">
        <v>47.3</v>
      </c>
      <c r="D33" s="16">
        <v>61.3</v>
      </c>
      <c r="E33" s="16">
        <f>C33*0.6+D33*0.4</f>
        <v>52.9</v>
      </c>
      <c r="F33" s="22" t="s">
        <v>78</v>
      </c>
      <c r="G33" s="22" t="s">
        <v>51</v>
      </c>
      <c r="H33" s="14" t="s">
        <v>16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s="2" customFormat="1" ht="36" customHeight="1">
      <c r="A34" s="22" t="s">
        <v>85</v>
      </c>
      <c r="B34" s="22" t="s">
        <v>86</v>
      </c>
      <c r="C34" s="15">
        <v>41.2667</v>
      </c>
      <c r="D34" s="16">
        <v>66.2</v>
      </c>
      <c r="E34" s="16">
        <f>C34*0.6+D34*0.4</f>
        <v>51.24002</v>
      </c>
      <c r="F34" s="22" t="s">
        <v>78</v>
      </c>
      <c r="G34" s="22" t="s">
        <v>51</v>
      </c>
      <c r="H34" s="14" t="s">
        <v>16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</row>
    <row r="35" spans="1:256" s="1" customFormat="1" ht="36" customHeight="1">
      <c r="A35" s="22" t="s">
        <v>87</v>
      </c>
      <c r="B35" s="22" t="s">
        <v>88</v>
      </c>
      <c r="C35" s="15">
        <v>41.4667</v>
      </c>
      <c r="D35" s="16">
        <v>64.2</v>
      </c>
      <c r="E35" s="16">
        <f>C35*0.6+D35*0.4</f>
        <v>50.56002000000001</v>
      </c>
      <c r="F35" s="22" t="s">
        <v>78</v>
      </c>
      <c r="G35" s="22" t="s">
        <v>51</v>
      </c>
      <c r="H35" s="14" t="s">
        <v>16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s="1" customFormat="1" ht="36" customHeight="1">
      <c r="A36" s="23" t="s">
        <v>89</v>
      </c>
      <c r="B36" s="23" t="s">
        <v>90</v>
      </c>
      <c r="C36" s="19">
        <v>52.2667</v>
      </c>
      <c r="D36" s="17">
        <v>79.4</v>
      </c>
      <c r="E36" s="17">
        <f>C36*0.6+D36*0.4</f>
        <v>63.120020000000004</v>
      </c>
      <c r="F36" s="23" t="s">
        <v>91</v>
      </c>
      <c r="G36" s="23" t="s">
        <v>51</v>
      </c>
      <c r="H36" s="20" t="s">
        <v>13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s="1" customFormat="1" ht="36" customHeight="1">
      <c r="A37" s="23" t="s">
        <v>92</v>
      </c>
      <c r="B37" s="23" t="s">
        <v>93</v>
      </c>
      <c r="C37" s="19">
        <v>53.2</v>
      </c>
      <c r="D37" s="17">
        <v>70.4</v>
      </c>
      <c r="E37" s="17">
        <f>C37*0.6+D37*0.4</f>
        <v>60.080000000000005</v>
      </c>
      <c r="F37" s="23" t="s">
        <v>91</v>
      </c>
      <c r="G37" s="23" t="s">
        <v>51</v>
      </c>
      <c r="H37" s="18" t="s">
        <v>16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s="1" customFormat="1" ht="36" customHeight="1">
      <c r="A38" s="22" t="s">
        <v>94</v>
      </c>
      <c r="B38" s="22" t="s">
        <v>95</v>
      </c>
      <c r="C38" s="15">
        <v>63.5</v>
      </c>
      <c r="D38" s="16">
        <v>80.6</v>
      </c>
      <c r="E38" s="16">
        <f>C38*0.6+D38*0.4</f>
        <v>70.34</v>
      </c>
      <c r="F38" s="22" t="s">
        <v>96</v>
      </c>
      <c r="G38" s="22" t="s">
        <v>51</v>
      </c>
      <c r="H38" s="20" t="s">
        <v>13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s="2" customFormat="1" ht="36" customHeight="1">
      <c r="A39" s="22" t="s">
        <v>97</v>
      </c>
      <c r="B39" s="22" t="s">
        <v>98</v>
      </c>
      <c r="C39" s="15">
        <v>61.1667</v>
      </c>
      <c r="D39" s="16">
        <v>78</v>
      </c>
      <c r="E39" s="16">
        <f>C39*0.6+D39*0.4</f>
        <v>67.90002</v>
      </c>
      <c r="F39" s="22" t="s">
        <v>96</v>
      </c>
      <c r="G39" s="22" t="s">
        <v>51</v>
      </c>
      <c r="H39" s="14" t="s">
        <v>16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</row>
    <row r="40" spans="1:256" s="2" customFormat="1" ht="36" customHeight="1">
      <c r="A40" s="22" t="s">
        <v>99</v>
      </c>
      <c r="B40" s="22" t="s">
        <v>100</v>
      </c>
      <c r="C40" s="15">
        <v>61.5</v>
      </c>
      <c r="D40" s="16">
        <v>74.2</v>
      </c>
      <c r="E40" s="16">
        <f>C40*0.6+D40*0.4</f>
        <v>66.58</v>
      </c>
      <c r="F40" s="22" t="s">
        <v>96</v>
      </c>
      <c r="G40" s="22" t="s">
        <v>51</v>
      </c>
      <c r="H40" s="14" t="s">
        <v>16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</row>
    <row r="41" spans="1:256" s="1" customFormat="1" ht="36" customHeight="1">
      <c r="A41" s="23" t="s">
        <v>101</v>
      </c>
      <c r="B41" s="23" t="s">
        <v>102</v>
      </c>
      <c r="C41" s="19">
        <v>55.8</v>
      </c>
      <c r="D41" s="17">
        <v>73.8</v>
      </c>
      <c r="E41" s="17">
        <f>C41*0.6+D41*0.4</f>
        <v>63</v>
      </c>
      <c r="F41" s="23" t="s">
        <v>103</v>
      </c>
      <c r="G41" s="23" t="s">
        <v>51</v>
      </c>
      <c r="H41" s="20" t="s">
        <v>13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s="1" customFormat="1" ht="36" customHeight="1">
      <c r="A42" s="23" t="s">
        <v>104</v>
      </c>
      <c r="B42" s="23" t="s">
        <v>105</v>
      </c>
      <c r="C42" s="19">
        <v>54.0667</v>
      </c>
      <c r="D42" s="17">
        <v>72.3</v>
      </c>
      <c r="E42" s="17">
        <f>C42*0.6+D42*0.4</f>
        <v>61.36002</v>
      </c>
      <c r="F42" s="23" t="s">
        <v>103</v>
      </c>
      <c r="G42" s="23" t="s">
        <v>51</v>
      </c>
      <c r="H42" s="20" t="s">
        <v>13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s="1" customFormat="1" ht="36" customHeight="1">
      <c r="A43" s="23" t="s">
        <v>106</v>
      </c>
      <c r="B43" s="23" t="s">
        <v>107</v>
      </c>
      <c r="C43" s="19">
        <v>46.9667</v>
      </c>
      <c r="D43" s="17">
        <v>74.2</v>
      </c>
      <c r="E43" s="17">
        <f>C43*0.6+D43*0.4</f>
        <v>57.860020000000006</v>
      </c>
      <c r="F43" s="23" t="s">
        <v>103</v>
      </c>
      <c r="G43" s="23" t="s">
        <v>51</v>
      </c>
      <c r="H43" s="18" t="s">
        <v>16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</sheetData>
  <mergeCells count="1">
    <mergeCell ref="A1:H1"/>
  </mergeCells>
  <printOptions/>
  <pageMargins left="0.7479166666666667" right="0.7479166666666667" top="0.9840277777777777" bottom="0.9840277777777777" header="0.5118055555555555" footer="0.5118055555555555"/>
  <pageSetup orientation="portrait" paperSize="9"/>
  <headerFooter alignWithMargins="0">
    <oddFooter>&amp;C&amp;"宋体"&amp;10第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123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sc</cp:lastModifiedBy>
  <cp:lastPrinted>1899-12-30T00:00:00Z</cp:lastPrinted>
  <dcterms:created xsi:type="dcterms:W3CDTF">2017-07-25T15:48:43Z</dcterms:created>
  <dcterms:modified xsi:type="dcterms:W3CDTF">2017-07-04T08:17:16Z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2052-6.6.0.2699</vt:lpwstr>
  </property>
</Properties>
</file>