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<sst xmlns="http://schemas.openxmlformats.org/spreadsheetml/2006/main" count="95" uniqueCount="59">
  <si>
    <t>准考证号</t>
  </si>
  <si>
    <t>杨晓华</t>
  </si>
  <si>
    <t>吕晓东</t>
  </si>
  <si>
    <t>刘柳</t>
  </si>
  <si>
    <t>董阳</t>
  </si>
  <si>
    <t>李欣月</t>
  </si>
  <si>
    <t>牛孝兴</t>
  </si>
  <si>
    <t>史锦东</t>
  </si>
  <si>
    <t>王梦瑶</t>
  </si>
  <si>
    <t>任慧莹</t>
  </si>
  <si>
    <t>郝昱照</t>
  </si>
  <si>
    <t>李启宁</t>
  </si>
  <si>
    <t>王慧</t>
  </si>
  <si>
    <t>王景隆</t>
  </si>
  <si>
    <t>李宇飞</t>
  </si>
  <si>
    <t>王千碧</t>
  </si>
  <si>
    <t>姜英娜</t>
  </si>
  <si>
    <t>刘俊宏</t>
  </si>
  <si>
    <t>赵瑞芳</t>
  </si>
  <si>
    <t>道日娜</t>
  </si>
  <si>
    <t>宝乐尔</t>
  </si>
  <si>
    <t>赛罕</t>
  </si>
  <si>
    <t>王慧超</t>
  </si>
  <si>
    <t>张亚婷</t>
  </si>
  <si>
    <t>白音巴图</t>
  </si>
  <si>
    <t>白婷</t>
  </si>
  <si>
    <t>沃美玉</t>
  </si>
  <si>
    <t>刘鸿儒</t>
  </si>
  <si>
    <t>王景</t>
  </si>
  <si>
    <t>乔树森</t>
  </si>
  <si>
    <t>张志丽</t>
  </si>
  <si>
    <t>王文妍</t>
  </si>
  <si>
    <t>杨勇</t>
  </si>
  <si>
    <t>刘昕</t>
  </si>
  <si>
    <t>田宇佳</t>
  </si>
  <si>
    <t>孟方方</t>
  </si>
  <si>
    <t>王鹏伟</t>
  </si>
  <si>
    <t>何超</t>
  </si>
  <si>
    <t>高珊</t>
  </si>
  <si>
    <t>311501130106</t>
  </si>
  <si>
    <t>311501342227</t>
  </si>
  <si>
    <t>311501340721</t>
  </si>
  <si>
    <t>报考职位</t>
  </si>
  <si>
    <t>岳婧媛</t>
  </si>
  <si>
    <t>总成绩</t>
  </si>
  <si>
    <t>业务科工作人员（财务管理、财政学、会计学）4人</t>
  </si>
  <si>
    <t>综合科     （项目人员）2人</t>
  </si>
  <si>
    <t>综合科     （蒙汉兼通）1人</t>
  </si>
  <si>
    <t>业务科工作人员（新闻学、会计学、审计学、经济学、工商管理）
4人</t>
  </si>
  <si>
    <t>综合科网络岗1人</t>
  </si>
  <si>
    <t>财政厅信息中心（专业技术人员）1人</t>
  </si>
  <si>
    <t>姓名</t>
  </si>
  <si>
    <t>是否进入体检、考察</t>
  </si>
  <si>
    <t>是</t>
  </si>
  <si>
    <t>否</t>
  </si>
  <si>
    <t>是</t>
  </si>
  <si>
    <t>2017年内蒙古自治区政法财务资产管理中心和内蒙古自治区财政信息中心公开招聘工作人员总成绩及进入体检考察范围人员名单</t>
  </si>
  <si>
    <t>面试成绩</t>
  </si>
  <si>
    <t>笔试成绩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</si>
</sst>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2">
    <font>
      <sz val="12"/>
      <name val="宋体"/>
      <family val="0"/>
    </font>
    <font>
      <sz val="11"/>
      <color indexed="8"/>
      <name val="宋体"/>
      <family val="0"/>
    </font>
    <font>
      <sz val="9"/>
      <name val="宋体"/>
      <family val="0"/>
    </font>
    <font>
      <sz val="11"/>
      <name val="宋体"/>
      <family val="0"/>
    </font>
    <font>
      <sz val="11"/>
      <name val="Calibri"/>
      <family val="2"/>
    </font>
    <font>
      <b/>
      <sz val="15"/>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top"/>
    </xf>
    <xf numFmtId="49" fontId="4" fillId="0" borderId="0" xfId="0" applyNumberFormat="1" applyFont="1" applyBorder="1" applyAlignment="1">
      <alignment horizontal="center" vertical="top"/>
    </xf>
    <xf numFmtId="0" fontId="0" fillId="0" borderId="0" xfId="0" applyBorder="1" applyAlignment="1">
      <alignment horizontal="center" vertical="center"/>
    </xf>
    <xf numFmtId="0" fontId="3" fillId="0" borderId="10" xfId="0"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center" vertical="top"/>
    </xf>
    <xf numFmtId="176" fontId="0" fillId="0" borderId="10" xfId="0" applyNumberFormat="1"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xf>
    <xf numFmtId="177" fontId="0" fillId="0" borderId="0" xfId="0" applyNumberFormat="1" applyAlignment="1">
      <alignment vertical="center"/>
    </xf>
    <xf numFmtId="0" fontId="0" fillId="0" borderId="11" xfId="0" applyFont="1" applyBorder="1" applyAlignment="1">
      <alignment horizontal="center" vertical="center"/>
    </xf>
    <xf numFmtId="176"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top"/>
    </xf>
    <xf numFmtId="0" fontId="4" fillId="0" borderId="10" xfId="0" applyFont="1" applyFill="1" applyBorder="1" applyAlignment="1">
      <alignment horizontal="center" vertical="top"/>
    </xf>
    <xf numFmtId="176" fontId="0" fillId="0" borderId="10"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NumberForma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C49" sqref="C49"/>
    </sheetView>
  </sheetViews>
  <sheetFormatPr defaultColWidth="9.00390625" defaultRowHeight="14.25"/>
  <cols>
    <col min="1" max="1" width="12.375" style="0" customWidth="1"/>
    <col min="2" max="2" width="10.625" style="0" customWidth="1"/>
    <col min="3" max="3" width="16.375" style="0" customWidth="1"/>
    <col min="4" max="4" width="10.875" style="2" customWidth="1"/>
    <col min="5" max="5" width="9.00390625" style="2" customWidth="1"/>
    <col min="6" max="6" width="11.125" style="2" customWidth="1"/>
    <col min="7" max="7" width="11.00390625" style="2" customWidth="1"/>
  </cols>
  <sheetData>
    <row r="1" spans="1:7" ht="48" customHeight="1">
      <c r="A1" s="25" t="s">
        <v>56</v>
      </c>
      <c r="B1" s="25"/>
      <c r="C1" s="25"/>
      <c r="D1" s="25"/>
      <c r="E1" s="25"/>
      <c r="F1" s="25"/>
      <c r="G1" s="25"/>
    </row>
    <row r="2" spans="1:7" ht="46.5" customHeight="1">
      <c r="A2" s="20" t="s">
        <v>42</v>
      </c>
      <c r="B2" s="20" t="s">
        <v>51</v>
      </c>
      <c r="C2" s="20" t="s">
        <v>0</v>
      </c>
      <c r="D2" s="19" t="s">
        <v>57</v>
      </c>
      <c r="E2" s="19" t="s">
        <v>58</v>
      </c>
      <c r="F2" s="14" t="s">
        <v>44</v>
      </c>
      <c r="G2" s="17" t="s">
        <v>52</v>
      </c>
    </row>
    <row r="3" spans="1:7" s="11" customFormat="1" ht="15.75" customHeight="1">
      <c r="A3" s="26" t="s">
        <v>45</v>
      </c>
      <c r="B3" s="21" t="s">
        <v>2</v>
      </c>
      <c r="C3" s="22">
        <v>10101305017</v>
      </c>
      <c r="D3" s="23">
        <v>83.8</v>
      </c>
      <c r="E3" s="27">
        <v>77.3</v>
      </c>
      <c r="F3" s="24">
        <f aca="true" t="shared" si="0" ref="F3:F38">SUM(D3:E3)/2</f>
        <v>80.55</v>
      </c>
      <c r="G3" s="18" t="s">
        <v>53</v>
      </c>
    </row>
    <row r="4" spans="1:7" s="11" customFormat="1" ht="15.75" customHeight="1">
      <c r="A4" s="26"/>
      <c r="B4" s="21" t="s">
        <v>9</v>
      </c>
      <c r="C4" s="22">
        <v>10101300907</v>
      </c>
      <c r="D4" s="23">
        <v>84.6</v>
      </c>
      <c r="E4" s="27">
        <v>72.6</v>
      </c>
      <c r="F4" s="24">
        <f t="shared" si="0"/>
        <v>78.6</v>
      </c>
      <c r="G4" s="18" t="s">
        <v>53</v>
      </c>
    </row>
    <row r="5" spans="1:7" s="11" customFormat="1" ht="15.75" customHeight="1">
      <c r="A5" s="26"/>
      <c r="B5" s="21" t="s">
        <v>6</v>
      </c>
      <c r="C5" s="22">
        <v>10101358825</v>
      </c>
      <c r="D5" s="23">
        <v>83.6</v>
      </c>
      <c r="E5" s="27">
        <v>73.5</v>
      </c>
      <c r="F5" s="24">
        <f t="shared" si="0"/>
        <v>78.55</v>
      </c>
      <c r="G5" s="18" t="s">
        <v>53</v>
      </c>
    </row>
    <row r="6" spans="1:7" s="11" customFormat="1" ht="15.75" customHeight="1">
      <c r="A6" s="26"/>
      <c r="B6" s="21" t="s">
        <v>8</v>
      </c>
      <c r="C6" s="22">
        <v>10101300905</v>
      </c>
      <c r="D6" s="23">
        <v>82.2</v>
      </c>
      <c r="E6" s="27">
        <v>73.1</v>
      </c>
      <c r="F6" s="24">
        <f t="shared" si="0"/>
        <v>77.65</v>
      </c>
      <c r="G6" s="18" t="s">
        <v>53</v>
      </c>
    </row>
    <row r="7" spans="1:7" s="11" customFormat="1" ht="15.75" customHeight="1">
      <c r="A7" s="26"/>
      <c r="B7" s="21" t="s">
        <v>1</v>
      </c>
      <c r="C7" s="22">
        <v>10101340315</v>
      </c>
      <c r="D7" s="23">
        <v>76.8</v>
      </c>
      <c r="E7" s="28">
        <v>77.8</v>
      </c>
      <c r="F7" s="24">
        <f t="shared" si="0"/>
        <v>77.3</v>
      </c>
      <c r="G7" s="18" t="s">
        <v>54</v>
      </c>
    </row>
    <row r="8" spans="1:7" s="11" customFormat="1" ht="15.75" customHeight="1">
      <c r="A8" s="26"/>
      <c r="B8" s="21" t="s">
        <v>3</v>
      </c>
      <c r="C8" s="22">
        <v>10101344529</v>
      </c>
      <c r="D8" s="23">
        <v>78.8</v>
      </c>
      <c r="E8" s="27">
        <v>75.2</v>
      </c>
      <c r="F8" s="24">
        <f t="shared" si="0"/>
        <v>77</v>
      </c>
      <c r="G8" s="18" t="s">
        <v>54</v>
      </c>
    </row>
    <row r="9" spans="1:7" s="11" customFormat="1" ht="15.75" customHeight="1">
      <c r="A9" s="26"/>
      <c r="B9" s="21" t="s">
        <v>4</v>
      </c>
      <c r="C9" s="22">
        <v>10101302221</v>
      </c>
      <c r="D9" s="23">
        <v>78.6</v>
      </c>
      <c r="E9" s="27">
        <v>74.1</v>
      </c>
      <c r="F9" s="24">
        <f t="shared" si="0"/>
        <v>76.35</v>
      </c>
      <c r="G9" s="18" t="s">
        <v>54</v>
      </c>
    </row>
    <row r="10" spans="1:7" s="11" customFormat="1" ht="15.75" customHeight="1">
      <c r="A10" s="26"/>
      <c r="B10" s="21" t="s">
        <v>7</v>
      </c>
      <c r="C10" s="22">
        <v>10101341705</v>
      </c>
      <c r="D10" s="23">
        <v>78</v>
      </c>
      <c r="E10" s="27">
        <v>73.1</v>
      </c>
      <c r="F10" s="24">
        <f t="shared" si="0"/>
        <v>75.55</v>
      </c>
      <c r="G10" s="18" t="s">
        <v>54</v>
      </c>
    </row>
    <row r="11" spans="1:7" s="11" customFormat="1" ht="15.75" customHeight="1">
      <c r="A11" s="26"/>
      <c r="B11" s="21" t="s">
        <v>5</v>
      </c>
      <c r="C11" s="22">
        <v>10101355126</v>
      </c>
      <c r="D11" s="23">
        <v>74.4</v>
      </c>
      <c r="E11" s="27">
        <v>73.9</v>
      </c>
      <c r="F11" s="24">
        <f t="shared" si="0"/>
        <v>74.15</v>
      </c>
      <c r="G11" s="18" t="s">
        <v>54</v>
      </c>
    </row>
    <row r="12" spans="1:7" s="11" customFormat="1" ht="15.75" customHeight="1">
      <c r="A12" s="26"/>
      <c r="B12" s="21" t="s">
        <v>11</v>
      </c>
      <c r="C12" s="22">
        <v>10101300709</v>
      </c>
      <c r="D12" s="23">
        <v>75.4</v>
      </c>
      <c r="E12" s="27">
        <v>72.5</v>
      </c>
      <c r="F12" s="24">
        <f t="shared" si="0"/>
        <v>73.95</v>
      </c>
      <c r="G12" s="18" t="s">
        <v>54</v>
      </c>
    </row>
    <row r="13" spans="1:7" s="11" customFormat="1" ht="15.75" customHeight="1">
      <c r="A13" s="26"/>
      <c r="B13" s="21" t="s">
        <v>12</v>
      </c>
      <c r="C13" s="22">
        <v>10101343607</v>
      </c>
      <c r="D13" s="23">
        <v>75.4</v>
      </c>
      <c r="E13" s="27">
        <v>72.4</v>
      </c>
      <c r="F13" s="24">
        <f t="shared" si="0"/>
        <v>73.9</v>
      </c>
      <c r="G13" s="18" t="s">
        <v>54</v>
      </c>
    </row>
    <row r="14" spans="1:7" s="11" customFormat="1" ht="15.75" customHeight="1">
      <c r="A14" s="26"/>
      <c r="B14" s="21" t="s">
        <v>10</v>
      </c>
      <c r="C14" s="22">
        <v>10101343325</v>
      </c>
      <c r="D14" s="23">
        <v>72.4</v>
      </c>
      <c r="E14" s="27">
        <v>72.6</v>
      </c>
      <c r="F14" s="24">
        <f t="shared" si="0"/>
        <v>72.5</v>
      </c>
      <c r="G14" s="18" t="s">
        <v>54</v>
      </c>
    </row>
    <row r="15" spans="1:7" s="11" customFormat="1" ht="15.75" customHeight="1">
      <c r="A15" s="26" t="s">
        <v>46</v>
      </c>
      <c r="B15" s="7" t="s">
        <v>17</v>
      </c>
      <c r="C15" s="9">
        <v>10101300917</v>
      </c>
      <c r="D15" s="10">
        <v>83</v>
      </c>
      <c r="E15" s="29">
        <v>66.8</v>
      </c>
      <c r="F15" s="15">
        <f t="shared" si="0"/>
        <v>74.9</v>
      </c>
      <c r="G15" s="18" t="s">
        <v>53</v>
      </c>
    </row>
    <row r="16" spans="1:7" s="11" customFormat="1" ht="15.75" customHeight="1">
      <c r="A16" s="26"/>
      <c r="B16" s="7" t="s">
        <v>15</v>
      </c>
      <c r="C16" s="9">
        <v>10101344401</v>
      </c>
      <c r="D16" s="10">
        <v>80</v>
      </c>
      <c r="E16" s="29">
        <v>68.1</v>
      </c>
      <c r="F16" s="15">
        <f t="shared" si="0"/>
        <v>74.05</v>
      </c>
      <c r="G16" s="18" t="s">
        <v>53</v>
      </c>
    </row>
    <row r="17" spans="1:7" s="11" customFormat="1" ht="15.75" customHeight="1">
      <c r="A17" s="26"/>
      <c r="B17" s="7" t="s">
        <v>13</v>
      </c>
      <c r="C17" s="9">
        <v>10101354704</v>
      </c>
      <c r="D17" s="10">
        <v>77.6</v>
      </c>
      <c r="E17" s="29">
        <v>68.4</v>
      </c>
      <c r="F17" s="15">
        <f t="shared" si="0"/>
        <v>73</v>
      </c>
      <c r="G17" s="18" t="s">
        <v>54</v>
      </c>
    </row>
    <row r="18" spans="1:7" s="11" customFormat="1" ht="15.75" customHeight="1">
      <c r="A18" s="26"/>
      <c r="B18" s="7" t="s">
        <v>16</v>
      </c>
      <c r="C18" s="9">
        <v>10101341430</v>
      </c>
      <c r="D18" s="10">
        <v>75.2</v>
      </c>
      <c r="E18" s="29">
        <v>67.8</v>
      </c>
      <c r="F18" s="15">
        <f t="shared" si="0"/>
        <v>71.5</v>
      </c>
      <c r="G18" s="18" t="s">
        <v>54</v>
      </c>
    </row>
    <row r="19" spans="1:7" s="11" customFormat="1" ht="15.75" customHeight="1">
      <c r="A19" s="26"/>
      <c r="B19" s="7" t="s">
        <v>14</v>
      </c>
      <c r="C19" s="9">
        <v>10101302722</v>
      </c>
      <c r="D19" s="10">
        <v>73.6</v>
      </c>
      <c r="E19" s="29">
        <v>68.4</v>
      </c>
      <c r="F19" s="15">
        <f t="shared" si="0"/>
        <v>71</v>
      </c>
      <c r="G19" s="18" t="s">
        <v>54</v>
      </c>
    </row>
    <row r="20" spans="1:7" s="11" customFormat="1" ht="15.75" customHeight="1">
      <c r="A20" s="26"/>
      <c r="B20" s="7" t="s">
        <v>18</v>
      </c>
      <c r="C20" s="9">
        <v>10101344230</v>
      </c>
      <c r="D20" s="10">
        <v>74</v>
      </c>
      <c r="E20" s="29">
        <v>66.1</v>
      </c>
      <c r="F20" s="15">
        <f t="shared" si="0"/>
        <v>70.05</v>
      </c>
      <c r="G20" s="18" t="s">
        <v>54</v>
      </c>
    </row>
    <row r="21" spans="1:7" s="11" customFormat="1" ht="15.75" customHeight="1">
      <c r="A21" s="26" t="s">
        <v>47</v>
      </c>
      <c r="B21" s="7" t="s">
        <v>19</v>
      </c>
      <c r="C21" s="9">
        <v>10101343410</v>
      </c>
      <c r="D21" s="10">
        <v>77.6</v>
      </c>
      <c r="E21" s="29">
        <v>68.5</v>
      </c>
      <c r="F21" s="15">
        <f t="shared" si="0"/>
        <v>73.05</v>
      </c>
      <c r="G21" s="18" t="s">
        <v>53</v>
      </c>
    </row>
    <row r="22" spans="1:7" s="11" customFormat="1" ht="15.75" customHeight="1">
      <c r="A22" s="26"/>
      <c r="B22" s="7" t="s">
        <v>20</v>
      </c>
      <c r="C22" s="9">
        <v>10101341916</v>
      </c>
      <c r="D22" s="10">
        <v>78.2</v>
      </c>
      <c r="E22" s="29">
        <v>67.7</v>
      </c>
      <c r="F22" s="15">
        <f t="shared" si="0"/>
        <v>72.95</v>
      </c>
      <c r="G22" s="18" t="s">
        <v>54</v>
      </c>
    </row>
    <row r="23" spans="1:7" s="11" customFormat="1" ht="15.75" customHeight="1">
      <c r="A23" s="26"/>
      <c r="B23" s="7" t="s">
        <v>21</v>
      </c>
      <c r="C23" s="9">
        <v>10101340903</v>
      </c>
      <c r="D23" s="10">
        <v>76.4</v>
      </c>
      <c r="E23" s="29">
        <v>67.4</v>
      </c>
      <c r="F23" s="15">
        <f t="shared" si="0"/>
        <v>71.9</v>
      </c>
      <c r="G23" s="18" t="s">
        <v>54</v>
      </c>
    </row>
    <row r="24" spans="1:7" s="11" customFormat="1" ht="15.75" customHeight="1">
      <c r="A24" s="26" t="s">
        <v>48</v>
      </c>
      <c r="B24" s="7" t="s">
        <v>22</v>
      </c>
      <c r="C24" s="9">
        <v>10101302820</v>
      </c>
      <c r="D24" s="10">
        <v>84.2</v>
      </c>
      <c r="E24" s="29">
        <v>77.9</v>
      </c>
      <c r="F24" s="15">
        <f t="shared" si="0"/>
        <v>81.05000000000001</v>
      </c>
      <c r="G24" s="18" t="s">
        <v>55</v>
      </c>
    </row>
    <row r="25" spans="1:7" s="11" customFormat="1" ht="15.75" customHeight="1">
      <c r="A25" s="26"/>
      <c r="B25" s="7" t="s">
        <v>24</v>
      </c>
      <c r="C25" s="9">
        <v>10101305525</v>
      </c>
      <c r="D25" s="10">
        <v>81.2</v>
      </c>
      <c r="E25" s="29">
        <v>76</v>
      </c>
      <c r="F25" s="15">
        <f t="shared" si="0"/>
        <v>78.6</v>
      </c>
      <c r="G25" s="18" t="s">
        <v>55</v>
      </c>
    </row>
    <row r="26" spans="1:7" s="11" customFormat="1" ht="15.75" customHeight="1">
      <c r="A26" s="26"/>
      <c r="B26" s="7" t="s">
        <v>26</v>
      </c>
      <c r="C26" s="9">
        <v>10101340205</v>
      </c>
      <c r="D26" s="10">
        <v>82.2</v>
      </c>
      <c r="E26" s="29">
        <v>74.9</v>
      </c>
      <c r="F26" s="15">
        <f t="shared" si="0"/>
        <v>78.55000000000001</v>
      </c>
      <c r="G26" s="18" t="s">
        <v>55</v>
      </c>
    </row>
    <row r="27" spans="1:7" s="11" customFormat="1" ht="15.75" customHeight="1">
      <c r="A27" s="26"/>
      <c r="B27" s="7" t="s">
        <v>23</v>
      </c>
      <c r="C27" s="9">
        <v>10101356916</v>
      </c>
      <c r="D27" s="10">
        <v>79.2</v>
      </c>
      <c r="E27" s="29">
        <v>76.7</v>
      </c>
      <c r="F27" s="15">
        <f t="shared" si="0"/>
        <v>77.95</v>
      </c>
      <c r="G27" s="18" t="s">
        <v>55</v>
      </c>
    </row>
    <row r="28" spans="1:7" s="11" customFormat="1" ht="15.75" customHeight="1">
      <c r="A28" s="26"/>
      <c r="B28" s="7" t="s">
        <v>28</v>
      </c>
      <c r="C28" s="9">
        <v>10101357516</v>
      </c>
      <c r="D28" s="10">
        <v>79.6</v>
      </c>
      <c r="E28" s="29">
        <v>74.5</v>
      </c>
      <c r="F28" s="15">
        <f t="shared" si="0"/>
        <v>77.05</v>
      </c>
      <c r="G28" s="18" t="s">
        <v>54</v>
      </c>
    </row>
    <row r="29" spans="1:7" s="11" customFormat="1" ht="15.75" customHeight="1">
      <c r="A29" s="26"/>
      <c r="B29" s="7" t="s">
        <v>33</v>
      </c>
      <c r="C29" s="9">
        <v>10101301126</v>
      </c>
      <c r="D29" s="10">
        <v>80.4</v>
      </c>
      <c r="E29" s="29">
        <v>72.8</v>
      </c>
      <c r="F29" s="15">
        <f t="shared" si="0"/>
        <v>76.6</v>
      </c>
      <c r="G29" s="18" t="s">
        <v>54</v>
      </c>
    </row>
    <row r="30" spans="1:7" s="11" customFormat="1" ht="15.75" customHeight="1">
      <c r="A30" s="26"/>
      <c r="B30" s="7" t="s">
        <v>29</v>
      </c>
      <c r="C30" s="9">
        <v>10101342821</v>
      </c>
      <c r="D30" s="10">
        <v>78.6</v>
      </c>
      <c r="E30" s="29">
        <v>73.9</v>
      </c>
      <c r="F30" s="15">
        <f t="shared" si="0"/>
        <v>76.25</v>
      </c>
      <c r="G30" s="18" t="s">
        <v>54</v>
      </c>
    </row>
    <row r="31" spans="1:7" s="11" customFormat="1" ht="15.75" customHeight="1">
      <c r="A31" s="26"/>
      <c r="B31" s="7" t="s">
        <v>30</v>
      </c>
      <c r="C31" s="9">
        <v>10101344425</v>
      </c>
      <c r="D31" s="10">
        <v>78</v>
      </c>
      <c r="E31" s="29">
        <v>73.6</v>
      </c>
      <c r="F31" s="15">
        <f t="shared" si="0"/>
        <v>75.8</v>
      </c>
      <c r="G31" s="18" t="s">
        <v>54</v>
      </c>
    </row>
    <row r="32" spans="1:7" s="11" customFormat="1" ht="15.75" customHeight="1">
      <c r="A32" s="26"/>
      <c r="B32" s="7" t="s">
        <v>32</v>
      </c>
      <c r="C32" s="9">
        <v>10101305719</v>
      </c>
      <c r="D32" s="10">
        <v>78.4</v>
      </c>
      <c r="E32" s="29">
        <v>72.8</v>
      </c>
      <c r="F32" s="15">
        <f t="shared" si="0"/>
        <v>75.6</v>
      </c>
      <c r="G32" s="18" t="s">
        <v>54</v>
      </c>
    </row>
    <row r="33" spans="1:7" s="11" customFormat="1" ht="15.75" customHeight="1">
      <c r="A33" s="26"/>
      <c r="B33" s="7" t="s">
        <v>25</v>
      </c>
      <c r="C33" s="9">
        <v>10101340608</v>
      </c>
      <c r="D33" s="10">
        <v>74.8</v>
      </c>
      <c r="E33" s="29">
        <v>75</v>
      </c>
      <c r="F33" s="15">
        <f t="shared" si="0"/>
        <v>74.9</v>
      </c>
      <c r="G33" s="18" t="s">
        <v>54</v>
      </c>
    </row>
    <row r="34" spans="1:7" s="11" customFormat="1" ht="15.75" customHeight="1">
      <c r="A34" s="26"/>
      <c r="B34" s="7" t="s">
        <v>27</v>
      </c>
      <c r="C34" s="9">
        <v>10101306018</v>
      </c>
      <c r="D34" s="10">
        <v>74.4</v>
      </c>
      <c r="E34" s="29">
        <v>74.8</v>
      </c>
      <c r="F34" s="15">
        <f t="shared" si="0"/>
        <v>74.6</v>
      </c>
      <c r="G34" s="18" t="s">
        <v>54</v>
      </c>
    </row>
    <row r="35" spans="1:7" s="11" customFormat="1" ht="15.75" customHeight="1">
      <c r="A35" s="26"/>
      <c r="B35" s="7" t="s">
        <v>31</v>
      </c>
      <c r="C35" s="9">
        <v>10101302227</v>
      </c>
      <c r="D35" s="10">
        <v>0</v>
      </c>
      <c r="E35" s="29">
        <v>73.1</v>
      </c>
      <c r="F35" s="15">
        <f t="shared" si="0"/>
        <v>36.55</v>
      </c>
      <c r="G35" s="18" t="s">
        <v>54</v>
      </c>
    </row>
    <row r="36" spans="1:7" s="11" customFormat="1" ht="15.75" customHeight="1">
      <c r="A36" s="26" t="s">
        <v>49</v>
      </c>
      <c r="B36" s="7" t="s">
        <v>34</v>
      </c>
      <c r="C36" s="9">
        <v>10101340912</v>
      </c>
      <c r="D36" s="10">
        <v>82.2</v>
      </c>
      <c r="E36" s="29">
        <v>73.4</v>
      </c>
      <c r="F36" s="15">
        <f t="shared" si="0"/>
        <v>77.80000000000001</v>
      </c>
      <c r="G36" s="18" t="s">
        <v>53</v>
      </c>
    </row>
    <row r="37" spans="1:7" s="11" customFormat="1" ht="15.75" customHeight="1">
      <c r="A37" s="26"/>
      <c r="B37" s="7" t="s">
        <v>36</v>
      </c>
      <c r="C37" s="9">
        <v>10101357629</v>
      </c>
      <c r="D37" s="10">
        <v>78.6</v>
      </c>
      <c r="E37" s="29">
        <v>71.2</v>
      </c>
      <c r="F37" s="15">
        <f t="shared" si="0"/>
        <v>74.9</v>
      </c>
      <c r="G37" s="18" t="s">
        <v>54</v>
      </c>
    </row>
    <row r="38" spans="1:7" s="11" customFormat="1" ht="15.75" customHeight="1">
      <c r="A38" s="26"/>
      <c r="B38" s="7" t="s">
        <v>35</v>
      </c>
      <c r="C38" s="9">
        <v>10101341103</v>
      </c>
      <c r="D38" s="10">
        <v>73</v>
      </c>
      <c r="E38" s="29">
        <v>72.4</v>
      </c>
      <c r="F38" s="15">
        <f t="shared" si="0"/>
        <v>72.7</v>
      </c>
      <c r="G38" s="18" t="s">
        <v>54</v>
      </c>
    </row>
    <row r="39" spans="1:7" s="11" customFormat="1" ht="15.75" customHeight="1">
      <c r="A39" s="26" t="s">
        <v>50</v>
      </c>
      <c r="B39" s="7" t="s">
        <v>37</v>
      </c>
      <c r="C39" s="8" t="s">
        <v>39</v>
      </c>
      <c r="D39" s="10">
        <v>75.4</v>
      </c>
      <c r="E39" s="12">
        <v>60.9667</v>
      </c>
      <c r="F39" s="16">
        <f>SUM(D39*0.4,E39*0.6)</f>
        <v>66.74002</v>
      </c>
      <c r="G39" s="18" t="s">
        <v>55</v>
      </c>
    </row>
    <row r="40" spans="1:7" s="11" customFormat="1" ht="15.75" customHeight="1">
      <c r="A40" s="26"/>
      <c r="B40" s="7" t="s">
        <v>43</v>
      </c>
      <c r="C40" s="8" t="s">
        <v>41</v>
      </c>
      <c r="D40" s="10">
        <v>74.3</v>
      </c>
      <c r="E40" s="12">
        <v>57.6667</v>
      </c>
      <c r="F40" s="16">
        <f>SUM(D40*0.4,E40*0.6)</f>
        <v>64.32002</v>
      </c>
      <c r="G40" s="18" t="s">
        <v>54</v>
      </c>
    </row>
    <row r="41" spans="1:7" s="11" customFormat="1" ht="15.75" customHeight="1">
      <c r="A41" s="26"/>
      <c r="B41" s="7" t="s">
        <v>38</v>
      </c>
      <c r="C41" s="8" t="s">
        <v>40</v>
      </c>
      <c r="D41" s="10">
        <v>68</v>
      </c>
      <c r="E41" s="12">
        <v>60.1333</v>
      </c>
      <c r="F41" s="16">
        <f>SUM(D41*0.4,E41*0.6)</f>
        <v>63.27998</v>
      </c>
      <c r="G41" s="18" t="s">
        <v>54</v>
      </c>
    </row>
    <row r="42" spans="1:6" ht="15.75" customHeight="1">
      <c r="A42" s="3"/>
      <c r="B42" s="4"/>
      <c r="C42" s="5"/>
      <c r="D42" s="6"/>
      <c r="E42" s="6"/>
      <c r="F42" s="6"/>
    </row>
  </sheetData>
  <sheetProtection/>
  <mergeCells count="7">
    <mergeCell ref="A1:G1"/>
    <mergeCell ref="A39:A41"/>
    <mergeCell ref="A3:A14"/>
    <mergeCell ref="A15:A20"/>
    <mergeCell ref="A21:A23"/>
    <mergeCell ref="A36:A38"/>
    <mergeCell ref="A24:A35"/>
  </mergeCells>
  <printOptions horizontalCentered="1" verticalCentered="1"/>
  <pageMargins left="0.6692913385826772" right="0.6692913385826772"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00390625" defaultRowHeight="14.25"/>
  <cols>
    <col min="1" max="6" width="9.00390625" style="1" customWidth="1"/>
    <col min="12" max="12" width="9.00390625" style="13" customWidth="1"/>
  </cols>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4.25"/>
  <cols>
    <col min="1" max="1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MC SYSTEM</cp:lastModifiedBy>
  <cp:lastPrinted>2017-08-07T08:56:52Z</cp:lastPrinted>
  <dcterms:created xsi:type="dcterms:W3CDTF">2017-08-05T04:11:27Z</dcterms:created>
  <dcterms:modified xsi:type="dcterms:W3CDTF">2017-08-08T01:35:09Z</dcterms:modified>
  <cp:category/>
  <cp:version/>
  <cp:contentType/>
  <cp:contentStatus/>
</cp:coreProperties>
</file>