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7800" firstSheet="2" activeTab="2"/>
  </bookViews>
  <sheets>
    <sheet name="1勃利镇林牧渔业指导中心 (2)" sheetId="5" r:id="rId1"/>
    <sheet name="2小五站镇农业综合服务中心" sheetId="6" r:id="rId2"/>
    <sheet name="3小五站镇林牧渔业指导中心" sheetId="7" r:id="rId3"/>
    <sheet name="4倭肯镇农业综合服务中心" sheetId="8" r:id="rId4"/>
    <sheet name="5倭肯镇林牧渔业指导中心" sheetId="9" r:id="rId5"/>
    <sheet name="6倭肯镇农村经济管理中心" sheetId="10" r:id="rId6"/>
    <sheet name="7双河镇林牧渔业指导中心" sheetId="11" r:id="rId7"/>
    <sheet name="8双河镇农村经济管理中心" sheetId="12" r:id="rId8"/>
    <sheet name="9大四站镇林牧渔业指导中心" sheetId="13" r:id="rId9"/>
    <sheet name="10大四站镇农村经济管理中心" sheetId="14" r:id="rId10"/>
    <sheet name="11杏树乡农业综合服务中心" sheetId="15" r:id="rId11"/>
    <sheet name="12杏树乡林牧渔业指导中心" sheetId="16" r:id="rId12"/>
    <sheet name="13杏树乡农村经济管理中心" sheetId="17" r:id="rId13"/>
    <sheet name="14青山乡农业综合服务中心" sheetId="18" r:id="rId14"/>
    <sheet name="15青山乡林牧渔业指导中心" sheetId="19" r:id="rId15"/>
    <sheet name="16永恒乡林牧渔业指导中心" sheetId="20" r:id="rId16"/>
    <sheet name="17永恒乡农村经济管理中心" sheetId="21" r:id="rId17"/>
    <sheet name="18吉兴乡林牧渔业指导中心" sheetId="22" r:id="rId18"/>
    <sheet name="19抢垦乡农业综合服务中心" sheetId="23" r:id="rId19"/>
    <sheet name="20抢垦乡林牧渔业指导中心" sheetId="24" r:id="rId20"/>
    <sheet name="21抢垦乡农村经济管理中心" sheetId="25" r:id="rId21"/>
    <sheet name="23国土资源局不动产登记中心" sheetId="26" r:id="rId22"/>
    <sheet name="24国土资源局土地收购储备中心（不限专业）" sheetId="27" r:id="rId23"/>
    <sheet name="24国土资源局土地收购储备中心（金融专业）" sheetId="28" r:id="rId24"/>
    <sheet name="25农业机械管理总站" sheetId="29" r:id="rId25"/>
    <sheet name="26农机安全监理站" sheetId="30" r:id="rId26"/>
  </sheets>
  <definedNames>
    <definedName name="_xlnm.Print_Titles" localSheetId="0">'1勃利镇林牧渔业指导中心 (2)'!$1:$4</definedName>
    <definedName name="_xlnm.Print_Titles" localSheetId="1">'2小五站镇农业综合服务中心'!$1:$4</definedName>
    <definedName name="_xlnm.Print_Titles" localSheetId="2">'3小五站镇林牧渔业指导中心'!$1:$4</definedName>
    <definedName name="_xlnm.Print_Titles" localSheetId="3">'4倭肯镇农业综合服务中心'!$1:$4</definedName>
    <definedName name="_xlnm.Print_Titles" localSheetId="4">'5倭肯镇林牧渔业指导中心'!$1:$4</definedName>
    <definedName name="_xlnm.Print_Titles" localSheetId="5">'6倭肯镇农村经济管理中心'!$1:$4</definedName>
    <definedName name="_xlnm.Print_Titles" localSheetId="6">'7双河镇林牧渔业指导中心'!$1:$4</definedName>
    <definedName name="_xlnm.Print_Titles" localSheetId="7">'8双河镇农村经济管理中心'!$1:$4</definedName>
    <definedName name="_xlnm.Print_Titles" localSheetId="8">'9大四站镇林牧渔业指导中心'!$1:$4</definedName>
    <definedName name="_xlnm.Print_Titles" localSheetId="9">'10大四站镇农村经济管理中心'!$1:$4</definedName>
    <definedName name="_xlnm.Print_Titles" localSheetId="19">'20抢垦乡林牧渔业指导中心'!$1:$4</definedName>
    <definedName name="_xlnm.Print_Titles" localSheetId="21">'23国土资源局不动产登记中心'!$1:$4</definedName>
    <definedName name="_xlnm.Print_Titles" localSheetId="22">'24国土资源局土地收购储备中心（不限专业）'!$1:$4</definedName>
    <definedName name="_xlnm.Print_Titles" localSheetId="24">'25农业机械管理总站'!$1:$4</definedName>
  </definedNames>
  <calcPr calcId="144525"/>
</workbook>
</file>

<file path=xl/sharedStrings.xml><?xml version="1.0" encoding="utf-8"?>
<sst xmlns="http://schemas.openxmlformats.org/spreadsheetml/2006/main" count="1970">
  <si>
    <t>2017年勃利县部分事业单位公开招聘勃利镇林牧渔业指导中心笔试成绩</t>
  </si>
  <si>
    <t xml:space="preserve">                            2017年10月22日</t>
  </si>
  <si>
    <t>序号</t>
  </si>
  <si>
    <t>姓名</t>
  </si>
  <si>
    <t>性别</t>
  </si>
  <si>
    <t>报考岗位</t>
  </si>
  <si>
    <t>岗位
代码</t>
  </si>
  <si>
    <t>准考证
编号</t>
  </si>
  <si>
    <t>考生笔试成绩</t>
  </si>
  <si>
    <t>总成绩</t>
  </si>
  <si>
    <t>加分</t>
  </si>
  <si>
    <t>加分后
总成绩</t>
  </si>
  <si>
    <t>名次</t>
  </si>
  <si>
    <t>公共基础
知识</t>
  </si>
  <si>
    <t>申论</t>
  </si>
  <si>
    <t>赵乾</t>
  </si>
  <si>
    <t>男</t>
  </si>
  <si>
    <t>勃利镇林牧渔业指导中心</t>
  </si>
  <si>
    <t>02</t>
  </si>
  <si>
    <t>002</t>
  </si>
  <si>
    <t>周颖</t>
  </si>
  <si>
    <t>女</t>
  </si>
  <si>
    <t>001</t>
  </si>
  <si>
    <t>李岩艳</t>
  </si>
  <si>
    <t>009</t>
  </si>
  <si>
    <t>田丽</t>
  </si>
  <si>
    <t>029</t>
  </si>
  <si>
    <t>张鸿雁</t>
  </si>
  <si>
    <t>021</t>
  </si>
  <si>
    <t>阮明慧</t>
  </si>
  <si>
    <t>003</t>
  </si>
  <si>
    <t>姚红霞</t>
  </si>
  <si>
    <t>023</t>
  </si>
  <si>
    <t>郭建臣</t>
  </si>
  <si>
    <t>江琦</t>
  </si>
  <si>
    <t>010</t>
  </si>
  <si>
    <t>孙文博</t>
  </si>
  <si>
    <t>033</t>
  </si>
  <si>
    <t>聂岩</t>
  </si>
  <si>
    <t>018</t>
  </si>
  <si>
    <t>项卉</t>
  </si>
  <si>
    <t>007</t>
  </si>
  <si>
    <t>潘雪松</t>
  </si>
  <si>
    <t>014</t>
  </si>
  <si>
    <t>王扬</t>
  </si>
  <si>
    <t>016</t>
  </si>
  <si>
    <t>隋长君</t>
  </si>
  <si>
    <t>024</t>
  </si>
  <si>
    <t>彭雪</t>
  </si>
  <si>
    <t>020</t>
  </si>
  <si>
    <t>回欣</t>
  </si>
  <si>
    <t>022</t>
  </si>
  <si>
    <t>齐欣</t>
  </si>
  <si>
    <t>027</t>
  </si>
  <si>
    <t>陈岩</t>
  </si>
  <si>
    <t>028</t>
  </si>
  <si>
    <t>王前杞</t>
  </si>
  <si>
    <t>004</t>
  </si>
  <si>
    <t>郭纯福</t>
  </si>
  <si>
    <t>006</t>
  </si>
  <si>
    <t>付芸</t>
  </si>
  <si>
    <t>013</t>
  </si>
  <si>
    <t>任俊男</t>
  </si>
  <si>
    <t>030</t>
  </si>
  <si>
    <t>赵月</t>
  </si>
  <si>
    <t>012</t>
  </si>
  <si>
    <t>王维</t>
  </si>
  <si>
    <t>005</t>
  </si>
  <si>
    <t>武潇璇</t>
  </si>
  <si>
    <t>026</t>
  </si>
  <si>
    <t>郑琳琳</t>
  </si>
  <si>
    <t>015</t>
  </si>
  <si>
    <t>张天傲</t>
  </si>
  <si>
    <t>025</t>
  </si>
  <si>
    <t>韩思文</t>
  </si>
  <si>
    <t>032</t>
  </si>
  <si>
    <t>潘宠月</t>
  </si>
  <si>
    <t>017</t>
  </si>
  <si>
    <t>姚舒宁</t>
  </si>
  <si>
    <t>034</t>
  </si>
  <si>
    <t>曾潼</t>
  </si>
  <si>
    <t>011</t>
  </si>
  <si>
    <t>邵文嘉</t>
  </si>
  <si>
    <t>019</t>
  </si>
  <si>
    <t>蔡亮</t>
  </si>
  <si>
    <t>008</t>
  </si>
  <si>
    <t>缺考</t>
  </si>
  <si>
    <t>于显达</t>
  </si>
  <si>
    <t>031</t>
  </si>
  <si>
    <t>刘彦君</t>
  </si>
  <si>
    <t>035</t>
  </si>
  <si>
    <t>2017年勃利县部分事业单位公开招聘小五站镇农业综合服务中心笔试成绩</t>
  </si>
  <si>
    <t xml:space="preserve">                                                                            2017年10月22日</t>
  </si>
  <si>
    <t>于海</t>
  </si>
  <si>
    <t>小五站镇农业综合服务中心</t>
  </si>
  <si>
    <t>01</t>
  </si>
  <si>
    <t>036</t>
  </si>
  <si>
    <t>高强</t>
  </si>
  <si>
    <t>050</t>
  </si>
  <si>
    <t>孙迪</t>
  </si>
  <si>
    <t>038</t>
  </si>
  <si>
    <t>魏兰</t>
  </si>
  <si>
    <t>046</t>
  </si>
  <si>
    <t>王鹏</t>
  </si>
  <si>
    <t>049</t>
  </si>
  <si>
    <t>李佳</t>
  </si>
  <si>
    <t>041</t>
  </si>
  <si>
    <t>杨洋</t>
  </si>
  <si>
    <t>040</t>
  </si>
  <si>
    <t>邹本江</t>
  </si>
  <si>
    <t>045</t>
  </si>
  <si>
    <t>孙嘉潞</t>
  </si>
  <si>
    <t>042</t>
  </si>
  <si>
    <t>钟雷</t>
  </si>
  <si>
    <t>048</t>
  </si>
  <si>
    <t>张婧涵</t>
  </si>
  <si>
    <t>039</t>
  </si>
  <si>
    <t>李兆君</t>
  </si>
  <si>
    <t>037</t>
  </si>
  <si>
    <t>佟志佳</t>
  </si>
  <si>
    <t>047</t>
  </si>
  <si>
    <t>王国涛</t>
  </si>
  <si>
    <t>043</t>
  </si>
  <si>
    <t>许明宇</t>
  </si>
  <si>
    <t>044</t>
  </si>
  <si>
    <t>2017年勃利县部分事业单位公开招聘小五站镇林牧渔业指导中心笔试成绩</t>
  </si>
  <si>
    <t>加分后
成绩</t>
  </si>
  <si>
    <t>公共基础知识</t>
  </si>
  <si>
    <t>赵博</t>
  </si>
  <si>
    <t>小五站镇林牧渔业指导中心</t>
  </si>
  <si>
    <t>088</t>
  </si>
  <si>
    <t>李晓宇</t>
  </si>
  <si>
    <t>067</t>
  </si>
  <si>
    <t>王成婕</t>
  </si>
  <si>
    <t>063</t>
  </si>
  <si>
    <t>韩健</t>
  </si>
  <si>
    <t>085</t>
  </si>
  <si>
    <t>姜义梅</t>
  </si>
  <si>
    <t>066</t>
  </si>
  <si>
    <t>李娇</t>
  </si>
  <si>
    <t>124</t>
  </si>
  <si>
    <t>张锐</t>
  </si>
  <si>
    <t>093</t>
  </si>
  <si>
    <t>司宏伟</t>
  </si>
  <si>
    <t>123</t>
  </si>
  <si>
    <t>赵昊</t>
  </si>
  <si>
    <t>125</t>
  </si>
  <si>
    <t>李雪军</t>
  </si>
  <si>
    <t>090</t>
  </si>
  <si>
    <t>王立成</t>
  </si>
  <si>
    <t>099</t>
  </si>
  <si>
    <t>任延功</t>
  </si>
  <si>
    <t>129</t>
  </si>
  <si>
    <t>肖勇</t>
  </si>
  <si>
    <t>052</t>
  </si>
  <si>
    <t>胡诗淼</t>
  </si>
  <si>
    <t>059</t>
  </si>
  <si>
    <t>丛艳双</t>
  </si>
  <si>
    <t>086</t>
  </si>
  <si>
    <t>王彦彬</t>
  </si>
  <si>
    <t>111</t>
  </si>
  <si>
    <t>刘宇飞</t>
  </si>
  <si>
    <t>091</t>
  </si>
  <si>
    <t>牟格格</t>
  </si>
  <si>
    <t>113</t>
  </si>
  <si>
    <t>王博</t>
  </si>
  <si>
    <t>061</t>
  </si>
  <si>
    <t>包学薇</t>
  </si>
  <si>
    <t>062</t>
  </si>
  <si>
    <t>毛之元</t>
  </si>
  <si>
    <t>114</t>
  </si>
  <si>
    <t>沈子怡</t>
  </si>
  <si>
    <t>060</t>
  </si>
  <si>
    <t>栗雯文</t>
  </si>
  <si>
    <t>065</t>
  </si>
  <si>
    <t>何洋</t>
  </si>
  <si>
    <t>075</t>
  </si>
  <si>
    <t>阚慧</t>
  </si>
  <si>
    <t>087</t>
  </si>
  <si>
    <t>高龙飞</t>
  </si>
  <si>
    <t>130</t>
  </si>
  <si>
    <t>刘月秋</t>
  </si>
  <si>
    <t>058</t>
  </si>
  <si>
    <t>李思鸣</t>
  </si>
  <si>
    <t>056</t>
  </si>
  <si>
    <t>汪丽东</t>
  </si>
  <si>
    <t>101</t>
  </si>
  <si>
    <t>刘丽杰</t>
  </si>
  <si>
    <t>082</t>
  </si>
  <si>
    <t>江婷婷</t>
  </si>
  <si>
    <t>107</t>
  </si>
  <si>
    <t>王珊珊</t>
  </si>
  <si>
    <t>135</t>
  </si>
  <si>
    <t>张皞琨</t>
  </si>
  <si>
    <t>122</t>
  </si>
  <si>
    <t>肖宝奇</t>
  </si>
  <si>
    <t>054</t>
  </si>
  <si>
    <t>陈亚楠</t>
  </si>
  <si>
    <t>073</t>
  </si>
  <si>
    <t>张永志</t>
  </si>
  <si>
    <t>083</t>
  </si>
  <si>
    <t>兰月</t>
  </si>
  <si>
    <t>103</t>
  </si>
  <si>
    <t>曹钰</t>
  </si>
  <si>
    <t>133</t>
  </si>
  <si>
    <t>武云鹏</t>
  </si>
  <si>
    <t>136</t>
  </si>
  <si>
    <t>李美玲</t>
  </si>
  <si>
    <t>120</t>
  </si>
  <si>
    <t>程蕊</t>
  </si>
  <si>
    <t>102</t>
  </si>
  <si>
    <t>赵丹丹</t>
  </si>
  <si>
    <t>137</t>
  </si>
  <si>
    <t>李想</t>
  </si>
  <si>
    <t>121</t>
  </si>
  <si>
    <t>陈国志</t>
  </si>
  <si>
    <t>132</t>
  </si>
  <si>
    <t>刘馨</t>
  </si>
  <si>
    <t>051</t>
  </si>
  <si>
    <t>张明明</t>
  </si>
  <si>
    <t>074</t>
  </si>
  <si>
    <t>于浩楠</t>
  </si>
  <si>
    <t>110</t>
  </si>
  <si>
    <t>闵思文</t>
  </si>
  <si>
    <t>100</t>
  </si>
  <si>
    <t>王晓昕</t>
  </si>
  <si>
    <t>070</t>
  </si>
  <si>
    <t>田禹</t>
  </si>
  <si>
    <t>068</t>
  </si>
  <si>
    <t>邓扬</t>
  </si>
  <si>
    <t>106</t>
  </si>
  <si>
    <t>赵珊</t>
  </si>
  <si>
    <t>080</t>
  </si>
  <si>
    <t>宋婷婷</t>
  </si>
  <si>
    <t>104</t>
  </si>
  <si>
    <t>唐颖琳</t>
  </si>
  <si>
    <t>108</t>
  </si>
  <si>
    <t>王中岳</t>
  </si>
  <si>
    <t>092</t>
  </si>
  <si>
    <t>殷晓凤</t>
  </si>
  <si>
    <t>115</t>
  </si>
  <si>
    <t>王伟东</t>
  </si>
  <si>
    <t>055</t>
  </si>
  <si>
    <t>马莹</t>
  </si>
  <si>
    <t>076</t>
  </si>
  <si>
    <t>高云飞</t>
  </si>
  <si>
    <t>084</t>
  </si>
  <si>
    <t>李微</t>
  </si>
  <si>
    <t>064</t>
  </si>
  <si>
    <t>丁晓彤</t>
  </si>
  <si>
    <t>112</t>
  </si>
  <si>
    <t>姚远</t>
  </si>
  <si>
    <t>069</t>
  </si>
  <si>
    <t>刘锦燃</t>
  </si>
  <si>
    <t>119</t>
  </si>
  <si>
    <t xml:space="preserve"> 吕杨洋</t>
  </si>
  <si>
    <t>134</t>
  </si>
  <si>
    <t>周媛媛</t>
  </si>
  <si>
    <t>131</t>
  </si>
  <si>
    <t>姜丽娟</t>
  </si>
  <si>
    <t>105</t>
  </si>
  <si>
    <t>于婷婷</t>
  </si>
  <si>
    <t>053</t>
  </si>
  <si>
    <t>王新辰</t>
  </si>
  <si>
    <t>072</t>
  </si>
  <si>
    <t>赫荣钰</t>
  </si>
  <si>
    <t>095</t>
  </si>
  <si>
    <t>王锋</t>
  </si>
  <si>
    <t>118</t>
  </si>
  <si>
    <t>杨文娟</t>
  </si>
  <si>
    <t>077</t>
  </si>
  <si>
    <t>郭新龙</t>
  </si>
  <si>
    <t>057</t>
  </si>
  <si>
    <t>刘东</t>
  </si>
  <si>
    <t>109</t>
  </si>
  <si>
    <t>张爽</t>
  </si>
  <si>
    <t>094</t>
  </si>
  <si>
    <t>吕宏涛</t>
  </si>
  <si>
    <t>081</t>
  </si>
  <si>
    <t>阎晗</t>
  </si>
  <si>
    <t>096</t>
  </si>
  <si>
    <t>单良</t>
  </si>
  <si>
    <t>127</t>
  </si>
  <si>
    <t>甄珠</t>
  </si>
  <si>
    <t>126</t>
  </si>
  <si>
    <t>董兰霞</t>
  </si>
  <si>
    <t>071</t>
  </si>
  <si>
    <t>侯亮</t>
  </si>
  <si>
    <t>078</t>
  </si>
  <si>
    <t>李爽</t>
  </si>
  <si>
    <t>117</t>
  </si>
  <si>
    <t>赵越</t>
  </si>
  <si>
    <t>098</t>
  </si>
  <si>
    <t>方鑫</t>
  </si>
  <si>
    <t>128</t>
  </si>
  <si>
    <t>李少剑</t>
  </si>
  <si>
    <t>116</t>
  </si>
  <si>
    <t>高嵩</t>
  </si>
  <si>
    <t>079</t>
  </si>
  <si>
    <t>魏长付</t>
  </si>
  <si>
    <t>089</t>
  </si>
  <si>
    <t>赵超</t>
  </si>
  <si>
    <t>097</t>
  </si>
  <si>
    <t>2017年勃利县部分事业单位公开招聘倭肯农业综合服务中心笔试成绩</t>
  </si>
  <si>
    <t xml:space="preserve">                                    2017年10月22日</t>
  </si>
  <si>
    <t>李聪</t>
  </si>
  <si>
    <t>倭肯农业综合服务中心</t>
  </si>
  <si>
    <t>152</t>
  </si>
  <si>
    <t>苗玉辉</t>
  </si>
  <si>
    <t>144</t>
  </si>
  <si>
    <t>韩晓双</t>
  </si>
  <si>
    <t>145</t>
  </si>
  <si>
    <t>苏安娜</t>
  </si>
  <si>
    <t>151</t>
  </si>
  <si>
    <t>王明茗</t>
  </si>
  <si>
    <t>140</t>
  </si>
  <si>
    <t>黄锐</t>
  </si>
  <si>
    <t>139</t>
  </si>
  <si>
    <t>刘忠一</t>
  </si>
  <si>
    <t>154</t>
  </si>
  <si>
    <t>于小涵</t>
  </si>
  <si>
    <t>142</t>
  </si>
  <si>
    <t>于海彬</t>
  </si>
  <si>
    <t>162</t>
  </si>
  <si>
    <t>李荣磊</t>
  </si>
  <si>
    <t>153</t>
  </si>
  <si>
    <t>郑远洋</t>
  </si>
  <si>
    <t>159</t>
  </si>
  <si>
    <t>黄晓旭</t>
  </si>
  <si>
    <t>148</t>
  </si>
  <si>
    <t xml:space="preserve"> 于雷</t>
  </si>
  <si>
    <t>149</t>
  </si>
  <si>
    <t>刘洋</t>
  </si>
  <si>
    <t>141</t>
  </si>
  <si>
    <t>杨晶</t>
  </si>
  <si>
    <t>146</t>
  </si>
  <si>
    <t>马文茹</t>
  </si>
  <si>
    <t>147</t>
  </si>
  <si>
    <t>王海云</t>
  </si>
  <si>
    <t>138</t>
  </si>
  <si>
    <t>关晓媛</t>
  </si>
  <si>
    <t>143</t>
  </si>
  <si>
    <t>宫晶</t>
  </si>
  <si>
    <t>150</t>
  </si>
  <si>
    <t>王欣</t>
  </si>
  <si>
    <t>157</t>
  </si>
  <si>
    <t>吴静</t>
  </si>
  <si>
    <t>161</t>
  </si>
  <si>
    <t>刘春雨</t>
  </si>
  <si>
    <t>156</t>
  </si>
  <si>
    <t>孙智鑫</t>
  </si>
  <si>
    <t>155</t>
  </si>
  <si>
    <t>张德明</t>
  </si>
  <si>
    <t>158</t>
  </si>
  <si>
    <t>崔淼</t>
  </si>
  <si>
    <t>160</t>
  </si>
  <si>
    <t>2017年勃利县部分事业单位公开招聘倭肯镇林牧渔业指导中心笔试成绩</t>
  </si>
  <si>
    <t xml:space="preserve">                                                                             2017年10月22日</t>
  </si>
  <si>
    <t xml:space="preserve">  申论</t>
  </si>
  <si>
    <t>耿岩</t>
  </si>
  <si>
    <t>倭肯镇林牧渔业指导中心</t>
  </si>
  <si>
    <t>177</t>
  </si>
  <si>
    <t>关学敏</t>
  </si>
  <si>
    <t>203</t>
  </si>
  <si>
    <t>李超</t>
  </si>
  <si>
    <t>192</t>
  </si>
  <si>
    <t>李岩岩</t>
  </si>
  <si>
    <t>170</t>
  </si>
  <si>
    <t>刘婷婷</t>
  </si>
  <si>
    <t>195</t>
  </si>
  <si>
    <t>查云龙</t>
  </si>
  <si>
    <t>167</t>
  </si>
  <si>
    <t>王明珠</t>
  </si>
  <si>
    <t>171</t>
  </si>
  <si>
    <t>周铁成</t>
  </si>
  <si>
    <t>202</t>
  </si>
  <si>
    <t>林立娜</t>
  </si>
  <si>
    <t>165</t>
  </si>
  <si>
    <t>邵宁</t>
  </si>
  <si>
    <t>188</t>
  </si>
  <si>
    <t>武文龙</t>
  </si>
  <si>
    <t>201</t>
  </si>
  <si>
    <t>张红岩</t>
  </si>
  <si>
    <t>163</t>
  </si>
  <si>
    <t>马金有</t>
  </si>
  <si>
    <t>175</t>
  </si>
  <si>
    <t>姚志承</t>
  </si>
  <si>
    <t>181</t>
  </si>
  <si>
    <t>186</t>
  </si>
  <si>
    <t>王轶男</t>
  </si>
  <si>
    <t>190</t>
  </si>
  <si>
    <t>徐艾琳</t>
  </si>
  <si>
    <t>199</t>
  </si>
  <si>
    <t>孔锐</t>
  </si>
  <si>
    <t>191</t>
  </si>
  <si>
    <t>李鑫</t>
  </si>
  <si>
    <t>164</t>
  </si>
  <si>
    <t>孙雪</t>
  </si>
  <si>
    <t>169</t>
  </si>
  <si>
    <t>胜雪</t>
  </si>
  <si>
    <t>182</t>
  </si>
  <si>
    <t>孙阳</t>
  </si>
  <si>
    <t>187</t>
  </si>
  <si>
    <t>何胜男</t>
  </si>
  <si>
    <t>198</t>
  </si>
  <si>
    <t>沈云龙</t>
  </si>
  <si>
    <t>172</t>
  </si>
  <si>
    <t>李燕</t>
  </si>
  <si>
    <t>184</t>
  </si>
  <si>
    <t>魏文鹏</t>
  </si>
  <si>
    <t>166</t>
  </si>
  <si>
    <t>董玲玲</t>
  </si>
  <si>
    <t>189</t>
  </si>
  <si>
    <t>王啟程</t>
  </si>
  <si>
    <t>197</t>
  </si>
  <si>
    <t>杨雪</t>
  </si>
  <si>
    <t>196</t>
  </si>
  <si>
    <t>王丹</t>
  </si>
  <si>
    <t>168</t>
  </si>
  <si>
    <t>李新</t>
  </si>
  <si>
    <t>183</t>
  </si>
  <si>
    <t>耿金玲</t>
  </si>
  <si>
    <t>176</t>
  </si>
  <si>
    <t>王晓宇</t>
  </si>
  <si>
    <t>179</t>
  </si>
  <si>
    <t>赵晓晶</t>
  </si>
  <si>
    <t>178</t>
  </si>
  <si>
    <t>唐清超</t>
  </si>
  <si>
    <t>185</t>
  </si>
  <si>
    <t>刘佳悦</t>
  </si>
  <si>
    <t>180</t>
  </si>
  <si>
    <t>杨芮</t>
  </si>
  <si>
    <t>193</t>
  </si>
  <si>
    <t>付剑伟</t>
  </si>
  <si>
    <t>194</t>
  </si>
  <si>
    <t>肖鹏飞</t>
  </si>
  <si>
    <t>174</t>
  </si>
  <si>
    <t>张宇</t>
  </si>
  <si>
    <t>200</t>
  </si>
  <si>
    <t>崔永斌</t>
  </si>
  <si>
    <t>173</t>
  </si>
  <si>
    <t>2017年勃利县部分事业单位公开招聘倭肯镇农村经济管理中心笔试成绩</t>
  </si>
  <si>
    <t>2017年10月22日</t>
  </si>
  <si>
    <t>杜雨桐</t>
  </si>
  <si>
    <t>倭肯镇农村经济管理中心</t>
  </si>
  <si>
    <t>03</t>
  </si>
  <si>
    <t>234</t>
  </si>
  <si>
    <t>任世伟</t>
  </si>
  <si>
    <t>228</t>
  </si>
  <si>
    <t>王雨微</t>
  </si>
  <si>
    <t>229</t>
  </si>
  <si>
    <t>卜俊明</t>
  </si>
  <si>
    <t>213</t>
  </si>
  <si>
    <t>王贺</t>
  </si>
  <si>
    <t>237</t>
  </si>
  <si>
    <t>孙克强</t>
  </si>
  <si>
    <t>204</t>
  </si>
  <si>
    <t>崔永健</t>
  </si>
  <si>
    <t>205</t>
  </si>
  <si>
    <t>孟岐</t>
  </si>
  <si>
    <t>231</t>
  </si>
  <si>
    <t>张嘉琪</t>
  </si>
  <si>
    <t>238</t>
  </si>
  <si>
    <t>李松男</t>
  </si>
  <si>
    <t>232</t>
  </si>
  <si>
    <t>刘小锋</t>
  </si>
  <si>
    <t>225</t>
  </si>
  <si>
    <t>常春雨</t>
  </si>
  <si>
    <t>235</t>
  </si>
  <si>
    <t>张达</t>
  </si>
  <si>
    <t>223</t>
  </si>
  <si>
    <t>梁爽</t>
  </si>
  <si>
    <t>236</t>
  </si>
  <si>
    <t>吴玉莉</t>
  </si>
  <si>
    <t>219</t>
  </si>
  <si>
    <t>朱美凡</t>
  </si>
  <si>
    <t>215</t>
  </si>
  <si>
    <t>隋天一</t>
  </si>
  <si>
    <t>217</t>
  </si>
  <si>
    <t>关祥远</t>
  </si>
  <si>
    <t>211</t>
  </si>
  <si>
    <t>邱冰莹</t>
  </si>
  <si>
    <t>221</t>
  </si>
  <si>
    <t>马秀丽</t>
  </si>
  <si>
    <t>222</t>
  </si>
  <si>
    <t>李露露</t>
  </si>
  <si>
    <t>206</t>
  </si>
  <si>
    <t>刘明</t>
  </si>
  <si>
    <t>218</t>
  </si>
  <si>
    <t>蔡国欣</t>
  </si>
  <si>
    <t>212</t>
  </si>
  <si>
    <t>王珺</t>
  </si>
  <si>
    <t>216</t>
  </si>
  <si>
    <t>王微</t>
  </si>
  <si>
    <t>224</t>
  </si>
  <si>
    <t>白玉</t>
  </si>
  <si>
    <t>227</t>
  </si>
  <si>
    <t>汪佳男</t>
  </si>
  <si>
    <t>233</t>
  </si>
  <si>
    <t>许武狄</t>
  </si>
  <si>
    <t>220</t>
  </si>
  <si>
    <t>刘鑫</t>
  </si>
  <si>
    <t>208</t>
  </si>
  <si>
    <t>李璐</t>
  </si>
  <si>
    <t>207</t>
  </si>
  <si>
    <t>张东方</t>
  </si>
  <si>
    <t>226</t>
  </si>
  <si>
    <t>张丽静</t>
  </si>
  <si>
    <t>214</t>
  </si>
  <si>
    <t>王雪</t>
  </si>
  <si>
    <t>210</t>
  </si>
  <si>
    <t>王冬</t>
  </si>
  <si>
    <t>209</t>
  </si>
  <si>
    <t>2017年勃利县部分事业单位公开招聘双河镇林牧渔业指导中心笔试成绩</t>
  </si>
  <si>
    <t>丛超庸</t>
  </si>
  <si>
    <t>双河镇林牧渔业指导中心</t>
  </si>
  <si>
    <t>283</t>
  </si>
  <si>
    <t>王妍</t>
  </si>
  <si>
    <t>254</t>
  </si>
  <si>
    <t>徐海峰</t>
  </si>
  <si>
    <t>260</t>
  </si>
  <si>
    <t>万春波</t>
  </si>
  <si>
    <t>263</t>
  </si>
  <si>
    <t>杜晓娜</t>
  </si>
  <si>
    <t>270</t>
  </si>
  <si>
    <t>刘浩</t>
  </si>
  <si>
    <t>259</t>
  </si>
  <si>
    <t>刘爽</t>
  </si>
  <si>
    <t>268</t>
  </si>
  <si>
    <t>张亚男</t>
  </si>
  <si>
    <t>280</t>
  </si>
  <si>
    <t>于佳斌</t>
  </si>
  <si>
    <t>256</t>
  </si>
  <si>
    <t>郑丽丽</t>
  </si>
  <si>
    <t>245</t>
  </si>
  <si>
    <t>王昱</t>
  </si>
  <si>
    <t>251</t>
  </si>
  <si>
    <t>姜洋洋</t>
  </si>
  <si>
    <t>281</t>
  </si>
  <si>
    <t>赵晓红</t>
  </si>
  <si>
    <t>266</t>
  </si>
  <si>
    <t>王雨婷</t>
  </si>
  <si>
    <t>241</t>
  </si>
  <si>
    <t>王明洋</t>
  </si>
  <si>
    <t>275</t>
  </si>
  <si>
    <t>刘大云</t>
  </si>
  <si>
    <t>257</t>
  </si>
  <si>
    <t>刘岳玮</t>
  </si>
  <si>
    <t>288</t>
  </si>
  <si>
    <t>匡宇婷</t>
  </si>
  <si>
    <t>273</t>
  </si>
  <si>
    <t>赵起超</t>
  </si>
  <si>
    <t>265</t>
  </si>
  <si>
    <t>丛珊</t>
  </si>
  <si>
    <t>261</t>
  </si>
  <si>
    <t>江雪</t>
  </si>
  <si>
    <t>252</t>
  </si>
  <si>
    <t>曹海鑫</t>
  </si>
  <si>
    <t>287</t>
  </si>
  <si>
    <t>关诗雨</t>
  </si>
  <si>
    <t>244</t>
  </si>
  <si>
    <t>孙业鹏</t>
  </si>
  <si>
    <t>253</t>
  </si>
  <si>
    <t>崔英</t>
  </si>
  <si>
    <t>248</t>
  </si>
  <si>
    <t>郭春红</t>
  </si>
  <si>
    <t>247</t>
  </si>
  <si>
    <t>刘淼</t>
  </si>
  <si>
    <t>258</t>
  </si>
  <si>
    <t>李凡</t>
  </si>
  <si>
    <t>272</t>
  </si>
  <si>
    <t>王家良</t>
  </si>
  <si>
    <t>291</t>
  </si>
  <si>
    <t>石冰玉</t>
  </si>
  <si>
    <t>292</t>
  </si>
  <si>
    <t>王刚</t>
  </si>
  <si>
    <t>240</t>
  </si>
  <si>
    <t>胡秀琳</t>
  </si>
  <si>
    <t>298</t>
  </si>
  <si>
    <t>刘孟雅</t>
  </si>
  <si>
    <t>250</t>
  </si>
  <si>
    <t>任璐</t>
  </si>
  <si>
    <t>284</t>
  </si>
  <si>
    <t>李慕妍</t>
  </si>
  <si>
    <t>277</t>
  </si>
  <si>
    <t>孟宪有</t>
  </si>
  <si>
    <t>297</t>
  </si>
  <si>
    <t>祝东博</t>
  </si>
  <si>
    <t>289</t>
  </si>
  <si>
    <t>梁浩</t>
  </si>
  <si>
    <t>239</t>
  </si>
  <si>
    <t>温明静</t>
  </si>
  <si>
    <t>295</t>
  </si>
  <si>
    <t>张微</t>
  </si>
  <si>
    <t>282</t>
  </si>
  <si>
    <t>任思惠</t>
  </si>
  <si>
    <t>293</t>
  </si>
  <si>
    <t>郭轩彤</t>
  </si>
  <si>
    <t>276</t>
  </si>
  <si>
    <t>高春英</t>
  </si>
  <si>
    <t>279</t>
  </si>
  <si>
    <t>王雨恒</t>
  </si>
  <si>
    <t>243</t>
  </si>
  <si>
    <t>张雪微</t>
  </si>
  <si>
    <t>264</t>
  </si>
  <si>
    <t>闫福欣</t>
  </si>
  <si>
    <t>242</t>
  </si>
  <si>
    <t>庞丽丽</t>
  </si>
  <si>
    <t>255</t>
  </si>
  <si>
    <t>郑长宝</t>
  </si>
  <si>
    <t>301</t>
  </si>
  <si>
    <t>马术凤</t>
  </si>
  <si>
    <t>249</t>
  </si>
  <si>
    <t>王丽荣</t>
  </si>
  <si>
    <t>278</t>
  </si>
  <si>
    <t>高博</t>
  </si>
  <si>
    <t>296</t>
  </si>
  <si>
    <t>262</t>
  </si>
  <si>
    <t>姚光婷</t>
  </si>
  <si>
    <t>299</t>
  </si>
  <si>
    <t>王博红</t>
  </si>
  <si>
    <t>290</t>
  </si>
  <si>
    <t>董祥</t>
  </si>
  <si>
    <t>271</t>
  </si>
  <si>
    <t>高晓龙</t>
  </si>
  <si>
    <t>285</t>
  </si>
  <si>
    <t>张立超</t>
  </si>
  <si>
    <t>294</t>
  </si>
  <si>
    <t>孙丰琦</t>
  </si>
  <si>
    <t>286</t>
  </si>
  <si>
    <t>王志宇</t>
  </si>
  <si>
    <t>267</t>
  </si>
  <si>
    <t>安吉</t>
  </si>
  <si>
    <t>274</t>
  </si>
  <si>
    <t>杨坤</t>
  </si>
  <si>
    <t>269</t>
  </si>
  <si>
    <t>孙文慧</t>
  </si>
  <si>
    <t>300</t>
  </si>
  <si>
    <t>秦真石</t>
  </si>
  <si>
    <t>246</t>
  </si>
  <si>
    <t>302</t>
  </si>
  <si>
    <t>钱禹桥</t>
  </si>
  <si>
    <t>303</t>
  </si>
  <si>
    <t>2017年勃利县部分事业单位公开招聘双河镇农村经济管理中心笔试成绩</t>
  </si>
  <si>
    <t xml:space="preserve">                        2017年10月22日</t>
  </si>
  <si>
    <t xml:space="preserve">   申论</t>
  </si>
  <si>
    <t>关善文</t>
  </si>
  <si>
    <t>双河镇农村经济管理中心</t>
  </si>
  <si>
    <t>307</t>
  </si>
  <si>
    <t>卢元军</t>
  </si>
  <si>
    <t>322</t>
  </si>
  <si>
    <t>321</t>
  </si>
  <si>
    <t>石启迪</t>
  </si>
  <si>
    <t>323</t>
  </si>
  <si>
    <t>薛嘉乐</t>
  </si>
  <si>
    <t>328</t>
  </si>
  <si>
    <t>高雨薇</t>
  </si>
  <si>
    <t>314</t>
  </si>
  <si>
    <t>吴云卿</t>
  </si>
  <si>
    <t>315</t>
  </si>
  <si>
    <t>马赛云</t>
  </si>
  <si>
    <t>305</t>
  </si>
  <si>
    <t>李静</t>
  </si>
  <si>
    <t>325</t>
  </si>
  <si>
    <t>王铎</t>
  </si>
  <si>
    <t>329</t>
  </si>
  <si>
    <t>王双</t>
  </si>
  <si>
    <t>308</t>
  </si>
  <si>
    <t>谭晓艳</t>
  </si>
  <si>
    <t>324</t>
  </si>
  <si>
    <t>王思</t>
  </si>
  <si>
    <t>317</t>
  </si>
  <si>
    <t>王旭</t>
  </si>
  <si>
    <t>327</t>
  </si>
  <si>
    <t>杨超</t>
  </si>
  <si>
    <t>318</t>
  </si>
  <si>
    <t>姜梓元</t>
  </si>
  <si>
    <t>331</t>
  </si>
  <si>
    <t>王玉华</t>
  </si>
  <si>
    <t>313</t>
  </si>
  <si>
    <t>万志雪</t>
  </si>
  <si>
    <t>316</t>
  </si>
  <si>
    <t>张浩</t>
  </si>
  <si>
    <t>326</t>
  </si>
  <si>
    <t>刘湃</t>
  </si>
  <si>
    <t>312</t>
  </si>
  <si>
    <t>关友志</t>
  </si>
  <si>
    <t>310</t>
  </si>
  <si>
    <t>庄宇</t>
  </si>
  <si>
    <t>304</t>
  </si>
  <si>
    <t>刘凝</t>
  </si>
  <si>
    <t>319</t>
  </si>
  <si>
    <t>刘嘉俊</t>
  </si>
  <si>
    <t>311</t>
  </si>
  <si>
    <t>曲彤</t>
  </si>
  <si>
    <t>320</t>
  </si>
  <si>
    <t>吴中钰</t>
  </si>
  <si>
    <t>330</t>
  </si>
  <si>
    <t>徐欣欣</t>
  </si>
  <si>
    <t>309</t>
  </si>
  <si>
    <t>张哲</t>
  </si>
  <si>
    <t>306</t>
  </si>
  <si>
    <t>2017年勃利县部分事业单位公开招聘大四站镇林牧渔业指导中心笔试成绩</t>
  </si>
  <si>
    <t xml:space="preserve"> 申论</t>
  </si>
  <si>
    <t>倪秀娟</t>
  </si>
  <si>
    <t>大四站镇林牧渔业指导中心</t>
  </si>
  <si>
    <t>335</t>
  </si>
  <si>
    <t>柴永亮</t>
  </si>
  <si>
    <t>334</t>
  </si>
  <si>
    <t>祁明博</t>
  </si>
  <si>
    <t>346</t>
  </si>
  <si>
    <t>沈颖</t>
  </si>
  <si>
    <t>347</t>
  </si>
  <si>
    <t>林珂如</t>
  </si>
  <si>
    <t>333</t>
  </si>
  <si>
    <t>王晶</t>
  </si>
  <si>
    <t>342</t>
  </si>
  <si>
    <t>安琪</t>
  </si>
  <si>
    <t>341</t>
  </si>
  <si>
    <t>郭颖</t>
  </si>
  <si>
    <t>343</t>
  </si>
  <si>
    <t>周美琪</t>
  </si>
  <si>
    <t>351</t>
  </si>
  <si>
    <t>赵延丰</t>
  </si>
  <si>
    <t>332</t>
  </si>
  <si>
    <t>姜维维</t>
  </si>
  <si>
    <t>339</t>
  </si>
  <si>
    <t>宁欣宇</t>
  </si>
  <si>
    <t>340</t>
  </si>
  <si>
    <t>田震</t>
  </si>
  <si>
    <t>352</t>
  </si>
  <si>
    <t>孙洪武</t>
  </si>
  <si>
    <t>358</t>
  </si>
  <si>
    <t>那磊</t>
  </si>
  <si>
    <t>354</t>
  </si>
  <si>
    <t>337</t>
  </si>
  <si>
    <t>周维彤</t>
  </si>
  <si>
    <t>338</t>
  </si>
  <si>
    <t>赫荣龙</t>
  </si>
  <si>
    <t>356</t>
  </si>
  <si>
    <t>唐俊哲</t>
  </si>
  <si>
    <t>344</t>
  </si>
  <si>
    <t>朱迪</t>
  </si>
  <si>
    <t>357</t>
  </si>
  <si>
    <t>刘国辉</t>
  </si>
  <si>
    <t>349</t>
  </si>
  <si>
    <t>汤莹莹</t>
  </si>
  <si>
    <t>355</t>
  </si>
  <si>
    <t>王淑晶</t>
  </si>
  <si>
    <t>353</t>
  </si>
  <si>
    <t>李丽佳</t>
  </si>
  <si>
    <t>336</t>
  </si>
  <si>
    <t>于楠</t>
  </si>
  <si>
    <t>348</t>
  </si>
  <si>
    <t>唐则</t>
  </si>
  <si>
    <t>350</t>
  </si>
  <si>
    <t>焦宝明</t>
  </si>
  <si>
    <t>345</t>
  </si>
  <si>
    <t>2017年勃利县部分事业单位公开招聘大四站镇镇农村经济管理中心笔试成绩</t>
  </si>
  <si>
    <t>岗位代码</t>
  </si>
  <si>
    <t>李增亮</t>
  </si>
  <si>
    <t>大四站镇农村经济管理中心</t>
  </si>
  <si>
    <t>373</t>
  </si>
  <si>
    <t>周子豪</t>
  </si>
  <si>
    <t>365</t>
  </si>
  <si>
    <t>李桥</t>
  </si>
  <si>
    <t>369</t>
  </si>
  <si>
    <t>邢艳</t>
  </si>
  <si>
    <t>361</t>
  </si>
  <si>
    <t>肖博</t>
  </si>
  <si>
    <t>362</t>
  </si>
  <si>
    <t>闫丹丹</t>
  </si>
  <si>
    <t>371</t>
  </si>
  <si>
    <t>林泊宁</t>
  </si>
  <si>
    <t>363</t>
  </si>
  <si>
    <t>白杨</t>
  </si>
  <si>
    <t>370</t>
  </si>
  <si>
    <t>金鑫</t>
  </si>
  <si>
    <t>364</t>
  </si>
  <si>
    <t>赫明哲</t>
  </si>
  <si>
    <t>372</t>
  </si>
  <si>
    <t>郭媛媛</t>
  </si>
  <si>
    <t>368</t>
  </si>
  <si>
    <t>韩同军</t>
  </si>
  <si>
    <t>366</t>
  </si>
  <si>
    <t>周爽</t>
  </si>
  <si>
    <t>359</t>
  </si>
  <si>
    <t>王世晗</t>
  </si>
  <si>
    <t>360</t>
  </si>
  <si>
    <t>宋妍妍</t>
  </si>
  <si>
    <t>367</t>
  </si>
  <si>
    <t>2017年勃利县部分事业单位公开招聘杏树乡农业综合服务中心笔试成绩</t>
  </si>
  <si>
    <r>
      <rPr>
        <sz val="20"/>
        <rFont val="宋体"/>
        <charset val="134"/>
      </rPr>
      <t xml:space="preserve">                            </t>
    </r>
    <r>
      <rPr>
        <sz val="16"/>
        <rFont val="宋体"/>
        <charset val="134"/>
      </rPr>
      <t>2017年10月22日</t>
    </r>
    <r>
      <rPr>
        <sz val="18"/>
        <rFont val="宋体"/>
        <charset val="134"/>
      </rPr>
      <t xml:space="preserve"> </t>
    </r>
    <r>
      <rPr>
        <sz val="20"/>
        <rFont val="宋体"/>
        <charset val="134"/>
      </rPr>
      <t xml:space="preserve">                     </t>
    </r>
    <r>
      <rPr>
        <b/>
        <sz val="14"/>
        <rFont val="宋体"/>
        <charset val="134"/>
      </rPr>
      <t xml:space="preserve">                   </t>
    </r>
  </si>
  <si>
    <t>曲迪</t>
  </si>
  <si>
    <t>杏树乡农业综合服务中心</t>
  </si>
  <si>
    <t>585</t>
  </si>
  <si>
    <t>1</t>
  </si>
  <si>
    <t>张菊</t>
  </si>
  <si>
    <t>586</t>
  </si>
  <si>
    <t>2</t>
  </si>
  <si>
    <t>王淼淼</t>
  </si>
  <si>
    <t>587</t>
  </si>
  <si>
    <t>3</t>
  </si>
  <si>
    <t>董亦舒</t>
  </si>
  <si>
    <t>581</t>
  </si>
  <si>
    <t>4</t>
  </si>
  <si>
    <t>栾贺</t>
  </si>
  <si>
    <t>589</t>
  </si>
  <si>
    <t>5</t>
  </si>
  <si>
    <t>郑伟</t>
  </si>
  <si>
    <t>588</t>
  </si>
  <si>
    <t>6</t>
  </si>
  <si>
    <t>李阳</t>
  </si>
  <si>
    <t>584</t>
  </si>
  <si>
    <t>7</t>
  </si>
  <si>
    <t>郎庆岩</t>
  </si>
  <si>
    <t>590</t>
  </si>
  <si>
    <t>李春婷</t>
  </si>
  <si>
    <t>583</t>
  </si>
  <si>
    <t>9</t>
  </si>
  <si>
    <t>穆博</t>
  </si>
  <si>
    <t>582</t>
  </si>
  <si>
    <t>10</t>
  </si>
  <si>
    <t>2017年勃利县部分事业单位公开招聘杏树乡林牧渔业指导中心笔试成绩</t>
  </si>
  <si>
    <t xml:space="preserve">2017年10月23日                                         </t>
  </si>
  <si>
    <t>穆欣彤</t>
  </si>
  <si>
    <t>杏树乡林牧渔业指导中心</t>
  </si>
  <si>
    <t>535</t>
  </si>
  <si>
    <t>赵志慧</t>
  </si>
  <si>
    <t>484</t>
  </si>
  <si>
    <t>房启佳</t>
  </si>
  <si>
    <t>520</t>
  </si>
  <si>
    <t>李洋</t>
  </si>
  <si>
    <t>575</t>
  </si>
  <si>
    <t>高延松</t>
  </si>
  <si>
    <t>572</t>
  </si>
  <si>
    <t>胡顺艳</t>
  </si>
  <si>
    <t>543</t>
  </si>
  <si>
    <t>吕书玉</t>
  </si>
  <si>
    <t>471</t>
  </si>
  <si>
    <t>姜淼</t>
  </si>
  <si>
    <t>477</t>
  </si>
  <si>
    <t>8</t>
  </si>
  <si>
    <t>代锦达</t>
  </si>
  <si>
    <t>511</t>
  </si>
  <si>
    <t>葛继香</t>
  </si>
  <si>
    <t>554</t>
  </si>
  <si>
    <t>孟宪华</t>
  </si>
  <si>
    <t>461</t>
  </si>
  <si>
    <t>11</t>
  </si>
  <si>
    <t>孙延峰</t>
  </si>
  <si>
    <t>560</t>
  </si>
  <si>
    <t>12</t>
  </si>
  <si>
    <t>赵丽红</t>
  </si>
  <si>
    <t>563</t>
  </si>
  <si>
    <t>13</t>
  </si>
  <si>
    <t>王德秀</t>
  </si>
  <si>
    <t>504</t>
  </si>
  <si>
    <t>14</t>
  </si>
  <si>
    <t>王晓磊</t>
  </si>
  <si>
    <t>561</t>
  </si>
  <si>
    <t>15</t>
  </si>
  <si>
    <t>何佳庆</t>
  </si>
  <si>
    <t>568</t>
  </si>
  <si>
    <t>许霖</t>
  </si>
  <si>
    <t>505</t>
  </si>
  <si>
    <t>17</t>
  </si>
  <si>
    <t>刘欢</t>
  </si>
  <si>
    <t>512</t>
  </si>
  <si>
    <t>高胜强</t>
  </si>
  <si>
    <t>509</t>
  </si>
  <si>
    <t>19</t>
  </si>
  <si>
    <t>李琪</t>
  </si>
  <si>
    <t>551</t>
  </si>
  <si>
    <t>20</t>
  </si>
  <si>
    <t>孙羽楠</t>
  </si>
  <si>
    <t>486</t>
  </si>
  <si>
    <t>21</t>
  </si>
  <si>
    <t>刘威</t>
  </si>
  <si>
    <t>567</t>
  </si>
  <si>
    <t>倪虹</t>
  </si>
  <si>
    <t>480</t>
  </si>
  <si>
    <t>23</t>
  </si>
  <si>
    <t>刘天媛</t>
  </si>
  <si>
    <t>522</t>
  </si>
  <si>
    <t>24</t>
  </si>
  <si>
    <t>赵爽</t>
  </si>
  <si>
    <t>527</t>
  </si>
  <si>
    <t>25</t>
  </si>
  <si>
    <t>李兆南</t>
  </si>
  <si>
    <t>545</t>
  </si>
  <si>
    <t>孙广宇</t>
  </si>
  <si>
    <t>558</t>
  </si>
  <si>
    <t>姜言</t>
  </si>
  <si>
    <t>555</t>
  </si>
  <si>
    <t>28</t>
  </si>
  <si>
    <t>纪喻涵</t>
  </si>
  <si>
    <t>514</t>
  </si>
  <si>
    <t>29</t>
  </si>
  <si>
    <t>孙艳雪</t>
  </si>
  <si>
    <t>529</t>
  </si>
  <si>
    <t>田利民</t>
  </si>
  <si>
    <t>473</t>
  </si>
  <si>
    <t>31</t>
  </si>
  <si>
    <t>李鹏</t>
  </si>
  <si>
    <t>510</t>
  </si>
  <si>
    <t>32</t>
  </si>
  <si>
    <t>赵陶然</t>
  </si>
  <si>
    <t>537</t>
  </si>
  <si>
    <t>33</t>
  </si>
  <si>
    <t>姜雪</t>
  </si>
  <si>
    <t>580</t>
  </si>
  <si>
    <t>34</t>
  </si>
  <si>
    <t>孙玉阳</t>
  </si>
  <si>
    <t>460</t>
  </si>
  <si>
    <t>35</t>
  </si>
  <si>
    <t>岳岩崧</t>
  </si>
  <si>
    <t>498</t>
  </si>
  <si>
    <t>周丽娟</t>
  </si>
  <si>
    <t>521</t>
  </si>
  <si>
    <t>王启超</t>
  </si>
  <si>
    <t>547</t>
  </si>
  <si>
    <t>张重庆</t>
  </si>
  <si>
    <t>493</t>
  </si>
  <si>
    <t>39</t>
  </si>
  <si>
    <t>赵景鹏</t>
  </si>
  <si>
    <t>462</t>
  </si>
  <si>
    <t>40</t>
  </si>
  <si>
    <t>鄂颂</t>
  </si>
  <si>
    <t>469</t>
  </si>
  <si>
    <t>41</t>
  </si>
  <si>
    <t>吴美玲</t>
  </si>
  <si>
    <t>532</t>
  </si>
  <si>
    <t>42</t>
  </si>
  <si>
    <t>541</t>
  </si>
  <si>
    <t>穆冉</t>
  </si>
  <si>
    <t>459</t>
  </si>
  <si>
    <t>44</t>
  </si>
  <si>
    <t>542</t>
  </si>
  <si>
    <t>董天浩</t>
  </si>
  <si>
    <t>463</t>
  </si>
  <si>
    <t>王琨</t>
  </si>
  <si>
    <t>464</t>
  </si>
  <si>
    <t>侯军</t>
  </si>
  <si>
    <t>465</t>
  </si>
  <si>
    <t>470</t>
  </si>
  <si>
    <t>仇震</t>
  </si>
  <si>
    <t>479</t>
  </si>
  <si>
    <t>施爽</t>
  </si>
  <si>
    <t>501</t>
  </si>
  <si>
    <t>马廷旭</t>
  </si>
  <si>
    <t>507</t>
  </si>
  <si>
    <t>于海洲</t>
  </si>
  <si>
    <t>549</t>
  </si>
  <si>
    <t>杨旭</t>
  </si>
  <si>
    <t>557</t>
  </si>
  <si>
    <t>于丽微</t>
  </si>
  <si>
    <t>569</t>
  </si>
  <si>
    <t>王杨</t>
  </si>
  <si>
    <t>497</t>
  </si>
  <si>
    <t>王洋</t>
  </si>
  <si>
    <t>516</t>
  </si>
  <si>
    <t>56</t>
  </si>
  <si>
    <t>王昆玉</t>
  </si>
  <si>
    <t>552</t>
  </si>
  <si>
    <t>张晓宇</t>
  </si>
  <si>
    <t>466</t>
  </si>
  <si>
    <t>牛瑞</t>
  </si>
  <si>
    <t>472</t>
  </si>
  <si>
    <t>488</t>
  </si>
  <si>
    <t>梅清华</t>
  </si>
  <si>
    <t>499</t>
  </si>
  <si>
    <t>毛若兴</t>
  </si>
  <si>
    <t>571</t>
  </si>
  <si>
    <t>王佳栋</t>
  </si>
  <si>
    <t>475</t>
  </si>
  <si>
    <t>单炳倩</t>
  </si>
  <si>
    <t>500</t>
  </si>
  <si>
    <t>64</t>
  </si>
  <si>
    <t>张鑫雨</t>
  </si>
  <si>
    <t>524</t>
  </si>
  <si>
    <t>马云鹏</t>
  </si>
  <si>
    <t>526</t>
  </si>
  <si>
    <t>满毅</t>
  </si>
  <si>
    <t>546</t>
  </si>
  <si>
    <t>温馨</t>
  </si>
  <si>
    <t>548</t>
  </si>
  <si>
    <t>季亚男</t>
  </si>
  <si>
    <t>478</t>
  </si>
  <si>
    <t>李佳男</t>
  </si>
  <si>
    <t>538</t>
  </si>
  <si>
    <t>70</t>
  </si>
  <si>
    <t>孙凯</t>
  </si>
  <si>
    <t>523</t>
  </si>
  <si>
    <t>郑伟强</t>
  </si>
  <si>
    <t>544</t>
  </si>
  <si>
    <t>72</t>
  </si>
  <si>
    <t>贺雁群</t>
  </si>
  <si>
    <t>576</t>
  </si>
  <si>
    <t>王威</t>
  </si>
  <si>
    <t>491</t>
  </si>
  <si>
    <t>谭世渤</t>
  </si>
  <si>
    <t>482</t>
  </si>
  <si>
    <t>石伟</t>
  </si>
  <si>
    <t>531</t>
  </si>
  <si>
    <t>孙美霞</t>
  </si>
  <si>
    <t>458</t>
  </si>
  <si>
    <t>赵荔文</t>
  </si>
  <si>
    <t>559</t>
  </si>
  <si>
    <t>荆晶</t>
  </si>
  <si>
    <t>494</t>
  </si>
  <si>
    <t>韦奇峰</t>
  </si>
  <si>
    <t>502</t>
  </si>
  <si>
    <t>80</t>
  </si>
  <si>
    <t>杨浩</t>
  </si>
  <si>
    <t>536</t>
  </si>
  <si>
    <t>赫明阳</t>
  </si>
  <si>
    <t>579</t>
  </si>
  <si>
    <t>黄燕</t>
  </si>
  <si>
    <t>534</t>
  </si>
  <si>
    <t>李珊</t>
  </si>
  <si>
    <t>456</t>
  </si>
  <si>
    <t>张志强</t>
  </si>
  <si>
    <t>496</t>
  </si>
  <si>
    <t>孟琦琦</t>
  </si>
  <si>
    <t>474</t>
  </si>
  <si>
    <t>曹志新</t>
  </si>
  <si>
    <t>530</t>
  </si>
  <si>
    <t>87</t>
  </si>
  <si>
    <t>李丹</t>
  </si>
  <si>
    <t>562</t>
  </si>
  <si>
    <t>马树东</t>
  </si>
  <si>
    <t>489</t>
  </si>
  <si>
    <t>孙美露</t>
  </si>
  <si>
    <t>503</t>
  </si>
  <si>
    <t>90</t>
  </si>
  <si>
    <t>盛洁</t>
  </si>
  <si>
    <t>485</t>
  </si>
  <si>
    <t>陈曦</t>
  </si>
  <si>
    <t>539</t>
  </si>
  <si>
    <t>赵晓玉</t>
  </si>
  <si>
    <t>553</t>
  </si>
  <si>
    <t>郭莉莉</t>
  </si>
  <si>
    <t>517</t>
  </si>
  <si>
    <t>于双嘉</t>
  </si>
  <si>
    <t>577</t>
  </si>
  <si>
    <t>95</t>
  </si>
  <si>
    <t>唐田辉</t>
  </si>
  <si>
    <t>467</t>
  </si>
  <si>
    <t>闫善本</t>
  </si>
  <si>
    <t>564</t>
  </si>
  <si>
    <t>李晓娜</t>
  </si>
  <si>
    <t>515</t>
  </si>
  <si>
    <t>艾晶</t>
  </si>
  <si>
    <t>457</t>
  </si>
  <si>
    <t>孙宇</t>
  </si>
  <si>
    <t>570</t>
  </si>
  <si>
    <t>栾鹤</t>
  </si>
  <si>
    <t>481</t>
  </si>
  <si>
    <t>于航</t>
  </si>
  <si>
    <t>525</t>
  </si>
  <si>
    <t>黄晓楠</t>
  </si>
  <si>
    <t>487</t>
  </si>
  <si>
    <t>封岩</t>
  </si>
  <si>
    <t>513</t>
  </si>
  <si>
    <t>于水源</t>
  </si>
  <si>
    <t>506</t>
  </si>
  <si>
    <t>李玉刚</t>
  </si>
  <si>
    <t>495</t>
  </si>
  <si>
    <t>孙威威</t>
  </si>
  <si>
    <t>518</t>
  </si>
  <si>
    <t>代岩</t>
  </si>
  <si>
    <t>519</t>
  </si>
  <si>
    <t>何雪松</t>
  </si>
  <si>
    <t>476</t>
  </si>
  <si>
    <t>高晗</t>
  </si>
  <si>
    <t>550</t>
  </si>
  <si>
    <t>袁雪</t>
  </si>
  <si>
    <t>578</t>
  </si>
  <si>
    <t>周子涵</t>
  </si>
  <si>
    <t>483</t>
  </si>
  <si>
    <t>徐凯</t>
  </si>
  <si>
    <t>468</t>
  </si>
  <si>
    <t>郑莹莹</t>
  </si>
  <si>
    <t>492</t>
  </si>
  <si>
    <t>刘轩彤</t>
  </si>
  <si>
    <t>490</t>
  </si>
  <si>
    <t>王明佳</t>
  </si>
  <si>
    <t>528</t>
  </si>
  <si>
    <t>王雷</t>
  </si>
  <si>
    <t>556</t>
  </si>
  <si>
    <t>张利强</t>
  </si>
  <si>
    <t>508</t>
  </si>
  <si>
    <t>范振炜</t>
  </si>
  <si>
    <t>566</t>
  </si>
  <si>
    <t>马龙飞</t>
  </si>
  <si>
    <t>573</t>
  </si>
  <si>
    <t>袁宏图</t>
  </si>
  <si>
    <t>533</t>
  </si>
  <si>
    <t>支广超</t>
  </si>
  <si>
    <t>540</t>
  </si>
  <si>
    <t>杨瑞</t>
  </si>
  <si>
    <t>565</t>
  </si>
  <si>
    <t>王淼</t>
  </si>
  <si>
    <t>574</t>
  </si>
  <si>
    <t>2017年勃利县部分事业单位公开招聘杏树乡农村经济管理中心笔试成绩</t>
  </si>
  <si>
    <t>荆莹莹</t>
  </si>
  <si>
    <t>杏树乡农村经济管理中心</t>
  </si>
  <si>
    <t>592</t>
  </si>
  <si>
    <t>白钰</t>
  </si>
  <si>
    <t>593</t>
  </si>
  <si>
    <t>慕琳</t>
  </si>
  <si>
    <t>597</t>
  </si>
  <si>
    <t>顾佳红</t>
  </si>
  <si>
    <t>599</t>
  </si>
  <si>
    <t>翟婧婷</t>
  </si>
  <si>
    <t>591</t>
  </si>
  <si>
    <t>杨迪</t>
  </si>
  <si>
    <t>595</t>
  </si>
  <si>
    <t>596</t>
  </si>
  <si>
    <t>阎雪</t>
  </si>
  <si>
    <t>594</t>
  </si>
  <si>
    <t>刘慧兰</t>
  </si>
  <si>
    <t>598</t>
  </si>
  <si>
    <t>2017年勃利县部分事业单位公开招聘青山乡农业综合服务中心笔试成绩</t>
  </si>
  <si>
    <t xml:space="preserve">                            2017年10月23日                                         </t>
  </si>
  <si>
    <t>滕威</t>
  </si>
  <si>
    <t>青山乡农业综合服务中心</t>
  </si>
  <si>
    <t>380</t>
  </si>
  <si>
    <t>王宇</t>
  </si>
  <si>
    <t>386</t>
  </si>
  <si>
    <t>王世东</t>
  </si>
  <si>
    <t>390</t>
  </si>
  <si>
    <t>张义鑫</t>
  </si>
  <si>
    <t>388</t>
  </si>
  <si>
    <t>高斌</t>
  </si>
  <si>
    <t>374</t>
  </si>
  <si>
    <t>李崇</t>
  </si>
  <si>
    <t>378</t>
  </si>
  <si>
    <t>田甜</t>
  </si>
  <si>
    <t>385</t>
  </si>
  <si>
    <t>杨扬</t>
  </si>
  <si>
    <t>379</t>
  </si>
  <si>
    <t>李岩</t>
  </si>
  <si>
    <t>387</t>
  </si>
  <si>
    <t>任首丞</t>
  </si>
  <si>
    <t>377</t>
  </si>
  <si>
    <t>张景茜</t>
  </si>
  <si>
    <t>391</t>
  </si>
  <si>
    <t>陈伟东</t>
  </si>
  <si>
    <t>376</t>
  </si>
  <si>
    <t>杨俊峰</t>
  </si>
  <si>
    <t>375</t>
  </si>
  <si>
    <t>刘斌</t>
  </si>
  <si>
    <t>381</t>
  </si>
  <si>
    <t>黄文齐</t>
  </si>
  <si>
    <t>383</t>
  </si>
  <si>
    <t>冯天罡</t>
  </si>
  <si>
    <t>389</t>
  </si>
  <si>
    <t>16</t>
  </si>
  <si>
    <t>吴泽</t>
  </si>
  <si>
    <t>382</t>
  </si>
  <si>
    <t>汝英阁</t>
  </si>
  <si>
    <t>384</t>
  </si>
  <si>
    <t>18</t>
  </si>
  <si>
    <t>2017年勃利县部分事业单位公开招聘青山乡林牧渔业指导中心笔试成绩</t>
  </si>
  <si>
    <t xml:space="preserve">                                                                    </t>
  </si>
  <si>
    <t xml:space="preserve">2017年10月22日 </t>
  </si>
  <si>
    <t>毕婧</t>
  </si>
  <si>
    <t>青山乡林牧渔业指导中心</t>
  </si>
  <si>
    <t>413</t>
  </si>
  <si>
    <t>邢岩</t>
  </si>
  <si>
    <t>434</t>
  </si>
  <si>
    <t>刘佳</t>
  </si>
  <si>
    <t>435</t>
  </si>
  <si>
    <t>441</t>
  </si>
  <si>
    <t>王淑婷</t>
  </si>
  <si>
    <t>395</t>
  </si>
  <si>
    <t>439</t>
  </si>
  <si>
    <t>艾鑫</t>
  </si>
  <si>
    <t>398</t>
  </si>
  <si>
    <t>吕佩文</t>
  </si>
  <si>
    <t>444</t>
  </si>
  <si>
    <t>刘小雪</t>
  </si>
  <si>
    <t>433</t>
  </si>
  <si>
    <t>孙越</t>
  </si>
  <si>
    <t>411</t>
  </si>
  <si>
    <t>金亮</t>
  </si>
  <si>
    <t>399</t>
  </si>
  <si>
    <t>王薇</t>
  </si>
  <si>
    <t>392</t>
  </si>
  <si>
    <t>姚敏</t>
  </si>
  <si>
    <t>419</t>
  </si>
  <si>
    <t>曹铁翰</t>
  </si>
  <si>
    <t>403</t>
  </si>
  <si>
    <t>405</t>
  </si>
  <si>
    <t>符博雅</t>
  </si>
  <si>
    <t>416</t>
  </si>
  <si>
    <t>沈思思</t>
  </si>
  <si>
    <t>421</t>
  </si>
  <si>
    <t>靳佳生</t>
  </si>
  <si>
    <t>445</t>
  </si>
  <si>
    <t>金永峰</t>
  </si>
  <si>
    <t>431</t>
  </si>
  <si>
    <t>陶岩</t>
  </si>
  <si>
    <t>420</t>
  </si>
  <si>
    <t>张睿</t>
  </si>
  <si>
    <t>423</t>
  </si>
  <si>
    <t>李俏</t>
  </si>
  <si>
    <t>443</t>
  </si>
  <si>
    <t>437</t>
  </si>
  <si>
    <t>刘德新</t>
  </si>
  <si>
    <t>400</t>
  </si>
  <si>
    <t>张金玲</t>
  </si>
  <si>
    <t>396</t>
  </si>
  <si>
    <t>曹淑晶</t>
  </si>
  <si>
    <t>436</t>
  </si>
  <si>
    <t>董明岩</t>
  </si>
  <si>
    <t>447</t>
  </si>
  <si>
    <t>叶余芳</t>
  </si>
  <si>
    <t>406</t>
  </si>
  <si>
    <t>李涛</t>
  </si>
  <si>
    <t>453</t>
  </si>
  <si>
    <t>刘玉佳</t>
  </si>
  <si>
    <t>414</t>
  </si>
  <si>
    <t>徐赫</t>
  </si>
  <si>
    <t>402</t>
  </si>
  <si>
    <t>关婷婷</t>
  </si>
  <si>
    <t>424</t>
  </si>
  <si>
    <t>张昕</t>
  </si>
  <si>
    <t>442</t>
  </si>
  <si>
    <t>陈金鹏</t>
  </si>
  <si>
    <t>393</t>
  </si>
  <si>
    <t>宓秘</t>
  </si>
  <si>
    <t>450</t>
  </si>
  <si>
    <t>吕多</t>
  </si>
  <si>
    <t>428</t>
  </si>
  <si>
    <t>刘丽</t>
  </si>
  <si>
    <t>410</t>
  </si>
  <si>
    <t>杨洺</t>
  </si>
  <si>
    <t>415</t>
  </si>
  <si>
    <t>王铁俊</t>
  </si>
  <si>
    <t>455</t>
  </si>
  <si>
    <t>张喆</t>
  </si>
  <si>
    <t>422</t>
  </si>
  <si>
    <t>潘吉鑫</t>
  </si>
  <si>
    <t>427</t>
  </si>
  <si>
    <t>冯艳燕</t>
  </si>
  <si>
    <t>409</t>
  </si>
  <si>
    <t>孙英</t>
  </si>
  <si>
    <t>417</t>
  </si>
  <si>
    <t>刘远征</t>
  </si>
  <si>
    <t>440</t>
  </si>
  <si>
    <t>张通杰</t>
  </si>
  <si>
    <t>448</t>
  </si>
  <si>
    <t>杜宏娜</t>
  </si>
  <si>
    <t>451</t>
  </si>
  <si>
    <t>李晓明</t>
  </si>
  <si>
    <t>397</t>
  </si>
  <si>
    <t>宋茹欣</t>
  </si>
  <si>
    <t>412</t>
  </si>
  <si>
    <t>赵亮</t>
  </si>
  <si>
    <t>430</t>
  </si>
  <si>
    <t>王爱鑫</t>
  </si>
  <si>
    <t>452</t>
  </si>
  <si>
    <t>张宗文</t>
  </si>
  <si>
    <t>454</t>
  </si>
  <si>
    <t>张頔</t>
  </si>
  <si>
    <t>394</t>
  </si>
  <si>
    <t>刘晓会</t>
  </si>
  <si>
    <t>408</t>
  </si>
  <si>
    <t>鄂炳焱</t>
  </si>
  <si>
    <t>429</t>
  </si>
  <si>
    <t>韩雪娇</t>
  </si>
  <si>
    <t>446</t>
  </si>
  <si>
    <t>杨鹤</t>
  </si>
  <si>
    <t>401</t>
  </si>
  <si>
    <t>谢莹</t>
  </si>
  <si>
    <t>407</t>
  </si>
  <si>
    <t>刘亮</t>
  </si>
  <si>
    <t>418</t>
  </si>
  <si>
    <t>曹宏雷</t>
  </si>
  <si>
    <t>432</t>
  </si>
  <si>
    <t>包学宇</t>
  </si>
  <si>
    <t>404</t>
  </si>
  <si>
    <t>姜佳男</t>
  </si>
  <si>
    <t>449</t>
  </si>
  <si>
    <t>侯宇磊</t>
  </si>
  <si>
    <t>426</t>
  </si>
  <si>
    <t>丁浩</t>
  </si>
  <si>
    <t>425</t>
  </si>
  <si>
    <t>崔雪</t>
  </si>
  <si>
    <t>438</t>
  </si>
  <si>
    <t>2017年勃利县部分事业单位公开招聘永恒乡林牧渔业指导中心笔试成绩</t>
  </si>
  <si>
    <t xml:space="preserve">                                                                     2017年10月22日                                       </t>
  </si>
  <si>
    <t>公共基
础知识</t>
  </si>
  <si>
    <t>永恒乡林牧渔业指导中心</t>
  </si>
  <si>
    <t>779</t>
  </si>
  <si>
    <t>王丽莉</t>
  </si>
  <si>
    <t>748</t>
  </si>
  <si>
    <t>卢宇超</t>
  </si>
  <si>
    <t>764</t>
  </si>
  <si>
    <t>杨世杰</t>
  </si>
  <si>
    <t>780</t>
  </si>
  <si>
    <t>许涛</t>
  </si>
  <si>
    <t>760</t>
  </si>
  <si>
    <t>王振威</t>
  </si>
  <si>
    <t>739</t>
  </si>
  <si>
    <t>姜黎黎</t>
  </si>
  <si>
    <t>741</t>
  </si>
  <si>
    <t>张晓丹</t>
  </si>
  <si>
    <t>777</t>
  </si>
  <si>
    <t>王雪晶</t>
  </si>
  <si>
    <t>773</t>
  </si>
  <si>
    <t>赵美佳</t>
  </si>
  <si>
    <t>750</t>
  </si>
  <si>
    <t>王建伟</t>
  </si>
  <si>
    <t>747</t>
  </si>
  <si>
    <t>周天尧</t>
  </si>
  <si>
    <t>746</t>
  </si>
  <si>
    <t>宋泊涵</t>
  </si>
  <si>
    <t>761</t>
  </si>
  <si>
    <t>孔立娜</t>
  </si>
  <si>
    <t>751</t>
  </si>
  <si>
    <t>任延宁</t>
  </si>
  <si>
    <t>763</t>
  </si>
  <si>
    <t>王圻</t>
  </si>
  <si>
    <t>757</t>
  </si>
  <si>
    <t>金毅</t>
  </si>
  <si>
    <t>743</t>
  </si>
  <si>
    <t>康金凤</t>
  </si>
  <si>
    <t>765</t>
  </si>
  <si>
    <t>梁玲玲</t>
  </si>
  <si>
    <t>778</t>
  </si>
  <si>
    <t>宋立鹏</t>
  </si>
  <si>
    <t>754</t>
  </si>
  <si>
    <t>候亚茹</t>
  </si>
  <si>
    <t>781</t>
  </si>
  <si>
    <t>郭登辉</t>
  </si>
  <si>
    <t>742</t>
  </si>
  <si>
    <t>臧博文</t>
  </si>
  <si>
    <t>749</t>
  </si>
  <si>
    <t>周超</t>
  </si>
  <si>
    <t>756</t>
  </si>
  <si>
    <t>齐万龙</t>
  </si>
  <si>
    <t>776</t>
  </si>
  <si>
    <t>王友鹏</t>
  </si>
  <si>
    <t>770</t>
  </si>
  <si>
    <t>李响</t>
  </si>
  <si>
    <t>772</t>
  </si>
  <si>
    <t>周弘垚</t>
  </si>
  <si>
    <t>740</t>
  </si>
  <si>
    <t>张大明</t>
  </si>
  <si>
    <t>762</t>
  </si>
  <si>
    <t>张雪维</t>
  </si>
  <si>
    <t>745</t>
  </si>
  <si>
    <t>于瀛</t>
  </si>
  <si>
    <t>771</t>
  </si>
  <si>
    <t>袁冒茂</t>
  </si>
  <si>
    <t>768</t>
  </si>
  <si>
    <t>林琳</t>
  </si>
  <si>
    <t>744</t>
  </si>
  <si>
    <t>李轩</t>
  </si>
  <si>
    <t>769</t>
  </si>
  <si>
    <t>梁岩</t>
  </si>
  <si>
    <t>759</t>
  </si>
  <si>
    <t>单聪</t>
  </si>
  <si>
    <t>753</t>
  </si>
  <si>
    <t>王闯</t>
  </si>
  <si>
    <t>767</t>
  </si>
  <si>
    <t>宋婷</t>
  </si>
  <si>
    <t>758</t>
  </si>
  <si>
    <t>文美娜</t>
  </si>
  <si>
    <t>766</t>
  </si>
  <si>
    <t>商信超</t>
  </si>
  <si>
    <t>774</t>
  </si>
  <si>
    <t>闫闯</t>
  </si>
  <si>
    <t>775</t>
  </si>
  <si>
    <t>张操</t>
  </si>
  <si>
    <t>782</t>
  </si>
  <si>
    <t>魏子涵</t>
  </si>
  <si>
    <t>755</t>
  </si>
  <si>
    <t>梁晓东</t>
  </si>
  <si>
    <t>752</t>
  </si>
  <si>
    <t>783</t>
  </si>
  <si>
    <t>2017年勃利县部分事业单位公开招聘永恒乡农村经济管理中心笔试成绩</t>
  </si>
  <si>
    <t>宋德奎</t>
  </si>
  <si>
    <t>永恒乡农村经济管理中心</t>
  </si>
  <si>
    <t>796</t>
  </si>
  <si>
    <t>陈天久</t>
  </si>
  <si>
    <t>791</t>
  </si>
  <si>
    <t>魏骏鹏</t>
  </si>
  <si>
    <t>785</t>
  </si>
  <si>
    <t>姜福兴</t>
  </si>
  <si>
    <t>788</t>
  </si>
  <si>
    <t>牛仲达</t>
  </si>
  <si>
    <t>784</t>
  </si>
  <si>
    <t>于洪</t>
  </si>
  <si>
    <t>787</t>
  </si>
  <si>
    <t>门广露</t>
  </si>
  <si>
    <t>790</t>
  </si>
  <si>
    <t>范毅</t>
  </si>
  <si>
    <t>793</t>
  </si>
  <si>
    <t>王丽馨</t>
  </si>
  <si>
    <t>792</t>
  </si>
  <si>
    <t>李雪</t>
  </si>
  <si>
    <t>789</t>
  </si>
  <si>
    <t>王耀</t>
  </si>
  <si>
    <t>794</t>
  </si>
  <si>
    <t>杜昕月</t>
  </si>
  <si>
    <t>795</t>
  </si>
  <si>
    <t>张鑫</t>
  </si>
  <si>
    <t>786</t>
  </si>
  <si>
    <t>2017年勃利县部分事业单位公开招聘吉兴乡林牧渔业指导中心笔试成绩</t>
  </si>
  <si>
    <t>孙岩</t>
  </si>
  <si>
    <t>吉兴乡林牧渔业指导中心</t>
  </si>
  <si>
    <t>804</t>
  </si>
  <si>
    <t>李梦竹</t>
  </si>
  <si>
    <t>823</t>
  </si>
  <si>
    <t>付恒星</t>
  </si>
  <si>
    <t>825</t>
  </si>
  <si>
    <t>刘璐</t>
  </si>
  <si>
    <t>830</t>
  </si>
  <si>
    <t>马巍巍</t>
  </si>
  <si>
    <t>831</t>
  </si>
  <si>
    <t>王铁新</t>
  </si>
  <si>
    <t>811</t>
  </si>
  <si>
    <t>姜乃琦</t>
  </si>
  <si>
    <t>821</t>
  </si>
  <si>
    <t>王鑫</t>
  </si>
  <si>
    <t>824</t>
  </si>
  <si>
    <t>张苏琪</t>
  </si>
  <si>
    <t>817</t>
  </si>
  <si>
    <t>吴闻利</t>
  </si>
  <si>
    <t>834</t>
  </si>
  <si>
    <t>吴迪</t>
  </si>
  <si>
    <t>807</t>
  </si>
  <si>
    <t>曹阳</t>
  </si>
  <si>
    <t>815</t>
  </si>
  <si>
    <t>赵师鹏</t>
  </si>
  <si>
    <t>808</t>
  </si>
  <si>
    <t>关小红</t>
  </si>
  <si>
    <t>810</t>
  </si>
  <si>
    <t>孙洛阳</t>
  </si>
  <si>
    <t>812</t>
  </si>
  <si>
    <t>黄鑫</t>
  </si>
  <si>
    <t>829</t>
  </si>
  <si>
    <t>杜龙</t>
  </si>
  <si>
    <t>801</t>
  </si>
  <si>
    <t>张金玉</t>
  </si>
  <si>
    <t>799</t>
  </si>
  <si>
    <t>崔晓</t>
  </si>
  <si>
    <t>816</t>
  </si>
  <si>
    <t>于慧颖</t>
  </si>
  <si>
    <t>828</t>
  </si>
  <si>
    <t>胡效铭</t>
  </si>
  <si>
    <t>832</t>
  </si>
  <si>
    <t>马树彬</t>
  </si>
  <si>
    <t>802</t>
  </si>
  <si>
    <t>王瑞琪</t>
  </si>
  <si>
    <t>826</t>
  </si>
  <si>
    <t>文海洋</t>
  </si>
  <si>
    <t>818</t>
  </si>
  <si>
    <t>李文博</t>
  </si>
  <si>
    <t>805</t>
  </si>
  <si>
    <t>袁子瑶</t>
  </si>
  <si>
    <t>809</t>
  </si>
  <si>
    <t>袁鑫</t>
  </si>
  <si>
    <t>822</t>
  </si>
  <si>
    <t>孙伟娜</t>
  </si>
  <si>
    <t>798</t>
  </si>
  <si>
    <t>张迪</t>
  </si>
  <si>
    <t>814</t>
  </si>
  <si>
    <t>康忠海</t>
  </si>
  <si>
    <t>800</t>
  </si>
  <si>
    <t>833</t>
  </si>
  <si>
    <t>王皓男</t>
  </si>
  <si>
    <t>820</t>
  </si>
  <si>
    <t>797</t>
  </si>
  <si>
    <t>谷阳阳</t>
  </si>
  <si>
    <t>806</t>
  </si>
  <si>
    <t>刘宝春</t>
  </si>
  <si>
    <t>803</t>
  </si>
  <si>
    <t>曹宇飞</t>
  </si>
  <si>
    <t>827</t>
  </si>
  <si>
    <t>张涛</t>
  </si>
  <si>
    <t>819</t>
  </si>
  <si>
    <t>盛路佳</t>
  </si>
  <si>
    <t>813</t>
  </si>
  <si>
    <t>2017年勃利县部分事业单位公开招聘抢垦乡农业综合服务中心笔试成绩</t>
  </si>
  <si>
    <r>
      <rPr>
        <sz val="12"/>
        <rFont val="宋体"/>
        <charset val="134"/>
      </rPr>
      <t xml:space="preserve">                            2017年10月22日                      </t>
    </r>
    <r>
      <rPr>
        <b/>
        <sz val="12"/>
        <rFont val="宋体"/>
        <charset val="134"/>
      </rPr>
      <t xml:space="preserve">                   </t>
    </r>
  </si>
  <si>
    <t>赵丽婷</t>
  </si>
  <si>
    <t>抢垦乡农业综合服务中心</t>
  </si>
  <si>
    <t>671</t>
  </si>
  <si>
    <t>670</t>
  </si>
  <si>
    <t>郎朗</t>
  </si>
  <si>
    <t>672</t>
  </si>
  <si>
    <t>杨金明</t>
  </si>
  <si>
    <t>673</t>
  </si>
  <si>
    <t>669</t>
  </si>
  <si>
    <t>曲国峰</t>
  </si>
  <si>
    <t>674</t>
  </si>
  <si>
    <t>邢晓雪</t>
  </si>
  <si>
    <t>667</t>
  </si>
  <si>
    <t>张杨</t>
  </si>
  <si>
    <t>668</t>
  </si>
  <si>
    <t>2017年勃利县部分事业单位公开招聘抢垦乡林牧渔业指导中心笔试成绩</t>
  </si>
  <si>
    <r>
      <rPr>
        <sz val="12"/>
        <rFont val="宋体"/>
        <charset val="134"/>
      </rPr>
      <t xml:space="preserve">                                   2017年10月22日                      </t>
    </r>
    <r>
      <rPr>
        <b/>
        <sz val="12"/>
        <rFont val="宋体"/>
        <charset val="134"/>
      </rPr>
      <t xml:space="preserve">                   </t>
    </r>
  </si>
  <si>
    <t>加分情况</t>
  </si>
  <si>
    <t>加分后成绩</t>
  </si>
  <si>
    <t>刘琰春</t>
  </si>
  <si>
    <t>抢垦乡林牧渔业指导中心</t>
  </si>
  <si>
    <t>656</t>
  </si>
  <si>
    <t>公益性岗位加15分</t>
  </si>
  <si>
    <t>李旭英</t>
  </si>
  <si>
    <t>634</t>
  </si>
  <si>
    <t>初晓琳</t>
  </si>
  <si>
    <t>653</t>
  </si>
  <si>
    <t>白志新</t>
  </si>
  <si>
    <t>645</t>
  </si>
  <si>
    <t>徐显志</t>
  </si>
  <si>
    <t>619</t>
  </si>
  <si>
    <t>杨帆</t>
  </si>
  <si>
    <t>652</t>
  </si>
  <si>
    <t>王海琦</t>
  </si>
  <si>
    <t>664</t>
  </si>
  <si>
    <t>611</t>
  </si>
  <si>
    <t>王鸣峰</t>
  </si>
  <si>
    <t>613</t>
  </si>
  <si>
    <t>赵慧彬</t>
  </si>
  <si>
    <t>659</t>
  </si>
  <si>
    <t>丁继宇</t>
  </si>
  <si>
    <t>628</t>
  </si>
  <si>
    <t>庄园鑫</t>
  </si>
  <si>
    <t>660</t>
  </si>
  <si>
    <t>项目生加15分</t>
  </si>
  <si>
    <t>战亚杰</t>
  </si>
  <si>
    <t>665</t>
  </si>
  <si>
    <t>蔡玲玲</t>
  </si>
  <si>
    <t>612</t>
  </si>
  <si>
    <t>王佳琦</t>
  </si>
  <si>
    <t>617</t>
  </si>
  <si>
    <t>张宁</t>
  </si>
  <si>
    <t>616</t>
  </si>
  <si>
    <t>刘博</t>
  </si>
  <si>
    <t>623</t>
  </si>
  <si>
    <t>马志鑫</t>
  </si>
  <si>
    <t>609</t>
  </si>
  <si>
    <t>张秋爽</t>
  </si>
  <si>
    <t>610</t>
  </si>
  <si>
    <t>张丽冬</t>
  </si>
  <si>
    <t>626</t>
  </si>
  <si>
    <t>周传亮</t>
  </si>
  <si>
    <t>629</t>
  </si>
  <si>
    <t>刘通</t>
  </si>
  <si>
    <t>636</t>
  </si>
  <si>
    <t>张娣俐</t>
  </si>
  <si>
    <t>649</t>
  </si>
  <si>
    <t>朱义蕾</t>
  </si>
  <si>
    <t>651</t>
  </si>
  <si>
    <t>刘宝玲</t>
  </si>
  <si>
    <t>632</t>
  </si>
  <si>
    <t>陈迪</t>
  </si>
  <si>
    <t>646</t>
  </si>
  <si>
    <t>宁钰卓</t>
  </si>
  <si>
    <t>650</t>
  </si>
  <si>
    <t>刘丹丹</t>
  </si>
  <si>
    <t>620</t>
  </si>
  <si>
    <t>赫英坤</t>
  </si>
  <si>
    <t>622</t>
  </si>
  <si>
    <t>刘梦琳</t>
  </si>
  <si>
    <t>615</t>
  </si>
  <si>
    <t>李海洋</t>
  </si>
  <si>
    <t>624</t>
  </si>
  <si>
    <t>刘宇</t>
  </si>
  <si>
    <t>648</t>
  </si>
  <si>
    <t>房喜梅</t>
  </si>
  <si>
    <t>639</t>
  </si>
  <si>
    <t>孙可新</t>
  </si>
  <si>
    <t>641</t>
  </si>
  <si>
    <t>余志鑫</t>
  </si>
  <si>
    <t>642</t>
  </si>
  <si>
    <t>邓淋</t>
  </si>
  <si>
    <t>657</t>
  </si>
  <si>
    <t>王智慧</t>
  </si>
  <si>
    <t>621</t>
  </si>
  <si>
    <t>姜妍</t>
  </si>
  <si>
    <t>631</t>
  </si>
  <si>
    <t>钟博</t>
  </si>
  <si>
    <t>643</t>
  </si>
  <si>
    <t>孙阔</t>
  </si>
  <si>
    <t>635</t>
  </si>
  <si>
    <t>661</t>
  </si>
  <si>
    <t>李高锋</t>
  </si>
  <si>
    <t>647</t>
  </si>
  <si>
    <t>纪冬雪</t>
  </si>
  <si>
    <t>654</t>
  </si>
  <si>
    <t>赵林</t>
  </si>
  <si>
    <t>658</t>
  </si>
  <si>
    <t>张亚茹</t>
  </si>
  <si>
    <t>627</t>
  </si>
  <si>
    <t>周远航</t>
  </si>
  <si>
    <t>638</t>
  </si>
  <si>
    <t>窦春山</t>
  </si>
  <si>
    <t>614</t>
  </si>
  <si>
    <t>袁婷</t>
  </si>
  <si>
    <t>630</t>
  </si>
  <si>
    <t>张丹</t>
  </si>
  <si>
    <t>655</t>
  </si>
  <si>
    <t>孙玉</t>
  </si>
  <si>
    <t>618</t>
  </si>
  <si>
    <t>范鹏飞</t>
  </si>
  <si>
    <t>633</t>
  </si>
  <si>
    <t>康福来</t>
  </si>
  <si>
    <t>640</t>
  </si>
  <si>
    <t>张春雨</t>
  </si>
  <si>
    <t>625</t>
  </si>
  <si>
    <t>王彦森</t>
  </si>
  <si>
    <t>637</t>
  </si>
  <si>
    <t>张嘉瑜</t>
  </si>
  <si>
    <t>644</t>
  </si>
  <si>
    <t>孙鹏</t>
  </si>
  <si>
    <t>662</t>
  </si>
  <si>
    <t>张凤金</t>
  </si>
  <si>
    <t>663</t>
  </si>
  <si>
    <t>吴振</t>
  </si>
  <si>
    <t>666</t>
  </si>
  <si>
    <t>2017年勃利县部分事业单位公开招聘抢垦乡农村经济管理中心笔试成绩</t>
  </si>
  <si>
    <r>
      <rPr>
        <sz val="12"/>
        <rFont val="宋体"/>
        <charset val="134"/>
      </rPr>
      <t xml:space="preserve">                                      2017年10月22日                      </t>
    </r>
    <r>
      <rPr>
        <b/>
        <sz val="12"/>
        <rFont val="宋体"/>
        <charset val="134"/>
      </rPr>
      <t xml:space="preserve">                   </t>
    </r>
  </si>
  <si>
    <t>周坤</t>
  </si>
  <si>
    <t>抢垦乡农村经济管理中心</t>
  </si>
  <si>
    <t>607</t>
  </si>
  <si>
    <t>牟勃然</t>
  </si>
  <si>
    <t>606</t>
  </si>
  <si>
    <t>李恒磊</t>
  </si>
  <si>
    <t>602</t>
  </si>
  <si>
    <t>张鹏宇</t>
  </si>
  <si>
    <t>603</t>
  </si>
  <si>
    <t>姜璠</t>
  </si>
  <si>
    <t>601</t>
  </si>
  <si>
    <t>李越</t>
  </si>
  <si>
    <t>604</t>
  </si>
  <si>
    <t>郭鑫</t>
  </si>
  <si>
    <t>605</t>
  </si>
  <si>
    <t>郝丽鑫</t>
  </si>
  <si>
    <t>608</t>
  </si>
  <si>
    <t>康健</t>
  </si>
  <si>
    <t>600</t>
  </si>
  <si>
    <t>2017年勃利县部分事业单位公开招聘国土资源局不动产登记中心笔试成绩</t>
  </si>
  <si>
    <r>
      <rPr>
        <sz val="14"/>
        <rFont val="宋体"/>
        <charset val="134"/>
      </rPr>
      <t xml:space="preserve">                                                     2017年10月22日                      </t>
    </r>
    <r>
      <rPr>
        <b/>
        <sz val="14"/>
        <rFont val="宋体"/>
        <charset val="134"/>
      </rPr>
      <t xml:space="preserve">                   </t>
    </r>
  </si>
  <si>
    <t>加分后  成绩</t>
  </si>
  <si>
    <t>公共基   础知识</t>
  </si>
  <si>
    <t>郭伟</t>
  </si>
  <si>
    <t>国土资源局不动产登记中心</t>
  </si>
  <si>
    <t>676</t>
  </si>
  <si>
    <t>公益性岗位加10分</t>
  </si>
  <si>
    <t>680</t>
  </si>
  <si>
    <t>沈家旭</t>
  </si>
  <si>
    <t>681</t>
  </si>
  <si>
    <t>杜丹华</t>
  </si>
  <si>
    <t>675</t>
  </si>
  <si>
    <t>张哲琳</t>
  </si>
  <si>
    <t>682</t>
  </si>
  <si>
    <t>顾鑫</t>
  </si>
  <si>
    <t>683</t>
  </si>
  <si>
    <t>刘畅</t>
  </si>
  <si>
    <t>679</t>
  </si>
  <si>
    <t>孙斯达</t>
  </si>
  <si>
    <t>687</t>
  </si>
  <si>
    <t>王宁</t>
  </si>
  <si>
    <t>689</t>
  </si>
  <si>
    <t>王彬琦</t>
  </si>
  <si>
    <t>677</t>
  </si>
  <si>
    <t>邓鑫杰</t>
  </si>
  <si>
    <t>686</t>
  </si>
  <si>
    <t>张德鑫</t>
  </si>
  <si>
    <t>690</t>
  </si>
  <si>
    <t>孙正宗</t>
  </si>
  <si>
    <t>685</t>
  </si>
  <si>
    <t>徐丹</t>
  </si>
  <si>
    <t>684</t>
  </si>
  <si>
    <t>孟祥开</t>
  </si>
  <si>
    <t>688</t>
  </si>
  <si>
    <t>于海超</t>
  </si>
  <si>
    <t>678</t>
  </si>
  <si>
    <t>2017年勃利县部分事业单位公开招聘国土资源局土地收购储备中心（不限专业岗）笔试成绩</t>
  </si>
  <si>
    <r>
      <rPr>
        <sz val="14"/>
        <rFont val="宋体"/>
        <charset val="134"/>
      </rPr>
      <t xml:space="preserve">                            2017年10月22日                      </t>
    </r>
    <r>
      <rPr>
        <b/>
        <sz val="14"/>
        <rFont val="宋体"/>
        <charset val="134"/>
      </rPr>
      <t xml:space="preserve">                   </t>
    </r>
  </si>
  <si>
    <t>汪泽娇</t>
  </si>
  <si>
    <t>土地收购储备中心（不限）</t>
  </si>
  <si>
    <t>699</t>
  </si>
  <si>
    <t>项目生加10分</t>
  </si>
  <si>
    <t>刘俊</t>
  </si>
  <si>
    <t>702</t>
  </si>
  <si>
    <t>王迪</t>
  </si>
  <si>
    <t>700</t>
  </si>
  <si>
    <t>温丽萍</t>
  </si>
  <si>
    <t>697</t>
  </si>
  <si>
    <t>孟雨竺</t>
  </si>
  <si>
    <t>722</t>
  </si>
  <si>
    <t>关晓旭</t>
  </si>
  <si>
    <t>713</t>
  </si>
  <si>
    <t>崔文治</t>
  </si>
  <si>
    <t>693</t>
  </si>
  <si>
    <t>715</t>
  </si>
  <si>
    <t>701</t>
  </si>
  <si>
    <t>白金雨</t>
  </si>
  <si>
    <t>709</t>
  </si>
  <si>
    <t>杨薇</t>
  </si>
  <si>
    <t>721</t>
  </si>
  <si>
    <t>秦榕壑</t>
  </si>
  <si>
    <t>724</t>
  </si>
  <si>
    <t>窦鑫蕊</t>
  </si>
  <si>
    <t>703</t>
  </si>
  <si>
    <t>赵媛</t>
  </si>
  <si>
    <t>706</t>
  </si>
  <si>
    <t>纪旭</t>
  </si>
  <si>
    <t>716</t>
  </si>
  <si>
    <t>王蓓蓓</t>
  </si>
  <si>
    <t>719</t>
  </si>
  <si>
    <t>孟娜</t>
  </si>
  <si>
    <t>708</t>
  </si>
  <si>
    <t>米广涛</t>
  </si>
  <si>
    <t>723</t>
  </si>
  <si>
    <t>王丽艳</t>
  </si>
  <si>
    <t>717</t>
  </si>
  <si>
    <t>孙嗣钧</t>
  </si>
  <si>
    <t>725</t>
  </si>
  <si>
    <t>潘宏超</t>
  </si>
  <si>
    <t>726</t>
  </si>
  <si>
    <t>692</t>
  </si>
  <si>
    <t>魏金鑫</t>
  </si>
  <si>
    <t>707</t>
  </si>
  <si>
    <t>711</t>
  </si>
  <si>
    <t>韩冰</t>
  </si>
  <si>
    <t>694</t>
  </si>
  <si>
    <t>程珊</t>
  </si>
  <si>
    <t>727</t>
  </si>
  <si>
    <t>赵禹铭</t>
  </si>
  <si>
    <t>691</t>
  </si>
  <si>
    <t>石波</t>
  </si>
  <si>
    <t>718</t>
  </si>
  <si>
    <t>程丽丹</t>
  </si>
  <si>
    <t>704</t>
  </si>
  <si>
    <t>孙志彬</t>
  </si>
  <si>
    <t>705</t>
  </si>
  <si>
    <t>孟桥</t>
  </si>
  <si>
    <t>695</t>
  </si>
  <si>
    <t>闫灵</t>
  </si>
  <si>
    <t>728</t>
  </si>
  <si>
    <t>杨婧博</t>
  </si>
  <si>
    <t>孟雪</t>
  </si>
  <si>
    <t>714</t>
  </si>
  <si>
    <t>刘梦楠</t>
  </si>
  <si>
    <t>720</t>
  </si>
  <si>
    <t>张鸿鑫</t>
  </si>
  <si>
    <t>宋佳文</t>
  </si>
  <si>
    <t>刘冠群</t>
  </si>
  <si>
    <t>712</t>
  </si>
  <si>
    <t>2017年勃利县部分事业单位公开招聘国土资源局土地收购储备中心（金融专业岗）笔试成绩</t>
  </si>
  <si>
    <t>白雪</t>
  </si>
  <si>
    <t>土地收购储备中心（金融）</t>
  </si>
  <si>
    <t>696</t>
  </si>
  <si>
    <t>盛仁延</t>
  </si>
  <si>
    <t>735</t>
  </si>
  <si>
    <t>陈秀梅</t>
  </si>
  <si>
    <t>734</t>
  </si>
  <si>
    <t>曾繁鹏</t>
  </si>
  <si>
    <t>732</t>
  </si>
  <si>
    <t>赵丹凤</t>
  </si>
  <si>
    <t>710</t>
  </si>
  <si>
    <t>宋泽</t>
  </si>
  <si>
    <t>733</t>
  </si>
  <si>
    <t>孙彤</t>
  </si>
  <si>
    <t>698</t>
  </si>
  <si>
    <t>黄世峰</t>
  </si>
  <si>
    <t>737</t>
  </si>
  <si>
    <t>张弛</t>
  </si>
  <si>
    <t>729</t>
  </si>
  <si>
    <t>石丹</t>
  </si>
  <si>
    <t>738</t>
  </si>
  <si>
    <t>2017年勃利县部分事业单位公开招聘农业机械管理总站中心笔试成绩</t>
  </si>
  <si>
    <t>付国庆</t>
  </si>
  <si>
    <t>农业机械管理总站</t>
  </si>
  <si>
    <t>866</t>
  </si>
  <si>
    <t>盛美丽</t>
  </si>
  <si>
    <t>882</t>
  </si>
  <si>
    <t>孙佳慧</t>
  </si>
  <si>
    <t>874</t>
  </si>
  <si>
    <t>徐濡宁</t>
  </si>
  <si>
    <t>892</t>
  </si>
  <si>
    <t>刘思齐</t>
  </si>
  <si>
    <t>842</t>
  </si>
  <si>
    <t>廖梓廷</t>
  </si>
  <si>
    <t>869</t>
  </si>
  <si>
    <t>齐桂波</t>
  </si>
  <si>
    <t>836</t>
  </si>
  <si>
    <t>孙伟</t>
  </si>
  <si>
    <t>891</t>
  </si>
  <si>
    <t>秦飞飞</t>
  </si>
  <si>
    <t>838</t>
  </si>
  <si>
    <t>肖洋</t>
  </si>
  <si>
    <t>890</t>
  </si>
  <si>
    <t>薛净茹</t>
  </si>
  <si>
    <t>919</t>
  </si>
  <si>
    <t>段晓利</t>
  </si>
  <si>
    <t>900</t>
  </si>
  <si>
    <t>刘沐</t>
  </si>
  <si>
    <t>835</t>
  </si>
  <si>
    <t>姜浩</t>
  </si>
  <si>
    <t>846</t>
  </si>
  <si>
    <t>刘雨婷</t>
  </si>
  <si>
    <t>854</t>
  </si>
  <si>
    <t>孙臣雷</t>
  </si>
  <si>
    <t>850</t>
  </si>
  <si>
    <t>895</t>
  </si>
  <si>
    <t>方芳</t>
  </si>
  <si>
    <t>908</t>
  </si>
  <si>
    <t>王绍坤</t>
  </si>
  <si>
    <t>880</t>
  </si>
  <si>
    <t>彭文慧</t>
  </si>
  <si>
    <t>849</t>
  </si>
  <si>
    <t>纪雪晗</t>
  </si>
  <si>
    <t>885</t>
  </si>
  <si>
    <t>赵世海</t>
  </si>
  <si>
    <t>897</t>
  </si>
  <si>
    <t>845</t>
  </si>
  <si>
    <t>金媛</t>
  </si>
  <si>
    <t>861</t>
  </si>
  <si>
    <t>慕雪</t>
  </si>
  <si>
    <t>904</t>
  </si>
  <si>
    <t>林颖</t>
  </si>
  <si>
    <t>853</t>
  </si>
  <si>
    <t>周全</t>
  </si>
  <si>
    <t>911</t>
  </si>
  <si>
    <t>温淑春</t>
  </si>
  <si>
    <t>909</t>
  </si>
  <si>
    <t>917</t>
  </si>
  <si>
    <t>雷雨</t>
  </si>
  <si>
    <t>841</t>
  </si>
  <si>
    <t>张强</t>
  </si>
  <si>
    <t>859</t>
  </si>
  <si>
    <t>902</t>
  </si>
  <si>
    <t>张帆</t>
  </si>
  <si>
    <t>918</t>
  </si>
  <si>
    <t>王禹</t>
  </si>
  <si>
    <t>878</t>
  </si>
  <si>
    <t>曹晶</t>
  </si>
  <si>
    <t>860</t>
  </si>
  <si>
    <t>王万鑫</t>
  </si>
  <si>
    <t>876</t>
  </si>
  <si>
    <t>李积花</t>
  </si>
  <si>
    <t>881</t>
  </si>
  <si>
    <t>刘丽君</t>
  </si>
  <si>
    <t>847</t>
  </si>
  <si>
    <t>邵爱民</t>
  </si>
  <si>
    <t>843</t>
  </si>
  <si>
    <t>冀佳玉</t>
  </si>
  <si>
    <t>879</t>
  </si>
  <si>
    <t>王洪飞</t>
  </si>
  <si>
    <t>858</t>
  </si>
  <si>
    <t>李龙昌</t>
  </si>
  <si>
    <t>848</t>
  </si>
  <si>
    <t>907</t>
  </si>
  <si>
    <t>王琳琳</t>
  </si>
  <si>
    <t>896</t>
  </si>
  <si>
    <t>冀学旺</t>
  </si>
  <si>
    <t>856</t>
  </si>
  <si>
    <t>王英杰</t>
  </si>
  <si>
    <t>871</t>
  </si>
  <si>
    <t>王帅</t>
  </si>
  <si>
    <t>910</t>
  </si>
  <si>
    <t>卢娜</t>
  </si>
  <si>
    <t>865</t>
  </si>
  <si>
    <t>左芷彤</t>
  </si>
  <si>
    <t>864</t>
  </si>
  <si>
    <t>栾东</t>
  </si>
  <si>
    <t>867</t>
  </si>
  <si>
    <t>王巍</t>
  </si>
  <si>
    <t>889</t>
  </si>
  <si>
    <t>刘阳</t>
  </si>
  <si>
    <t>863</t>
  </si>
  <si>
    <t>田琦</t>
  </si>
  <si>
    <t>870</t>
  </si>
  <si>
    <t>曹雪</t>
  </si>
  <si>
    <t>898</t>
  </si>
  <si>
    <t>陈佳祥</t>
  </si>
  <si>
    <t>901</t>
  </si>
  <si>
    <t>887</t>
  </si>
  <si>
    <t>王也</t>
  </si>
  <si>
    <t>914</t>
  </si>
  <si>
    <t>梅丽娜</t>
  </si>
  <si>
    <t>883</t>
  </si>
  <si>
    <t>柏恩泽</t>
  </si>
  <si>
    <t>862</t>
  </si>
  <si>
    <t>868</t>
  </si>
  <si>
    <t>程起超</t>
  </si>
  <si>
    <t>851</t>
  </si>
  <si>
    <t>张天娇</t>
  </si>
  <si>
    <t>877</t>
  </si>
  <si>
    <t>王超</t>
  </si>
  <si>
    <t>884</t>
  </si>
  <si>
    <t>金雪</t>
  </si>
  <si>
    <t>875</t>
  </si>
  <si>
    <t>冷霄飞</t>
  </si>
  <si>
    <t>893</t>
  </si>
  <si>
    <t>王丹鹤</t>
  </si>
  <si>
    <t>903</t>
  </si>
  <si>
    <t>张蕾蕾</t>
  </si>
  <si>
    <t>888</t>
  </si>
  <si>
    <t>840</t>
  </si>
  <si>
    <t>藏名威</t>
  </si>
  <si>
    <t>872</t>
  </si>
  <si>
    <t>齐珺</t>
  </si>
  <si>
    <t>837</t>
  </si>
  <si>
    <t>高歌</t>
  </si>
  <si>
    <t>852</t>
  </si>
  <si>
    <t>于雅男</t>
  </si>
  <si>
    <t>899</t>
  </si>
  <si>
    <t>林天娇</t>
  </si>
  <si>
    <t>916</t>
  </si>
  <si>
    <t>赫晓欢</t>
  </si>
  <si>
    <t>906</t>
  </si>
  <si>
    <t>886</t>
  </si>
  <si>
    <t>于旭明</t>
  </si>
  <si>
    <t>839</t>
  </si>
  <si>
    <t>鲁亚楠</t>
  </si>
  <si>
    <t>894</t>
  </si>
  <si>
    <t>孙鹏飞</t>
  </si>
  <si>
    <t>912</t>
  </si>
  <si>
    <t>马艳涛</t>
  </si>
  <si>
    <t>873</t>
  </si>
  <si>
    <t>黄跃波</t>
  </si>
  <si>
    <t>844</t>
  </si>
  <si>
    <t>王敬超</t>
  </si>
  <si>
    <t>913</t>
  </si>
  <si>
    <t>慕飞</t>
  </si>
  <si>
    <t>857</t>
  </si>
  <si>
    <t>李航</t>
  </si>
  <si>
    <t>905</t>
  </si>
  <si>
    <t>姜泓宣</t>
  </si>
  <si>
    <t>855</t>
  </si>
  <si>
    <t>王越</t>
  </si>
  <si>
    <t>915</t>
  </si>
  <si>
    <t>2017年勃利县部分事业单位公开招聘农机安全监理站笔试成绩</t>
  </si>
  <si>
    <t>张婷婷</t>
  </si>
  <si>
    <t>农机安全监理站</t>
  </si>
  <si>
    <t>931</t>
  </si>
  <si>
    <t>郑冠群</t>
  </si>
  <si>
    <t>923</t>
  </si>
  <si>
    <t>王丽楠</t>
  </si>
  <si>
    <t>932</t>
  </si>
  <si>
    <t>顾铁丹</t>
  </si>
  <si>
    <t>927</t>
  </si>
  <si>
    <t>康群</t>
  </si>
  <si>
    <t>930</t>
  </si>
  <si>
    <t>吴诗斌</t>
  </si>
  <si>
    <t>926</t>
  </si>
  <si>
    <t>金珊</t>
  </si>
  <si>
    <t>925</t>
  </si>
  <si>
    <t>鲁亮亮</t>
  </si>
  <si>
    <t>920</t>
  </si>
  <si>
    <t>李冀</t>
  </si>
  <si>
    <t>922</t>
  </si>
  <si>
    <t>陈帅</t>
  </si>
  <si>
    <t>924</t>
  </si>
  <si>
    <t>赵静</t>
  </si>
  <si>
    <t>921</t>
  </si>
  <si>
    <t>928</t>
  </si>
  <si>
    <t>郭子昂</t>
  </si>
  <si>
    <t>929</t>
  </si>
</sst>
</file>

<file path=xl/styles.xml><?xml version="1.0" encoding="utf-8"?>
<styleSheet xmlns="http://schemas.openxmlformats.org/spreadsheetml/2006/main">
  <numFmts count="7">
    <numFmt numFmtId="176" formatCode="0_ "/>
    <numFmt numFmtId="177" formatCode="0.0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8" formatCode="0_);[Red]\(0\)"/>
  </numFmts>
  <fonts count="58">
    <font>
      <sz val="11"/>
      <color theme="1"/>
      <name val="宋体"/>
      <charset val="134"/>
      <scheme val="minor"/>
    </font>
    <font>
      <sz val="12"/>
      <name val="宋体"/>
      <charset val="134"/>
    </font>
    <font>
      <sz val="12"/>
      <color rgb="FFC00000"/>
      <name val="宋体"/>
      <charset val="134"/>
    </font>
    <font>
      <b/>
      <sz val="18"/>
      <name val="宋体"/>
      <charset val="134"/>
    </font>
    <font>
      <b/>
      <sz val="12"/>
      <name val="宋体"/>
      <charset val="134"/>
    </font>
    <font>
      <b/>
      <sz val="10"/>
      <name val="宋体"/>
      <charset val="134"/>
    </font>
    <font>
      <b/>
      <sz val="11"/>
      <name val="宋体"/>
      <charset val="134"/>
    </font>
    <font>
      <sz val="12"/>
      <color rgb="FFC00000"/>
      <name val="宋体"/>
      <charset val="134"/>
      <scheme val="minor"/>
    </font>
    <font>
      <sz val="12"/>
      <color theme="1"/>
      <name val="宋体"/>
      <charset val="134"/>
      <scheme val="minor"/>
    </font>
    <font>
      <sz val="12"/>
      <color theme="1"/>
      <name val="宋体"/>
      <charset val="134"/>
    </font>
    <font>
      <sz val="16"/>
      <name val="宋体"/>
      <charset val="134"/>
    </font>
    <font>
      <b/>
      <sz val="16"/>
      <name val="宋体"/>
      <charset val="134"/>
    </font>
    <font>
      <sz val="12"/>
      <name val="宋体"/>
      <charset val="134"/>
      <scheme val="minor"/>
    </font>
    <font>
      <sz val="14"/>
      <name val="宋体"/>
      <charset val="134"/>
    </font>
    <font>
      <b/>
      <sz val="14"/>
      <name val="宋体"/>
      <charset val="134"/>
    </font>
    <font>
      <sz val="14"/>
      <color theme="1"/>
      <name val="宋体"/>
      <charset val="134"/>
      <scheme val="minor"/>
    </font>
    <font>
      <sz val="11"/>
      <name val="宋体"/>
      <charset val="134"/>
    </font>
    <font>
      <sz val="14"/>
      <name val="宋体"/>
      <charset val="134"/>
      <scheme val="minor"/>
    </font>
    <font>
      <sz val="14"/>
      <color rgb="FFC00000"/>
      <name val="宋体"/>
      <charset val="134"/>
    </font>
    <font>
      <b/>
      <sz val="9"/>
      <name val="宋体"/>
      <charset val="134"/>
    </font>
    <font>
      <sz val="14"/>
      <color rgb="FFC00000"/>
      <name val="宋体"/>
      <charset val="134"/>
      <scheme val="minor"/>
    </font>
    <font>
      <sz val="10"/>
      <color rgb="FFC00000"/>
      <name val="宋体"/>
      <charset val="134"/>
    </font>
    <font>
      <sz val="10"/>
      <name val="宋体"/>
      <charset val="134"/>
    </font>
    <font>
      <sz val="20"/>
      <name val="宋体"/>
      <charset val="134"/>
    </font>
    <font>
      <sz val="16"/>
      <color theme="1"/>
      <name val="宋体"/>
      <charset val="134"/>
      <scheme val="minor"/>
    </font>
    <font>
      <sz val="16"/>
      <color rgb="FFC00000"/>
      <name val="宋体"/>
      <charset val="134"/>
    </font>
    <font>
      <sz val="18"/>
      <name val="宋体"/>
      <charset val="134"/>
    </font>
    <font>
      <sz val="16"/>
      <color rgb="FFC00000"/>
      <name val="宋体"/>
      <charset val="134"/>
      <scheme val="minor"/>
    </font>
    <font>
      <sz val="16"/>
      <color theme="1"/>
      <name val="宋体"/>
      <charset val="134"/>
    </font>
    <font>
      <sz val="16"/>
      <color rgb="FF000000"/>
      <name val="宋体"/>
      <charset val="134"/>
    </font>
    <font>
      <sz val="12"/>
      <color rgb="FFFF0000"/>
      <name val="宋体"/>
      <charset val="134"/>
    </font>
    <font>
      <sz val="16"/>
      <color rgb="FFFF0000"/>
      <name val="宋体"/>
      <charset val="134"/>
    </font>
    <font>
      <sz val="16"/>
      <color rgb="FFFF0000"/>
      <name val="宋体"/>
      <charset val="134"/>
      <scheme val="minor"/>
    </font>
    <font>
      <sz val="14"/>
      <color theme="1"/>
      <name val="宋体"/>
      <charset val="134"/>
    </font>
    <font>
      <sz val="14"/>
      <color rgb="FFFF0000"/>
      <name val="宋体"/>
      <charset val="134"/>
    </font>
    <font>
      <b/>
      <sz val="18"/>
      <color theme="1"/>
      <name val="宋体"/>
      <charset val="134"/>
    </font>
    <font>
      <b/>
      <sz val="14"/>
      <color theme="1"/>
      <name val="宋体"/>
      <charset val="134"/>
    </font>
    <font>
      <b/>
      <sz val="12"/>
      <color theme="1"/>
      <name val="宋体"/>
      <charset val="134"/>
    </font>
    <font>
      <sz val="14"/>
      <color rgb="FFFF0000"/>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bgColor indexed="3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40" fillId="8" borderId="0" applyNumberFormat="0" applyBorder="0" applyAlignment="0" applyProtection="0">
      <alignment vertical="center"/>
    </xf>
    <xf numFmtId="0" fontId="53" fillId="19"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12" borderId="0" applyNumberFormat="0" applyBorder="0" applyAlignment="0" applyProtection="0">
      <alignment vertical="center"/>
    </xf>
    <xf numFmtId="0" fontId="45" fillId="9" borderId="0" applyNumberFormat="0" applyBorder="0" applyAlignment="0" applyProtection="0">
      <alignment vertical="center"/>
    </xf>
    <xf numFmtId="43" fontId="0" fillId="0" borderId="0" applyFont="0" applyFill="0" applyBorder="0" applyAlignment="0" applyProtection="0">
      <alignment vertical="center"/>
    </xf>
    <xf numFmtId="0" fontId="39" fillId="7"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30" borderId="24" applyNumberFormat="0" applyFont="0" applyAlignment="0" applyProtection="0">
      <alignment vertical="center"/>
    </xf>
    <xf numFmtId="0" fontId="39" fillId="23" borderId="0" applyNumberFormat="0" applyBorder="0" applyAlignment="0" applyProtection="0">
      <alignment vertical="center"/>
    </xf>
    <xf numFmtId="0" fontId="5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2" fillId="0" borderId="18" applyNumberFormat="0" applyFill="0" applyAlignment="0" applyProtection="0">
      <alignment vertical="center"/>
    </xf>
    <xf numFmtId="0" fontId="44" fillId="0" borderId="18" applyNumberFormat="0" applyFill="0" applyAlignment="0" applyProtection="0">
      <alignment vertical="center"/>
    </xf>
    <xf numFmtId="0" fontId="39" fillId="29" borderId="0" applyNumberFormat="0" applyBorder="0" applyAlignment="0" applyProtection="0">
      <alignment vertical="center"/>
    </xf>
    <xf numFmtId="0" fontId="50" fillId="0" borderId="21" applyNumberFormat="0" applyFill="0" applyAlignment="0" applyProtection="0">
      <alignment vertical="center"/>
    </xf>
    <xf numFmtId="0" fontId="39" fillId="22" borderId="0" applyNumberFormat="0" applyBorder="0" applyAlignment="0" applyProtection="0">
      <alignment vertical="center"/>
    </xf>
    <xf numFmtId="0" fontId="54" fillId="17" borderId="22" applyNumberFormat="0" applyAlignment="0" applyProtection="0">
      <alignment vertical="center"/>
    </xf>
    <xf numFmtId="0" fontId="49" fillId="17" borderId="20" applyNumberFormat="0" applyAlignment="0" applyProtection="0">
      <alignment vertical="center"/>
    </xf>
    <xf numFmtId="0" fontId="55" fillId="28" borderId="23" applyNumberFormat="0" applyAlignment="0" applyProtection="0">
      <alignment vertical="center"/>
    </xf>
    <xf numFmtId="0" fontId="40" fillId="27" borderId="0" applyNumberFormat="0" applyBorder="0" applyAlignment="0" applyProtection="0">
      <alignment vertical="center"/>
    </xf>
    <xf numFmtId="0" fontId="39" fillId="16" borderId="0" applyNumberFormat="0" applyBorder="0" applyAlignment="0" applyProtection="0">
      <alignment vertical="center"/>
    </xf>
    <xf numFmtId="0" fontId="41" fillId="0" borderId="17" applyNumberFormat="0" applyFill="0" applyAlignment="0" applyProtection="0">
      <alignment vertical="center"/>
    </xf>
    <xf numFmtId="0" fontId="48" fillId="0" borderId="19" applyNumberFormat="0" applyFill="0" applyAlignment="0" applyProtection="0">
      <alignment vertical="center"/>
    </xf>
    <xf numFmtId="0" fontId="46" fillId="11" borderId="0" applyNumberFormat="0" applyBorder="0" applyAlignment="0" applyProtection="0">
      <alignment vertical="center"/>
    </xf>
    <xf numFmtId="0" fontId="57" fillId="34" borderId="0" applyNumberFormat="0" applyBorder="0" applyAlignment="0" applyProtection="0">
      <alignment vertical="center"/>
    </xf>
    <xf numFmtId="0" fontId="40" fillId="10" borderId="0" applyNumberFormat="0" applyBorder="0" applyAlignment="0" applyProtection="0">
      <alignment vertical="center"/>
    </xf>
    <xf numFmtId="0" fontId="39" fillId="15" borderId="0" applyNumberFormat="0" applyBorder="0" applyAlignment="0" applyProtection="0">
      <alignment vertical="center"/>
    </xf>
    <xf numFmtId="0" fontId="40" fillId="14" borderId="0" applyNumberFormat="0" applyBorder="0" applyAlignment="0" applyProtection="0">
      <alignment vertical="center"/>
    </xf>
    <xf numFmtId="0" fontId="40" fillId="33" borderId="0" applyNumberFormat="0" applyBorder="0" applyAlignment="0" applyProtection="0">
      <alignment vertical="center"/>
    </xf>
    <xf numFmtId="0" fontId="40" fillId="32" borderId="0" applyNumberFormat="0" applyBorder="0" applyAlignment="0" applyProtection="0">
      <alignment vertical="center"/>
    </xf>
    <xf numFmtId="0" fontId="40" fillId="26" borderId="0" applyNumberFormat="0" applyBorder="0" applyAlignment="0" applyProtection="0">
      <alignment vertical="center"/>
    </xf>
    <xf numFmtId="0" fontId="39" fillId="13" borderId="0" applyNumberFormat="0" applyBorder="0" applyAlignment="0" applyProtection="0">
      <alignment vertical="center"/>
    </xf>
    <xf numFmtId="0" fontId="39" fillId="21" borderId="0" applyNumberFormat="0" applyBorder="0" applyAlignment="0" applyProtection="0">
      <alignment vertical="center"/>
    </xf>
    <xf numFmtId="0" fontId="40" fillId="31" borderId="0" applyNumberFormat="0" applyBorder="0" applyAlignment="0" applyProtection="0">
      <alignment vertical="center"/>
    </xf>
    <xf numFmtId="0" fontId="40" fillId="25" borderId="0" applyNumberFormat="0" applyBorder="0" applyAlignment="0" applyProtection="0">
      <alignment vertical="center"/>
    </xf>
    <xf numFmtId="0" fontId="39" fillId="24" borderId="0" applyNumberFormat="0" applyBorder="0" applyAlignment="0" applyProtection="0">
      <alignment vertical="center"/>
    </xf>
    <xf numFmtId="0" fontId="40" fillId="6" borderId="0" applyNumberFormat="0" applyBorder="0" applyAlignment="0" applyProtection="0">
      <alignment vertical="center"/>
    </xf>
    <xf numFmtId="0" fontId="39" fillId="18" borderId="0" applyNumberFormat="0" applyBorder="0" applyAlignment="0" applyProtection="0">
      <alignment vertical="center"/>
    </xf>
    <xf numFmtId="0" fontId="39" fillId="5" borderId="0" applyNumberFormat="0" applyBorder="0" applyAlignment="0" applyProtection="0">
      <alignment vertical="center"/>
    </xf>
    <xf numFmtId="0" fontId="40" fillId="20" borderId="0" applyNumberFormat="0" applyBorder="0" applyAlignment="0" applyProtection="0">
      <alignment vertical="center"/>
    </xf>
    <xf numFmtId="0" fontId="39" fillId="4" borderId="0" applyNumberFormat="0" applyBorder="0" applyAlignment="0" applyProtection="0">
      <alignment vertical="center"/>
    </xf>
  </cellStyleXfs>
  <cellXfs count="355">
    <xf numFmtId="0" fontId="0" fillId="0" borderId="0" xfId="0">
      <alignment vertical="center"/>
    </xf>
    <xf numFmtId="49" fontId="1" fillId="0" borderId="0" xfId="0" applyNumberFormat="1" applyFont="1" applyFill="1" applyBorder="1" applyAlignment="1">
      <alignment vertical="center"/>
    </xf>
    <xf numFmtId="49" fontId="2" fillId="0" borderId="0" xfId="0" applyNumberFormat="1" applyFont="1" applyFill="1" applyBorder="1" applyAlignment="1">
      <alignment vertical="center"/>
    </xf>
    <xf numFmtId="0" fontId="1" fillId="0" borderId="0" xfId="0" applyFont="1" applyFill="1" applyBorder="1" applyAlignment="1">
      <alignment vertical="center"/>
    </xf>
    <xf numFmtId="177" fontId="1"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1" fillId="0" borderId="1" xfId="0" applyNumberFormat="1" applyFont="1" applyFill="1" applyBorder="1" applyAlignment="1">
      <alignment horizontal="right" vertical="center"/>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wrapText="1"/>
    </xf>
    <xf numFmtId="177" fontId="6" fillId="0" borderId="2" xfId="0" applyNumberFormat="1" applyFont="1" applyFill="1" applyBorder="1" applyAlignment="1">
      <alignment vertical="center"/>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177" fontId="2" fillId="0" borderId="2" xfId="0" applyNumberFormat="1" applyFont="1" applyFill="1" applyBorder="1" applyAlignment="1">
      <alignment vertical="center"/>
    </xf>
    <xf numFmtId="0" fontId="2" fillId="2" borderId="3"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wrapText="1"/>
    </xf>
    <xf numFmtId="177" fontId="1" fillId="0" borderId="2" xfId="0" applyNumberFormat="1" applyFont="1" applyFill="1" applyBorder="1" applyAlignment="1">
      <alignment vertical="center"/>
    </xf>
    <xf numFmtId="49" fontId="8" fillId="0"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9" fillId="0" borderId="0" xfId="0" applyFont="1" applyFill="1" applyBorder="1" applyAlignment="1">
      <alignment vertical="center"/>
    </xf>
    <xf numFmtId="177" fontId="10" fillId="0" borderId="0" xfId="0" applyNumberFormat="1" applyFont="1" applyFill="1" applyBorder="1" applyAlignment="1">
      <alignment vertical="center"/>
    </xf>
    <xf numFmtId="177" fontId="6"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49" fontId="1" fillId="0" borderId="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xf>
    <xf numFmtId="177" fontId="11" fillId="0" borderId="2"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9" fillId="0" borderId="2" xfId="0" applyFont="1" applyFill="1" applyBorder="1" applyAlignment="1">
      <alignment vertical="center" wrapText="1"/>
    </xf>
    <xf numFmtId="177" fontId="9" fillId="0" borderId="2" xfId="0" applyNumberFormat="1" applyFont="1" applyFill="1" applyBorder="1" applyAlignment="1">
      <alignment vertical="center"/>
    </xf>
    <xf numFmtId="49" fontId="11" fillId="0" borderId="0"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wrapText="1"/>
    </xf>
    <xf numFmtId="177" fontId="4" fillId="0" borderId="2" xfId="0" applyNumberFormat="1" applyFont="1" applyFill="1" applyBorder="1" applyAlignment="1">
      <alignment vertical="center"/>
    </xf>
    <xf numFmtId="49" fontId="12" fillId="0" borderId="2" xfId="0" applyNumberFormat="1" applyFont="1" applyFill="1" applyBorder="1" applyAlignment="1">
      <alignment horizontal="center" vertical="center"/>
    </xf>
    <xf numFmtId="49" fontId="13" fillId="0" borderId="0" xfId="0" applyNumberFormat="1" applyFont="1" applyFill="1" applyBorder="1" applyAlignment="1">
      <alignment vertical="center"/>
    </xf>
    <xf numFmtId="0" fontId="13" fillId="0" borderId="0" xfId="0" applyFont="1" applyFill="1" applyBorder="1" applyAlignment="1">
      <alignment vertical="center"/>
    </xf>
    <xf numFmtId="178" fontId="1"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49" fontId="13" fillId="0" borderId="1" xfId="0" applyNumberFormat="1" applyFont="1" applyFill="1" applyBorder="1" applyAlignment="1">
      <alignment horizontal="right" vertical="center"/>
    </xf>
    <xf numFmtId="49" fontId="14"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177" fontId="14" fillId="0" borderId="2"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wrapText="1"/>
    </xf>
    <xf numFmtId="177" fontId="13" fillId="0" borderId="2" xfId="0" applyNumberFormat="1" applyFont="1" applyFill="1" applyBorder="1" applyAlignment="1">
      <alignment horizontal="center" vertical="center" wrapText="1"/>
    </xf>
    <xf numFmtId="0" fontId="16" fillId="0" borderId="2" xfId="0" applyFont="1" applyFill="1" applyBorder="1" applyAlignment="1">
      <alignment vertical="center" wrapText="1"/>
    </xf>
    <xf numFmtId="177" fontId="13" fillId="0" borderId="2" xfId="0" applyNumberFormat="1" applyFont="1" applyFill="1" applyBorder="1" applyAlignment="1">
      <alignment horizontal="center" vertical="center"/>
    </xf>
    <xf numFmtId="0" fontId="13" fillId="0" borderId="2" xfId="0" applyFont="1" applyFill="1" applyBorder="1" applyAlignment="1">
      <alignment vertical="center"/>
    </xf>
    <xf numFmtId="0" fontId="13" fillId="2" borderId="2" xfId="0" applyNumberFormat="1" applyFont="1" applyFill="1" applyBorder="1" applyAlignment="1">
      <alignment horizontal="center" vertical="center"/>
    </xf>
    <xf numFmtId="49" fontId="17" fillId="0" borderId="2"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13" fillId="2" borderId="3" xfId="0" applyNumberFormat="1" applyFont="1" applyFill="1" applyBorder="1" applyAlignment="1">
      <alignment horizontal="center" vertical="center"/>
    </xf>
    <xf numFmtId="0" fontId="17" fillId="0" borderId="2" xfId="0" applyFont="1" applyFill="1" applyBorder="1" applyAlignment="1">
      <alignment horizontal="center" vertical="center"/>
    </xf>
    <xf numFmtId="177" fontId="14" fillId="0" borderId="6" xfId="0" applyNumberFormat="1" applyFont="1" applyFill="1" applyBorder="1" applyAlignment="1">
      <alignment horizontal="center" vertical="center"/>
    </xf>
    <xf numFmtId="177" fontId="14" fillId="0" borderId="6" xfId="0" applyNumberFormat="1" applyFont="1" applyFill="1" applyBorder="1" applyAlignment="1">
      <alignment horizontal="center" vertical="center" wrapText="1"/>
    </xf>
    <xf numFmtId="178" fontId="14" fillId="0" borderId="6" xfId="0" applyNumberFormat="1" applyFont="1" applyFill="1" applyBorder="1" applyAlignment="1">
      <alignment horizontal="center" vertical="center"/>
    </xf>
    <xf numFmtId="177" fontId="14" fillId="0" borderId="5" xfId="0" applyNumberFormat="1" applyFont="1" applyFill="1" applyBorder="1" applyAlignment="1">
      <alignment horizontal="center" vertical="center"/>
    </xf>
    <xf numFmtId="177" fontId="14" fillId="0" borderId="5" xfId="0" applyNumberFormat="1" applyFont="1" applyFill="1" applyBorder="1" applyAlignment="1">
      <alignment horizontal="center" vertical="center" wrapText="1"/>
    </xf>
    <xf numFmtId="178" fontId="14" fillId="0" borderId="5" xfId="0" applyNumberFormat="1" applyFont="1" applyFill="1" applyBorder="1" applyAlignment="1">
      <alignment horizontal="center" vertical="center"/>
    </xf>
    <xf numFmtId="177" fontId="13" fillId="0" borderId="2" xfId="0" applyNumberFormat="1" applyFont="1" applyFill="1" applyBorder="1" applyAlignment="1">
      <alignment vertical="center"/>
    </xf>
    <xf numFmtId="176" fontId="13" fillId="0" borderId="2" xfId="0" applyNumberFormat="1" applyFont="1" applyFill="1" applyBorder="1" applyAlignment="1">
      <alignment horizontal="center" vertical="center"/>
    </xf>
    <xf numFmtId="178" fontId="13" fillId="0" borderId="2" xfId="0" applyNumberFormat="1" applyFont="1" applyFill="1" applyBorder="1" applyAlignment="1">
      <alignment horizontal="center" vertical="center"/>
    </xf>
    <xf numFmtId="49" fontId="18" fillId="0" borderId="0" xfId="0" applyNumberFormat="1" applyFont="1" applyFill="1" applyBorder="1" applyAlignment="1">
      <alignment vertical="center"/>
    </xf>
    <xf numFmtId="49" fontId="13" fillId="0" borderId="1" xfId="0" applyNumberFormat="1" applyFont="1" applyFill="1" applyBorder="1" applyAlignment="1">
      <alignment horizontal="center" vertical="center"/>
    </xf>
    <xf numFmtId="177" fontId="19"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3"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xf>
    <xf numFmtId="49" fontId="18" fillId="0" borderId="2" xfId="0" applyNumberFormat="1" applyFont="1" applyFill="1" applyBorder="1" applyAlignment="1">
      <alignment horizontal="center" vertical="center"/>
    </xf>
    <xf numFmtId="49" fontId="20" fillId="0" borderId="2" xfId="0" applyNumberFormat="1" applyFont="1" applyFill="1" applyBorder="1" applyAlignment="1">
      <alignment horizontal="center" vertical="center"/>
    </xf>
    <xf numFmtId="49" fontId="21" fillId="0" borderId="2" xfId="0" applyNumberFormat="1" applyFont="1" applyFill="1" applyBorder="1" applyAlignment="1">
      <alignment horizontal="center" vertical="center" wrapText="1"/>
    </xf>
    <xf numFmtId="177" fontId="18" fillId="0" borderId="2" xfId="0"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xf>
    <xf numFmtId="177" fontId="4" fillId="0" borderId="6"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wrapText="1"/>
    </xf>
    <xf numFmtId="177" fontId="18" fillId="0" borderId="2" xfId="0" applyNumberFormat="1" applyFont="1" applyFill="1" applyBorder="1" applyAlignment="1">
      <alignment vertical="center"/>
    </xf>
    <xf numFmtId="176" fontId="18" fillId="0" borderId="2" xfId="0" applyNumberFormat="1" applyFont="1" applyFill="1" applyBorder="1" applyAlignment="1">
      <alignment horizontal="center" vertical="center"/>
    </xf>
    <xf numFmtId="176" fontId="13" fillId="0" borderId="2" xfId="0" applyNumberFormat="1" applyFont="1" applyFill="1" applyBorder="1" applyAlignment="1">
      <alignment vertical="center"/>
    </xf>
    <xf numFmtId="177" fontId="1"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2" fillId="0" borderId="0" xfId="0" applyFont="1" applyFill="1" applyBorder="1" applyAlignment="1">
      <alignment vertical="center"/>
    </xf>
    <xf numFmtId="177" fontId="10" fillId="0" borderId="0" xfId="0" applyNumberFormat="1" applyFont="1" applyFill="1" applyBorder="1" applyAlignment="1">
      <alignment horizontal="center" vertical="center"/>
    </xf>
    <xf numFmtId="0" fontId="21" fillId="0" borderId="2" xfId="0" applyFont="1" applyFill="1" applyBorder="1" applyAlignment="1">
      <alignment vertical="center" wrapText="1"/>
    </xf>
    <xf numFmtId="0" fontId="2" fillId="2" borderId="2" xfId="0" applyNumberFormat="1" applyFont="1" applyFill="1" applyBorder="1" applyAlignment="1">
      <alignment horizontal="center" vertical="center"/>
    </xf>
    <xf numFmtId="0" fontId="21" fillId="0" borderId="2" xfId="0" applyFont="1" applyFill="1" applyBorder="1" applyAlignment="1">
      <alignment vertical="center"/>
    </xf>
    <xf numFmtId="49" fontId="21" fillId="0" borderId="2" xfId="0" applyNumberFormat="1" applyFont="1" applyFill="1" applyBorder="1" applyAlignment="1">
      <alignment horizontal="center" vertical="center"/>
    </xf>
    <xf numFmtId="0" fontId="1" fillId="0" borderId="2" xfId="0" applyFont="1" applyFill="1" applyBorder="1" applyAlignment="1">
      <alignment vertical="center"/>
    </xf>
    <xf numFmtId="0" fontId="9" fillId="0" borderId="2" xfId="0" applyFont="1" applyFill="1" applyBorder="1" applyAlignment="1">
      <alignment vertical="center"/>
    </xf>
    <xf numFmtId="177" fontId="9" fillId="0" borderId="2" xfId="0" applyNumberFormat="1" applyFont="1" applyFill="1" applyBorder="1" applyAlignment="1">
      <alignment horizontal="center" vertical="center"/>
    </xf>
    <xf numFmtId="176" fontId="2" fillId="0" borderId="2" xfId="0" applyNumberFormat="1" applyFont="1" applyFill="1" applyBorder="1" applyAlignment="1">
      <alignment vertical="center"/>
    </xf>
    <xf numFmtId="176" fontId="2" fillId="0" borderId="2" xfId="0" applyNumberFormat="1" applyFont="1" applyFill="1" applyBorder="1" applyAlignment="1">
      <alignment vertical="center" wrapText="1"/>
    </xf>
    <xf numFmtId="0" fontId="1" fillId="0" borderId="0" xfId="0" applyFont="1" applyFill="1" applyBorder="1" applyAlignment="1">
      <alignment horizontal="center" vertical="center"/>
    </xf>
    <xf numFmtId="49" fontId="23" fillId="0" borderId="0" xfId="0" applyNumberFormat="1" applyFont="1" applyFill="1" applyBorder="1" applyAlignment="1">
      <alignment horizontal="center" vertical="center"/>
    </xf>
    <xf numFmtId="177" fontId="23" fillId="0" borderId="0" xfId="0" applyNumberFormat="1" applyFont="1" applyFill="1" applyBorder="1" applyAlignment="1">
      <alignment horizontal="center" vertical="center"/>
    </xf>
    <xf numFmtId="177" fontId="11" fillId="0" borderId="2" xfId="0" applyNumberFormat="1" applyFont="1" applyFill="1" applyBorder="1" applyAlignment="1">
      <alignment vertical="center"/>
    </xf>
    <xf numFmtId="0"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24" fillId="0" borderId="2" xfId="0" applyNumberFormat="1" applyFont="1" applyFill="1" applyBorder="1" applyAlignment="1">
      <alignment horizontal="center" vertical="center"/>
    </xf>
    <xf numFmtId="177" fontId="10" fillId="0" borderId="2" xfId="0" applyNumberFormat="1" applyFont="1" applyFill="1" applyBorder="1" applyAlignment="1">
      <alignment horizontal="center" vertical="center" wrapText="1"/>
    </xf>
    <xf numFmtId="177" fontId="10" fillId="0" borderId="2" xfId="0" applyNumberFormat="1" applyFont="1" applyFill="1" applyBorder="1" applyAlignment="1">
      <alignment vertical="center"/>
    </xf>
    <xf numFmtId="0" fontId="10" fillId="2" borderId="2"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177" fontId="10" fillId="0" borderId="7" xfId="0" applyNumberFormat="1" applyFont="1" applyFill="1" applyBorder="1" applyAlignment="1">
      <alignment horizontal="center" vertical="center" wrapText="1"/>
    </xf>
    <xf numFmtId="177" fontId="10" fillId="0" borderId="8" xfId="0" applyNumberFormat="1" applyFont="1" applyFill="1" applyBorder="1" applyAlignment="1">
      <alignment horizontal="center" vertical="center" wrapText="1"/>
    </xf>
    <xf numFmtId="177" fontId="10" fillId="0" borderId="5" xfId="0" applyNumberFormat="1" applyFont="1" applyFill="1" applyBorder="1" applyAlignment="1">
      <alignment vertical="center"/>
    </xf>
    <xf numFmtId="177" fontId="10" fillId="0" borderId="9" xfId="0" applyNumberFormat="1" applyFont="1" applyFill="1" applyBorder="1" applyAlignment="1">
      <alignment horizontal="center" vertical="center" wrapText="1"/>
    </xf>
    <xf numFmtId="177" fontId="10" fillId="0" borderId="6" xfId="0" applyNumberFormat="1" applyFont="1" applyFill="1" applyBorder="1" applyAlignment="1">
      <alignment vertical="center"/>
    </xf>
    <xf numFmtId="177" fontId="10" fillId="0" borderId="6" xfId="0" applyNumberFormat="1" applyFont="1" applyFill="1" applyBorder="1" applyAlignment="1">
      <alignment horizontal="center" vertical="center" wrapText="1"/>
    </xf>
    <xf numFmtId="0" fontId="25" fillId="0" borderId="3" xfId="0" applyNumberFormat="1" applyFont="1" applyFill="1" applyBorder="1" applyAlignment="1">
      <alignment horizontal="center" vertical="center"/>
    </xf>
    <xf numFmtId="0" fontId="25" fillId="0" borderId="2" xfId="0" applyNumberFormat="1" applyFont="1" applyFill="1" applyBorder="1" applyAlignment="1">
      <alignment horizontal="center" vertical="center"/>
    </xf>
    <xf numFmtId="49" fontId="25" fillId="0" borderId="5" xfId="0" applyNumberFormat="1" applyFont="1" applyFill="1" applyBorder="1" applyAlignment="1">
      <alignment horizontal="center" vertical="center"/>
    </xf>
    <xf numFmtId="49" fontId="25" fillId="0" borderId="2" xfId="0" applyNumberFormat="1" applyFont="1" applyFill="1" applyBorder="1" applyAlignment="1">
      <alignment horizontal="center" vertical="center"/>
    </xf>
    <xf numFmtId="177" fontId="25" fillId="0" borderId="2" xfId="0" applyNumberFormat="1" applyFont="1" applyFill="1" applyBorder="1" applyAlignment="1">
      <alignment vertical="center"/>
    </xf>
    <xf numFmtId="49" fontId="4" fillId="0" borderId="6"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10" fillId="0" borderId="2" xfId="0" applyFont="1" applyFill="1" applyBorder="1" applyAlignment="1">
      <alignment horizontal="center" vertical="center"/>
    </xf>
    <xf numFmtId="177" fontId="10" fillId="0" borderId="10" xfId="0" applyNumberFormat="1" applyFont="1" applyFill="1" applyBorder="1" applyAlignment="1">
      <alignment vertical="center"/>
    </xf>
    <xf numFmtId="177" fontId="10" fillId="0" borderId="8" xfId="0" applyNumberFormat="1" applyFont="1" applyFill="1" applyBorder="1" applyAlignment="1">
      <alignment vertical="center"/>
    </xf>
    <xf numFmtId="177" fontId="10" fillId="0" borderId="4" xfId="0" applyNumberFormat="1" applyFont="1" applyFill="1" applyBorder="1" applyAlignment="1">
      <alignment vertical="center"/>
    </xf>
    <xf numFmtId="177" fontId="25" fillId="0" borderId="5" xfId="0" applyNumberFormat="1" applyFont="1" applyFill="1" applyBorder="1" applyAlignment="1">
      <alignment vertical="center"/>
    </xf>
    <xf numFmtId="49" fontId="26"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10" fillId="0" borderId="0" xfId="0"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xf>
    <xf numFmtId="0" fontId="25" fillId="2" borderId="2" xfId="0" applyNumberFormat="1" applyFont="1" applyFill="1" applyBorder="1" applyAlignment="1">
      <alignment horizontal="center" vertical="center"/>
    </xf>
    <xf numFmtId="49" fontId="27" fillId="0" borderId="2" xfId="0" applyNumberFormat="1" applyFont="1" applyFill="1" applyBorder="1" applyAlignment="1">
      <alignment horizontal="center" vertical="center"/>
    </xf>
    <xf numFmtId="177" fontId="25" fillId="0" borderId="2" xfId="0" applyNumberFormat="1" applyFont="1" applyFill="1" applyBorder="1" applyAlignment="1">
      <alignment horizontal="center" vertical="center"/>
    </xf>
    <xf numFmtId="177" fontId="11" fillId="0" borderId="6" xfId="0" applyNumberFormat="1" applyFont="1" applyFill="1" applyBorder="1" applyAlignment="1">
      <alignment horizontal="center" vertical="center"/>
    </xf>
    <xf numFmtId="177" fontId="11" fillId="0" borderId="6"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177" fontId="11" fillId="0" borderId="5" xfId="0" applyNumberFormat="1" applyFont="1" applyFill="1" applyBorder="1" applyAlignment="1">
      <alignment horizontal="center" vertical="center"/>
    </xf>
    <xf numFmtId="0" fontId="25" fillId="0" borderId="2" xfId="0" applyFont="1" applyFill="1" applyBorder="1" applyAlignment="1">
      <alignment horizontal="center" vertical="center"/>
    </xf>
    <xf numFmtId="49" fontId="23" fillId="0" borderId="0" xfId="0" applyNumberFormat="1" applyFont="1" applyFill="1" applyBorder="1" applyAlignment="1">
      <alignment vertical="center"/>
    </xf>
    <xf numFmtId="49" fontId="28" fillId="2" borderId="2" xfId="0" applyNumberFormat="1" applyFont="1" applyFill="1" applyBorder="1" applyAlignment="1">
      <alignment horizontal="center" vertical="center"/>
    </xf>
    <xf numFmtId="0" fontId="29" fillId="0" borderId="2" xfId="0" applyNumberFormat="1" applyFont="1" applyFill="1" applyBorder="1" applyAlignment="1">
      <alignment horizontal="center" vertical="center"/>
    </xf>
    <xf numFmtId="0" fontId="28" fillId="0" borderId="2" xfId="0" applyNumberFormat="1" applyFont="1" applyFill="1" applyBorder="1" applyAlignment="1">
      <alignment horizontal="center" vertical="center"/>
    </xf>
    <xf numFmtId="49" fontId="10" fillId="0" borderId="0" xfId="0" applyNumberFormat="1" applyFont="1" applyFill="1" applyBorder="1" applyAlignment="1">
      <alignment vertical="center"/>
    </xf>
    <xf numFmtId="177" fontId="28" fillId="0" borderId="2" xfId="0" applyNumberFormat="1" applyFont="1" applyFill="1" applyBorder="1" applyAlignment="1">
      <alignment vertical="center"/>
    </xf>
    <xf numFmtId="49" fontId="23" fillId="0" borderId="0" xfId="0" applyNumberFormat="1" applyFont="1" applyFill="1" applyBorder="1" applyAlignment="1">
      <alignment horizontal="right" vertical="center"/>
    </xf>
    <xf numFmtId="177" fontId="11" fillId="0" borderId="7" xfId="0" applyNumberFormat="1" applyFont="1" applyFill="1" applyBorder="1" applyAlignment="1">
      <alignment vertical="center"/>
    </xf>
    <xf numFmtId="0" fontId="4" fillId="0" borderId="6"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7" fontId="14" fillId="0" borderId="9" xfId="0" applyNumberFormat="1" applyFont="1" applyFill="1" applyBorder="1" applyAlignment="1">
      <alignment vertical="center"/>
    </xf>
    <xf numFmtId="49" fontId="10" fillId="2" borderId="2"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9" fillId="0" borderId="0" xfId="0" applyNumberFormat="1" applyFont="1" applyFill="1" applyBorder="1" applyAlignment="1">
      <alignment vertical="center"/>
    </xf>
    <xf numFmtId="49" fontId="30"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177" fontId="10" fillId="0" borderId="5" xfId="0" applyNumberFormat="1" applyFont="1" applyFill="1" applyBorder="1" applyAlignment="1">
      <alignment horizontal="center" vertical="center"/>
    </xf>
    <xf numFmtId="0" fontId="28" fillId="0" borderId="3" xfId="0" applyNumberFormat="1" applyFont="1" applyFill="1" applyBorder="1" applyAlignment="1">
      <alignment horizontal="center" vertical="center"/>
    </xf>
    <xf numFmtId="49" fontId="28" fillId="0" borderId="5" xfId="0" applyNumberFormat="1" applyFont="1" applyFill="1" applyBorder="1" applyAlignment="1">
      <alignment horizontal="center" vertical="center"/>
    </xf>
    <xf numFmtId="49" fontId="28" fillId="0" borderId="2" xfId="0" applyNumberFormat="1" applyFont="1" applyFill="1" applyBorder="1" applyAlignment="1">
      <alignment horizontal="center" vertical="center"/>
    </xf>
    <xf numFmtId="177" fontId="28" fillId="0" borderId="2" xfId="0" applyNumberFormat="1" applyFont="1" applyFill="1" applyBorder="1" applyAlignment="1">
      <alignment horizontal="center" vertical="center"/>
    </xf>
    <xf numFmtId="0" fontId="31" fillId="0" borderId="2" xfId="0" applyNumberFormat="1" applyFont="1" applyFill="1" applyBorder="1" applyAlignment="1">
      <alignment horizontal="center" vertical="center" wrapText="1"/>
    </xf>
    <xf numFmtId="0" fontId="31" fillId="0" borderId="3" xfId="0" applyNumberFormat="1" applyFont="1" applyFill="1" applyBorder="1" applyAlignment="1">
      <alignment horizontal="center" vertical="center"/>
    </xf>
    <xf numFmtId="0" fontId="31" fillId="0" borderId="2" xfId="0" applyNumberFormat="1" applyFont="1" applyFill="1" applyBorder="1" applyAlignment="1">
      <alignment horizontal="center" vertical="center"/>
    </xf>
    <xf numFmtId="49" fontId="31" fillId="0" borderId="5" xfId="0" applyNumberFormat="1" applyFont="1" applyFill="1" applyBorder="1" applyAlignment="1">
      <alignment horizontal="center" vertical="center"/>
    </xf>
    <xf numFmtId="49" fontId="31" fillId="0" borderId="2" xfId="0" applyNumberFormat="1" applyFont="1" applyFill="1" applyBorder="1" applyAlignment="1">
      <alignment horizontal="center" vertical="center"/>
    </xf>
    <xf numFmtId="177" fontId="31" fillId="0" borderId="7" xfId="0" applyNumberFormat="1" applyFont="1" applyFill="1" applyBorder="1" applyAlignment="1">
      <alignment horizontal="center" vertical="center" wrapText="1"/>
    </xf>
    <xf numFmtId="177" fontId="31" fillId="0" borderId="2" xfId="0" applyNumberFormat="1" applyFont="1" applyFill="1" applyBorder="1" applyAlignment="1">
      <alignment horizontal="center" vertical="center"/>
    </xf>
    <xf numFmtId="177" fontId="28" fillId="0" borderId="5" xfId="0" applyNumberFormat="1" applyFont="1" applyFill="1" applyBorder="1" applyAlignment="1">
      <alignment vertical="center"/>
    </xf>
    <xf numFmtId="177" fontId="31" fillId="0" borderId="5" xfId="0" applyNumberFormat="1" applyFont="1" applyFill="1" applyBorder="1" applyAlignment="1">
      <alignment vertical="center"/>
    </xf>
    <xf numFmtId="0" fontId="3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9"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10" fillId="0" borderId="2" xfId="0" applyNumberFormat="1" applyFont="1" applyFill="1" applyBorder="1" applyAlignment="1">
      <alignment horizontal="center" vertical="center"/>
    </xf>
    <xf numFmtId="0" fontId="28" fillId="2" borderId="2" xfId="0" applyNumberFormat="1" applyFont="1" applyFill="1" applyBorder="1" applyAlignment="1">
      <alignment horizontal="center" vertical="center"/>
    </xf>
    <xf numFmtId="176" fontId="28" fillId="0" borderId="2" xfId="0" applyNumberFormat="1" applyFont="1" applyFill="1" applyBorder="1" applyAlignment="1">
      <alignment horizontal="center" vertical="center"/>
    </xf>
    <xf numFmtId="49" fontId="32" fillId="0" borderId="2" xfId="0" applyNumberFormat="1" applyFont="1" applyFill="1" applyBorder="1" applyAlignment="1">
      <alignment horizontal="center" vertical="center"/>
    </xf>
    <xf numFmtId="49" fontId="33" fillId="0" borderId="0" xfId="0" applyNumberFormat="1" applyFont="1" applyFill="1" applyBorder="1" applyAlignment="1">
      <alignment vertical="center"/>
    </xf>
    <xf numFmtId="49" fontId="34" fillId="0" borderId="0" xfId="0" applyNumberFormat="1" applyFont="1" applyFill="1" applyBorder="1" applyAlignment="1">
      <alignment vertical="center"/>
    </xf>
    <xf numFmtId="0" fontId="33" fillId="0" borderId="0"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49" fontId="35" fillId="0" borderId="0" xfId="0" applyNumberFormat="1" applyFont="1" applyFill="1" applyBorder="1" applyAlignment="1">
      <alignment horizontal="center" vertical="center"/>
    </xf>
    <xf numFmtId="49" fontId="33" fillId="0" borderId="0" xfId="0" applyNumberFormat="1" applyFont="1" applyFill="1" applyBorder="1" applyAlignment="1">
      <alignment horizontal="right" vertical="center"/>
    </xf>
    <xf numFmtId="49" fontId="36" fillId="0" borderId="2" xfId="0" applyNumberFormat="1" applyFont="1" applyFill="1" applyBorder="1" applyAlignment="1">
      <alignment horizontal="center" vertical="center" wrapText="1"/>
    </xf>
    <xf numFmtId="0" fontId="36" fillId="0" borderId="2" xfId="0" applyNumberFormat="1" applyFont="1" applyFill="1" applyBorder="1" applyAlignment="1">
      <alignment horizontal="center" vertical="center" wrapText="1"/>
    </xf>
    <xf numFmtId="49" fontId="36" fillId="0" borderId="2" xfId="0" applyNumberFormat="1" applyFont="1" applyFill="1" applyBorder="1" applyAlignment="1">
      <alignment horizontal="center" vertical="center"/>
    </xf>
    <xf numFmtId="49" fontId="37" fillId="0" borderId="2" xfId="0" applyNumberFormat="1" applyFont="1" applyFill="1" applyBorder="1" applyAlignment="1">
      <alignment horizontal="center" vertical="center" wrapText="1"/>
    </xf>
    <xf numFmtId="49" fontId="37" fillId="0" borderId="2" xfId="0" applyNumberFormat="1" applyFont="1" applyFill="1" applyBorder="1" applyAlignment="1">
      <alignment horizontal="center" vertical="center"/>
    </xf>
    <xf numFmtId="0" fontId="34" fillId="0" borderId="2" xfId="0" applyNumberFormat="1" applyFont="1" applyFill="1" applyBorder="1" applyAlignment="1">
      <alignment horizontal="center" vertical="center" wrapText="1"/>
    </xf>
    <xf numFmtId="0" fontId="34" fillId="0" borderId="2" xfId="0" applyFont="1" applyFill="1" applyBorder="1" applyAlignment="1">
      <alignment horizontal="center" vertical="center"/>
    </xf>
    <xf numFmtId="49" fontId="34" fillId="0" borderId="2" xfId="0" applyNumberFormat="1" applyFont="1" applyFill="1" applyBorder="1" applyAlignment="1">
      <alignment horizontal="center" vertical="center"/>
    </xf>
    <xf numFmtId="177" fontId="34" fillId="0" borderId="2" xfId="0" applyNumberFormat="1" applyFont="1" applyFill="1" applyBorder="1" applyAlignment="1">
      <alignment horizontal="center" vertical="center"/>
    </xf>
    <xf numFmtId="0" fontId="34" fillId="0" borderId="2" xfId="0" applyNumberFormat="1" applyFont="1" applyFill="1" applyBorder="1" applyAlignment="1">
      <alignment horizontal="center" vertical="center"/>
    </xf>
    <xf numFmtId="177" fontId="34" fillId="0" borderId="2" xfId="0" applyNumberFormat="1" applyFont="1" applyFill="1" applyBorder="1" applyAlignment="1">
      <alignment horizontal="center" vertical="center" wrapText="1"/>
    </xf>
    <xf numFmtId="0" fontId="33" fillId="0" borderId="2" xfId="0" applyNumberFormat="1" applyFont="1" applyFill="1" applyBorder="1" applyAlignment="1">
      <alignment horizontal="center" vertical="center" wrapText="1"/>
    </xf>
    <xf numFmtId="0" fontId="33" fillId="0" borderId="2" xfId="0" applyNumberFormat="1" applyFont="1" applyFill="1" applyBorder="1" applyAlignment="1">
      <alignment horizontal="center" vertical="center"/>
    </xf>
    <xf numFmtId="49" fontId="33" fillId="0" borderId="2" xfId="0" applyNumberFormat="1" applyFont="1" applyFill="1" applyBorder="1" applyAlignment="1">
      <alignment horizontal="center" vertical="center"/>
    </xf>
    <xf numFmtId="177" fontId="33" fillId="0" borderId="2" xfId="0" applyNumberFormat="1" applyFont="1" applyFill="1" applyBorder="1" applyAlignment="1">
      <alignment horizontal="center" vertical="center" wrapText="1"/>
    </xf>
    <xf numFmtId="177" fontId="33" fillId="0" borderId="2" xfId="0" applyNumberFormat="1" applyFont="1" applyFill="1" applyBorder="1" applyAlignment="1">
      <alignment horizontal="center" vertical="center"/>
    </xf>
    <xf numFmtId="0" fontId="18" fillId="0" borderId="0" xfId="0" applyFont="1" applyFill="1" applyBorder="1" applyAlignment="1">
      <alignment vertical="center"/>
    </xf>
    <xf numFmtId="49" fontId="13" fillId="0" borderId="0" xfId="0" applyNumberFormat="1" applyFont="1" applyFill="1" applyBorder="1" applyAlignment="1">
      <alignment horizontal="right" vertical="center"/>
    </xf>
    <xf numFmtId="49" fontId="38" fillId="0" borderId="2"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176" fontId="14" fillId="0" borderId="2" xfId="0" applyNumberFormat="1" applyFont="1" applyFill="1" applyBorder="1" applyAlignment="1">
      <alignment horizontal="center" vertical="center"/>
    </xf>
    <xf numFmtId="177" fontId="14"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xf>
    <xf numFmtId="176" fontId="34" fillId="0" borderId="2" xfId="0" applyNumberFormat="1" applyFont="1" applyFill="1" applyBorder="1" applyAlignment="1">
      <alignment horizontal="center" vertical="center"/>
    </xf>
    <xf numFmtId="176" fontId="33" fillId="0" borderId="2" xfId="0" applyNumberFormat="1" applyFont="1" applyFill="1" applyBorder="1" applyAlignment="1">
      <alignment horizontal="center" vertical="center"/>
    </xf>
    <xf numFmtId="176" fontId="1" fillId="0" borderId="0" xfId="0" applyNumberFormat="1" applyFont="1" applyFill="1" applyBorder="1" applyAlignment="1">
      <alignment vertical="center"/>
    </xf>
    <xf numFmtId="0" fontId="13" fillId="0" borderId="2" xfId="0"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3" fillId="0" borderId="0" xfId="0" applyNumberFormat="1" applyFont="1" applyFill="1" applyBorder="1" applyAlignment="1">
      <alignment horizontal="right" vertical="center"/>
    </xf>
    <xf numFmtId="177" fontId="34" fillId="0" borderId="2" xfId="0" applyNumberFormat="1" applyFont="1" applyFill="1" applyBorder="1" applyAlignment="1">
      <alignment vertical="center"/>
    </xf>
    <xf numFmtId="0" fontId="34" fillId="0" borderId="0" xfId="0" applyFont="1" applyFill="1" applyBorder="1" applyAlignment="1">
      <alignment vertical="center"/>
    </xf>
    <xf numFmtId="0" fontId="34" fillId="2" borderId="2" xfId="0" applyNumberFormat="1" applyFont="1" applyFill="1" applyBorder="1" applyAlignment="1">
      <alignment horizontal="center" vertical="center"/>
    </xf>
    <xf numFmtId="0" fontId="34" fillId="3" borderId="2" xfId="0" applyNumberFormat="1" applyFont="1" applyFill="1" applyBorder="1" applyAlignment="1">
      <alignment horizontal="center" vertical="center"/>
    </xf>
    <xf numFmtId="177" fontId="33" fillId="0" borderId="2" xfId="0" applyNumberFormat="1" applyFont="1" applyFill="1" applyBorder="1" applyAlignment="1">
      <alignment vertical="center"/>
    </xf>
    <xf numFmtId="176" fontId="13" fillId="0" borderId="0" xfId="0" applyNumberFormat="1" applyFont="1" applyFill="1" applyBorder="1" applyAlignment="1">
      <alignment horizontal="center" vertical="center"/>
    </xf>
    <xf numFmtId="176" fontId="34" fillId="0" borderId="2" xfId="0" applyNumberFormat="1" applyFont="1" applyFill="1" applyBorder="1" applyAlignment="1">
      <alignment vertical="center"/>
    </xf>
    <xf numFmtId="176" fontId="33" fillId="0" borderId="2" xfId="0" applyNumberFormat="1" applyFont="1" applyFill="1" applyBorder="1" applyAlignment="1">
      <alignment vertical="center"/>
    </xf>
    <xf numFmtId="176" fontId="10" fillId="0" borderId="0" xfId="0" applyNumberFormat="1" applyFont="1" applyFill="1" applyBorder="1" applyAlignment="1">
      <alignment horizontal="center" vertical="center"/>
    </xf>
    <xf numFmtId="49" fontId="34" fillId="2" borderId="2" xfId="0" applyNumberFormat="1" applyFont="1" applyFill="1" applyBorder="1" applyAlignment="1">
      <alignment horizontal="center" vertical="center"/>
    </xf>
    <xf numFmtId="0" fontId="33" fillId="2" borderId="2"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176" fontId="14" fillId="0" borderId="2" xfId="0" applyNumberFormat="1" applyFont="1" applyFill="1" applyBorder="1" applyAlignment="1">
      <alignment horizontal="center" vertical="center" wrapText="1"/>
    </xf>
    <xf numFmtId="0" fontId="30" fillId="0" borderId="0" xfId="0" applyFont="1" applyFill="1" applyBorder="1" applyAlignment="1">
      <alignment vertical="center"/>
    </xf>
    <xf numFmtId="176" fontId="10" fillId="0" borderId="0" xfId="0" applyNumberFormat="1" applyFont="1" applyFill="1" applyBorder="1" applyAlignment="1">
      <alignment vertical="center"/>
    </xf>
    <xf numFmtId="177" fontId="31" fillId="0" borderId="2" xfId="0" applyNumberFormat="1" applyFont="1" applyFill="1" applyBorder="1" applyAlignment="1">
      <alignment vertical="center"/>
    </xf>
    <xf numFmtId="177" fontId="31" fillId="0" borderId="2" xfId="0" applyNumberFormat="1" applyFont="1" applyFill="1" applyBorder="1" applyAlignment="1">
      <alignment horizontal="center" vertical="center" wrapText="1"/>
    </xf>
    <xf numFmtId="49" fontId="31" fillId="2" borderId="2" xfId="0" applyNumberFormat="1" applyFont="1" applyFill="1" applyBorder="1" applyAlignment="1">
      <alignment horizontal="center" vertical="center"/>
    </xf>
    <xf numFmtId="177" fontId="28" fillId="0" borderId="2" xfId="0" applyNumberFormat="1" applyFont="1" applyFill="1" applyBorder="1" applyAlignment="1">
      <alignment horizontal="center" vertical="center" wrapText="1"/>
    </xf>
    <xf numFmtId="176" fontId="14" fillId="0" borderId="2" xfId="0" applyNumberFormat="1" applyFont="1" applyFill="1" applyBorder="1" applyAlignment="1">
      <alignment vertical="center"/>
    </xf>
    <xf numFmtId="176" fontId="31" fillId="0" borderId="2" xfId="0" applyNumberFormat="1" applyFont="1" applyFill="1" applyBorder="1" applyAlignment="1">
      <alignment vertical="center"/>
    </xf>
    <xf numFmtId="176" fontId="31" fillId="0" borderId="2" xfId="0" applyNumberFormat="1" applyFont="1" applyFill="1" applyBorder="1" applyAlignment="1">
      <alignment horizontal="center" vertical="center"/>
    </xf>
    <xf numFmtId="176" fontId="10" fillId="0" borderId="2" xfId="0" applyNumberFormat="1" applyFont="1" applyFill="1" applyBorder="1" applyAlignment="1">
      <alignment vertical="center"/>
    </xf>
    <xf numFmtId="176" fontId="28" fillId="0" borderId="2" xfId="0" applyNumberFormat="1" applyFont="1" applyFill="1" applyBorder="1" applyAlignment="1">
      <alignment vertical="center"/>
    </xf>
    <xf numFmtId="177" fontId="28"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xf>
    <xf numFmtId="176" fontId="9" fillId="0" borderId="0" xfId="0" applyNumberFormat="1" applyFont="1" applyFill="1" applyBorder="1" applyAlignment="1">
      <alignment vertical="center"/>
    </xf>
    <xf numFmtId="49" fontId="33" fillId="0" borderId="0" xfId="0" applyNumberFormat="1" applyFont="1" applyFill="1" applyBorder="1" applyAlignment="1">
      <alignment horizontal="center" vertical="center"/>
    </xf>
    <xf numFmtId="49" fontId="36" fillId="0" borderId="6" xfId="0" applyNumberFormat="1" applyFont="1" applyFill="1" applyBorder="1" applyAlignment="1">
      <alignment horizontal="center" vertical="center" wrapText="1"/>
    </xf>
    <xf numFmtId="177" fontId="36" fillId="0" borderId="2" xfId="0" applyNumberFormat="1" applyFont="1" applyFill="1" applyBorder="1" applyAlignment="1">
      <alignment horizontal="center" vertical="center"/>
    </xf>
    <xf numFmtId="0" fontId="36" fillId="0" borderId="6" xfId="0" applyNumberFormat="1"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177" fontId="37" fillId="0" borderId="6" xfId="0" applyNumberFormat="1" applyFont="1" applyFill="1" applyBorder="1" applyAlignment="1">
      <alignment horizontal="center" vertical="center" wrapText="1"/>
    </xf>
    <xf numFmtId="177" fontId="37" fillId="0" borderId="6" xfId="0" applyNumberFormat="1" applyFont="1" applyFill="1" applyBorder="1" applyAlignment="1">
      <alignment horizontal="center" vertical="center"/>
    </xf>
    <xf numFmtId="176" fontId="36" fillId="0" borderId="6" xfId="0" applyNumberFormat="1" applyFont="1" applyFill="1" applyBorder="1" applyAlignment="1">
      <alignment horizontal="center" vertical="center"/>
    </xf>
    <xf numFmtId="177" fontId="36" fillId="0" borderId="6" xfId="0" applyNumberFormat="1" applyFont="1" applyFill="1" applyBorder="1" applyAlignment="1">
      <alignment horizontal="center" vertical="center" wrapText="1"/>
    </xf>
    <xf numFmtId="49" fontId="36" fillId="0" borderId="6" xfId="0" applyNumberFormat="1" applyFont="1" applyFill="1" applyBorder="1" applyAlignment="1">
      <alignment horizontal="center" vertical="center"/>
    </xf>
    <xf numFmtId="177" fontId="36" fillId="0" borderId="6" xfId="0" applyNumberFormat="1" applyFont="1" applyFill="1" applyBorder="1" applyAlignment="1">
      <alignment horizontal="center" vertical="center"/>
    </xf>
    <xf numFmtId="176" fontId="36" fillId="0" borderId="10" xfId="0" applyNumberFormat="1" applyFont="1" applyFill="1" applyBorder="1" applyAlignment="1">
      <alignment horizontal="center" vertical="center"/>
    </xf>
    <xf numFmtId="177" fontId="36" fillId="0" borderId="10" xfId="0" applyNumberFormat="1" applyFont="1" applyFill="1" applyBorder="1" applyAlignment="1">
      <alignment horizontal="center" vertical="center"/>
    </xf>
    <xf numFmtId="49" fontId="36" fillId="0" borderId="10" xfId="0" applyNumberFormat="1" applyFont="1" applyFill="1" applyBorder="1" applyAlignment="1">
      <alignment horizontal="center" vertical="center"/>
    </xf>
    <xf numFmtId="49" fontId="34" fillId="0" borderId="0" xfId="0" applyNumberFormat="1" applyFont="1" applyFill="1" applyBorder="1" applyAlignment="1">
      <alignment horizontal="center" vertical="center"/>
    </xf>
    <xf numFmtId="0" fontId="3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33" fillId="0" borderId="0" xfId="0" applyFont="1" applyFill="1" applyBorder="1" applyAlignment="1">
      <alignment horizontal="center" vertical="center"/>
    </xf>
    <xf numFmtId="49" fontId="13" fillId="3" borderId="2" xfId="0" applyNumberFormat="1" applyFont="1" applyFill="1" applyBorder="1" applyAlignment="1">
      <alignment horizontal="center" vertical="center"/>
    </xf>
    <xf numFmtId="49" fontId="13" fillId="0" borderId="0" xfId="0" applyNumberFormat="1" applyFont="1" applyFill="1" applyBorder="1" applyAlignment="1">
      <alignment horizontal="justify" vertical="center"/>
    </xf>
    <xf numFmtId="49" fontId="14" fillId="0" borderId="6"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0" fontId="34" fillId="0" borderId="5" xfId="0" applyNumberFormat="1" applyFont="1" applyFill="1" applyBorder="1" applyAlignment="1">
      <alignment horizontal="center" vertical="center" wrapText="1"/>
    </xf>
    <xf numFmtId="0" fontId="34" fillId="0" borderId="13" xfId="0" applyNumberFormat="1" applyFont="1" applyFill="1" applyBorder="1" applyAlignment="1">
      <alignment horizontal="center" vertical="center"/>
    </xf>
    <xf numFmtId="0" fontId="34" fillId="0" borderId="14" xfId="0" applyNumberFormat="1" applyFont="1" applyFill="1" applyBorder="1" applyAlignment="1">
      <alignment horizontal="center" vertical="center"/>
    </xf>
    <xf numFmtId="49" fontId="34" fillId="0" borderId="5" xfId="0" applyNumberFormat="1" applyFont="1" applyFill="1" applyBorder="1" applyAlignment="1">
      <alignment horizontal="center" vertical="center"/>
    </xf>
    <xf numFmtId="177" fontId="34" fillId="0" borderId="8" xfId="0" applyNumberFormat="1" applyFont="1" applyFill="1" applyBorder="1" applyAlignment="1">
      <alignment horizontal="center" vertical="center" wrapText="1"/>
    </xf>
    <xf numFmtId="177" fontId="34" fillId="0" borderId="5"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xf>
    <xf numFmtId="177" fontId="13" fillId="0" borderId="7"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xf>
    <xf numFmtId="177" fontId="13" fillId="0" borderId="6" xfId="0" applyNumberFormat="1" applyFont="1" applyFill="1" applyBorder="1" applyAlignment="1">
      <alignment horizontal="center" vertical="center" wrapText="1"/>
    </xf>
    <xf numFmtId="177" fontId="13" fillId="0" borderId="6" xfId="0" applyNumberFormat="1" applyFont="1" applyFill="1" applyBorder="1" applyAlignment="1">
      <alignment horizontal="center" vertical="center"/>
    </xf>
    <xf numFmtId="177" fontId="13" fillId="0" borderId="9"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177" fontId="13" fillId="0" borderId="5"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xf>
    <xf numFmtId="0" fontId="30" fillId="0" borderId="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xf>
    <xf numFmtId="49" fontId="30" fillId="0" borderId="14" xfId="0" applyNumberFormat="1" applyFont="1" applyFill="1" applyBorder="1" applyAlignment="1">
      <alignment horizontal="center" vertical="center"/>
    </xf>
    <xf numFmtId="49" fontId="30" fillId="0" borderId="5" xfId="0" applyNumberFormat="1" applyFont="1" applyFill="1" applyBorder="1" applyAlignment="1">
      <alignment horizontal="center" vertical="center"/>
    </xf>
    <xf numFmtId="49" fontId="30" fillId="0" borderId="2" xfId="0" applyNumberFormat="1" applyFont="1" applyFill="1" applyBorder="1" applyAlignment="1">
      <alignment horizontal="center" vertical="center"/>
    </xf>
    <xf numFmtId="177" fontId="30" fillId="0" borderId="7" xfId="0" applyNumberFormat="1" applyFont="1" applyFill="1" applyBorder="1" applyAlignment="1">
      <alignment horizontal="center" vertical="center" wrapText="1"/>
    </xf>
    <xf numFmtId="177" fontId="30" fillId="0" borderId="2" xfId="0" applyNumberFormat="1" applyFont="1" applyFill="1" applyBorder="1" applyAlignment="1">
      <alignment horizontal="center" vertical="center"/>
    </xf>
    <xf numFmtId="0" fontId="30" fillId="0" borderId="5" xfId="0" applyNumberFormat="1" applyFont="1" applyFill="1" applyBorder="1" applyAlignment="1">
      <alignment horizontal="center" vertical="center" wrapText="1"/>
    </xf>
    <xf numFmtId="177" fontId="30" fillId="0" borderId="8" xfId="0" applyNumberFormat="1" applyFont="1" applyFill="1" applyBorder="1" applyAlignment="1">
      <alignment horizontal="center" vertical="center" wrapText="1"/>
    </xf>
    <xf numFmtId="0" fontId="30" fillId="0" borderId="2" xfId="0" applyNumberFormat="1" applyFont="1" applyFill="1" applyBorder="1" applyAlignment="1">
      <alignment horizontal="center" vertical="center"/>
    </xf>
    <xf numFmtId="177" fontId="30" fillId="0" borderId="7" xfId="0" applyNumberFormat="1" applyFont="1" applyFill="1" applyBorder="1" applyAlignment="1">
      <alignment horizontal="center" vertical="center"/>
    </xf>
    <xf numFmtId="49" fontId="30" fillId="2" borderId="2" xfId="0" applyNumberFormat="1" applyFont="1" applyFill="1" applyBorder="1" applyAlignment="1">
      <alignment horizontal="center" vertical="center"/>
    </xf>
    <xf numFmtId="0" fontId="30" fillId="0" borderId="2" xfId="0"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177" fontId="1" fillId="0" borderId="7"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177" fontId="1" fillId="0" borderId="7"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3" borderId="13" xfId="0" applyNumberFormat="1" applyFont="1" applyFill="1" applyBorder="1" applyAlignment="1">
      <alignment horizontal="center" vertical="center"/>
    </xf>
    <xf numFmtId="0" fontId="9" fillId="0" borderId="5"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177" fontId="9" fillId="0" borderId="7"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177" fontId="9" fillId="0" borderId="7"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4" fillId="0" borderId="10" xfId="0" applyNumberFormat="1" applyFont="1" applyFill="1" applyBorder="1" applyAlignment="1">
      <alignment horizontal="center" vertical="center"/>
    </xf>
    <xf numFmtId="177" fontId="14" fillId="0" borderId="10" xfId="0" applyNumberFormat="1" applyFont="1" applyFill="1" applyBorder="1" applyAlignment="1">
      <alignment horizontal="center" vertical="center"/>
    </xf>
    <xf numFmtId="176" fontId="30" fillId="0" borderId="2" xfId="0" applyNumberFormat="1" applyFont="1" applyFill="1" applyBorder="1" applyAlignment="1">
      <alignment horizontal="center" vertical="center"/>
    </xf>
    <xf numFmtId="0" fontId="30" fillId="0" borderId="3" xfId="0" applyNumberFormat="1" applyFont="1" applyFill="1" applyBorder="1" applyAlignment="1">
      <alignment horizontal="center" vertical="center"/>
    </xf>
    <xf numFmtId="0" fontId="30"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zoomScale="82" zoomScaleNormal="82" topLeftCell="A31" workbookViewId="0">
      <selection activeCell="D43" sqref="D43"/>
    </sheetView>
  </sheetViews>
  <sheetFormatPr defaultColWidth="9" defaultRowHeight="30" customHeight="1"/>
  <cols>
    <col min="1" max="1" width="5.025" style="118" customWidth="1"/>
    <col min="2" max="2" width="10.8166666666667" style="118" customWidth="1"/>
    <col min="3" max="3" width="5.01666666666667" style="118" customWidth="1"/>
    <col min="4" max="4" width="29.875" style="118" customWidth="1"/>
    <col min="5" max="5" width="5.94166666666667" style="118" customWidth="1"/>
    <col min="6" max="6" width="8.23333333333333" style="118" customWidth="1"/>
    <col min="7" max="7" width="12.375" style="99" customWidth="1"/>
    <col min="8" max="8" width="10.75" style="108" customWidth="1"/>
    <col min="9" max="9" width="10.5166666666667" style="99" customWidth="1"/>
    <col min="10" max="10" width="5.63333333333333" style="203" customWidth="1"/>
    <col min="11" max="11" width="11.3916666666667" style="99" customWidth="1"/>
    <col min="12" max="12" width="6.39166666666667" style="118" customWidth="1"/>
    <col min="13" max="256" width="9" style="118"/>
    <col min="257" max="16384" width="9" style="3"/>
  </cols>
  <sheetData>
    <row r="1" s="129" customFormat="1" ht="37" customHeight="1" spans="1:12">
      <c r="A1" s="5" t="s">
        <v>0</v>
      </c>
      <c r="B1" s="5"/>
      <c r="C1" s="5"/>
      <c r="D1" s="5"/>
      <c r="E1" s="5"/>
      <c r="F1" s="5"/>
      <c r="G1" s="5"/>
      <c r="H1" s="5"/>
      <c r="I1" s="5"/>
      <c r="J1" s="5"/>
      <c r="K1" s="5"/>
      <c r="L1" s="5"/>
    </row>
    <row r="2" s="129" customFormat="1" customHeight="1" spans="1:12">
      <c r="A2" s="235" t="s">
        <v>1</v>
      </c>
      <c r="B2" s="235"/>
      <c r="C2" s="235"/>
      <c r="D2" s="235"/>
      <c r="E2" s="235"/>
      <c r="F2" s="235"/>
      <c r="G2" s="235"/>
      <c r="H2" s="235"/>
      <c r="I2" s="235"/>
      <c r="J2" s="235"/>
      <c r="K2" s="235"/>
      <c r="L2" s="235"/>
    </row>
    <row r="3" s="100" customFormat="1" ht="28" customHeight="1" spans="1:12">
      <c r="A3" s="53" t="s">
        <v>2</v>
      </c>
      <c r="B3" s="54" t="s">
        <v>3</v>
      </c>
      <c r="C3" s="53" t="s">
        <v>4</v>
      </c>
      <c r="D3" s="53" t="s">
        <v>5</v>
      </c>
      <c r="E3" s="295" t="s">
        <v>6</v>
      </c>
      <c r="F3" s="53" t="s">
        <v>7</v>
      </c>
      <c r="G3" s="55" t="s">
        <v>8</v>
      </c>
      <c r="H3" s="55"/>
      <c r="I3" s="55" t="s">
        <v>9</v>
      </c>
      <c r="J3" s="346" t="s">
        <v>10</v>
      </c>
      <c r="K3" s="73" t="s">
        <v>11</v>
      </c>
      <c r="L3" s="240" t="s">
        <v>12</v>
      </c>
    </row>
    <row r="4" s="100" customFormat="1" ht="33" customHeight="1" spans="1:12">
      <c r="A4" s="53"/>
      <c r="B4" s="54"/>
      <c r="C4" s="53"/>
      <c r="D4" s="53"/>
      <c r="E4" s="296"/>
      <c r="F4" s="53"/>
      <c r="G4" s="45" t="s">
        <v>13</v>
      </c>
      <c r="H4" s="92" t="s">
        <v>14</v>
      </c>
      <c r="I4" s="72"/>
      <c r="J4" s="347"/>
      <c r="K4" s="348"/>
      <c r="L4" s="240"/>
    </row>
    <row r="5" s="315" customFormat="1" ht="29" customHeight="1" spans="1:12">
      <c r="A5" s="316">
        <v>1</v>
      </c>
      <c r="B5" s="317" t="s">
        <v>15</v>
      </c>
      <c r="C5" s="318" t="s">
        <v>16</v>
      </c>
      <c r="D5" s="319" t="s">
        <v>17</v>
      </c>
      <c r="E5" s="320" t="s">
        <v>18</v>
      </c>
      <c r="F5" s="320" t="s">
        <v>19</v>
      </c>
      <c r="G5" s="321">
        <v>68</v>
      </c>
      <c r="H5" s="322">
        <v>50</v>
      </c>
      <c r="I5" s="322">
        <f>G:G+H:H</f>
        <v>118</v>
      </c>
      <c r="J5" s="349"/>
      <c r="K5" s="322">
        <f>I:I+J:J</f>
        <v>118</v>
      </c>
      <c r="L5" s="350">
        <v>1</v>
      </c>
    </row>
    <row r="6" s="315" customFormat="1" ht="29" customHeight="1" spans="1:12">
      <c r="A6" s="323">
        <v>2</v>
      </c>
      <c r="B6" s="317" t="s">
        <v>20</v>
      </c>
      <c r="C6" s="318" t="s">
        <v>21</v>
      </c>
      <c r="D6" s="319" t="s">
        <v>17</v>
      </c>
      <c r="E6" s="319" t="s">
        <v>18</v>
      </c>
      <c r="F6" s="320" t="s">
        <v>22</v>
      </c>
      <c r="G6" s="321">
        <v>67</v>
      </c>
      <c r="H6" s="322">
        <v>48.5</v>
      </c>
      <c r="I6" s="322">
        <f>G:G+H:H</f>
        <v>115.5</v>
      </c>
      <c r="J6" s="349"/>
      <c r="K6" s="322">
        <f>I:I+J:J</f>
        <v>115.5</v>
      </c>
      <c r="L6" s="350">
        <v>2</v>
      </c>
    </row>
    <row r="7" s="315" customFormat="1" ht="29" customHeight="1" spans="1:12">
      <c r="A7" s="316">
        <v>3</v>
      </c>
      <c r="B7" s="317" t="s">
        <v>23</v>
      </c>
      <c r="C7" s="318" t="s">
        <v>21</v>
      </c>
      <c r="D7" s="319" t="s">
        <v>17</v>
      </c>
      <c r="E7" s="320" t="s">
        <v>18</v>
      </c>
      <c r="F7" s="320" t="s">
        <v>24</v>
      </c>
      <c r="G7" s="324">
        <v>64</v>
      </c>
      <c r="H7" s="322">
        <v>46</v>
      </c>
      <c r="I7" s="322">
        <f>G:G+H:H</f>
        <v>110</v>
      </c>
      <c r="J7" s="349"/>
      <c r="K7" s="322">
        <f>I:I+J:J</f>
        <v>110</v>
      </c>
      <c r="L7" s="351">
        <v>3</v>
      </c>
    </row>
    <row r="8" s="315" customFormat="1" ht="29" customHeight="1" spans="1:12">
      <c r="A8" s="323">
        <v>4</v>
      </c>
      <c r="B8" s="325" t="s">
        <v>25</v>
      </c>
      <c r="C8" s="325" t="s">
        <v>21</v>
      </c>
      <c r="D8" s="319" t="s">
        <v>17</v>
      </c>
      <c r="E8" s="320" t="s">
        <v>18</v>
      </c>
      <c r="F8" s="320" t="s">
        <v>26</v>
      </c>
      <c r="G8" s="326">
        <v>62</v>
      </c>
      <c r="H8" s="322">
        <v>41.5</v>
      </c>
      <c r="I8" s="322">
        <v>103</v>
      </c>
      <c r="J8" s="349"/>
      <c r="K8" s="322">
        <f>I:I+J:J</f>
        <v>103</v>
      </c>
      <c r="L8" s="350">
        <v>4</v>
      </c>
    </row>
    <row r="9" s="315" customFormat="1" ht="29" customHeight="1" spans="1:12">
      <c r="A9" s="316">
        <v>5</v>
      </c>
      <c r="B9" s="327" t="s">
        <v>27</v>
      </c>
      <c r="C9" s="320" t="s">
        <v>21</v>
      </c>
      <c r="D9" s="319" t="s">
        <v>17</v>
      </c>
      <c r="E9" s="320" t="s">
        <v>18</v>
      </c>
      <c r="F9" s="320" t="s">
        <v>28</v>
      </c>
      <c r="G9" s="326">
        <v>40</v>
      </c>
      <c r="H9" s="322">
        <v>47.5</v>
      </c>
      <c r="I9" s="322">
        <f>G:G+H:H</f>
        <v>87.5</v>
      </c>
      <c r="J9" s="349">
        <v>15</v>
      </c>
      <c r="K9" s="322">
        <f>I:I+J:J</f>
        <v>102.5</v>
      </c>
      <c r="L9" s="351">
        <v>5</v>
      </c>
    </row>
    <row r="10" s="315" customFormat="1" ht="29" customHeight="1" spans="1:12">
      <c r="A10" s="323">
        <v>6</v>
      </c>
      <c r="B10" s="317" t="s">
        <v>29</v>
      </c>
      <c r="C10" s="318" t="s">
        <v>21</v>
      </c>
      <c r="D10" s="319" t="s">
        <v>17</v>
      </c>
      <c r="E10" s="320" t="s">
        <v>18</v>
      </c>
      <c r="F10" s="320" t="s">
        <v>30</v>
      </c>
      <c r="G10" s="321">
        <v>59</v>
      </c>
      <c r="H10" s="322">
        <v>43</v>
      </c>
      <c r="I10" s="322">
        <f>G:G+H:H</f>
        <v>102</v>
      </c>
      <c r="J10" s="349"/>
      <c r="K10" s="322">
        <f>I:I+J:J</f>
        <v>102</v>
      </c>
      <c r="L10" s="350">
        <v>6</v>
      </c>
    </row>
    <row r="11" s="315" customFormat="1" ht="29" customHeight="1" spans="1:12">
      <c r="A11" s="316">
        <v>7</v>
      </c>
      <c r="B11" s="320" t="s">
        <v>31</v>
      </c>
      <c r="C11" s="320" t="s">
        <v>21</v>
      </c>
      <c r="D11" s="319" t="s">
        <v>17</v>
      </c>
      <c r="E11" s="320" t="s">
        <v>18</v>
      </c>
      <c r="F11" s="320" t="s">
        <v>32</v>
      </c>
      <c r="G11" s="326">
        <v>65</v>
      </c>
      <c r="H11" s="322">
        <v>37</v>
      </c>
      <c r="I11" s="322">
        <f>G:G+H:H</f>
        <v>102</v>
      </c>
      <c r="J11" s="349"/>
      <c r="K11" s="322">
        <f>I:I+J:J</f>
        <v>102</v>
      </c>
      <c r="L11" s="351">
        <v>6</v>
      </c>
    </row>
    <row r="12" s="315" customFormat="1" ht="29" customHeight="1" spans="1:12">
      <c r="A12" s="323">
        <v>8</v>
      </c>
      <c r="B12" s="320" t="s">
        <v>33</v>
      </c>
      <c r="C12" s="320" t="s">
        <v>16</v>
      </c>
      <c r="D12" s="319" t="s">
        <v>17</v>
      </c>
      <c r="E12" s="320" t="s">
        <v>18</v>
      </c>
      <c r="F12" s="328">
        <v>230</v>
      </c>
      <c r="G12" s="326">
        <v>59</v>
      </c>
      <c r="H12" s="322">
        <v>43</v>
      </c>
      <c r="I12" s="322">
        <f>G:G+H:H</f>
        <v>102</v>
      </c>
      <c r="J12" s="349"/>
      <c r="K12" s="322">
        <f>I:I+J:J</f>
        <v>102</v>
      </c>
      <c r="L12" s="350">
        <v>6</v>
      </c>
    </row>
    <row r="13" s="129" customFormat="1" ht="29" customHeight="1" spans="1:12">
      <c r="A13" s="20">
        <v>9</v>
      </c>
      <c r="B13" s="329" t="s">
        <v>34</v>
      </c>
      <c r="C13" s="330" t="s">
        <v>21</v>
      </c>
      <c r="D13" s="331" t="s">
        <v>17</v>
      </c>
      <c r="E13" s="332" t="s">
        <v>18</v>
      </c>
      <c r="F13" s="23" t="s">
        <v>35</v>
      </c>
      <c r="G13" s="333">
        <v>51</v>
      </c>
      <c r="H13" s="105">
        <v>50</v>
      </c>
      <c r="I13" s="105">
        <f>G:G+H:H</f>
        <v>101</v>
      </c>
      <c r="J13" s="39"/>
      <c r="K13" s="105">
        <f>I:I+J:J</f>
        <v>101</v>
      </c>
      <c r="L13" s="352">
        <v>9</v>
      </c>
    </row>
    <row r="14" s="129" customFormat="1" ht="29" customHeight="1" spans="1:12">
      <c r="A14" s="334">
        <v>10</v>
      </c>
      <c r="B14" s="22" t="s">
        <v>36</v>
      </c>
      <c r="C14" s="22" t="s">
        <v>21</v>
      </c>
      <c r="D14" s="331" t="s">
        <v>17</v>
      </c>
      <c r="E14" s="23" t="s">
        <v>18</v>
      </c>
      <c r="F14" s="23" t="s">
        <v>37</v>
      </c>
      <c r="G14" s="335">
        <v>49</v>
      </c>
      <c r="H14" s="105">
        <v>48</v>
      </c>
      <c r="I14" s="105">
        <f>G:G+H:H</f>
        <v>97</v>
      </c>
      <c r="J14" s="39"/>
      <c r="K14" s="105">
        <f>I:I+J:J</f>
        <v>97</v>
      </c>
      <c r="L14" s="21">
        <v>10</v>
      </c>
    </row>
    <row r="15" s="129" customFormat="1" ht="29" customHeight="1" spans="1:12">
      <c r="A15" s="20">
        <v>11</v>
      </c>
      <c r="B15" s="336" t="s">
        <v>38</v>
      </c>
      <c r="C15" s="337" t="s">
        <v>21</v>
      </c>
      <c r="D15" s="331" t="s">
        <v>17</v>
      </c>
      <c r="E15" s="332" t="s">
        <v>18</v>
      </c>
      <c r="F15" s="332" t="s">
        <v>39</v>
      </c>
      <c r="G15" s="335">
        <v>48</v>
      </c>
      <c r="H15" s="105">
        <v>47</v>
      </c>
      <c r="I15" s="105">
        <f>G:G+H:H</f>
        <v>95</v>
      </c>
      <c r="J15" s="39"/>
      <c r="K15" s="105">
        <f>I:I+J:J</f>
        <v>95</v>
      </c>
      <c r="L15" s="352">
        <v>11</v>
      </c>
    </row>
    <row r="16" s="118" customFormat="1" ht="29" customHeight="1" spans="1:12">
      <c r="A16" s="334">
        <v>12</v>
      </c>
      <c r="B16" s="329" t="s">
        <v>40</v>
      </c>
      <c r="C16" s="330" t="s">
        <v>21</v>
      </c>
      <c r="D16" s="331" t="s">
        <v>17</v>
      </c>
      <c r="E16" s="23" t="s">
        <v>18</v>
      </c>
      <c r="F16" s="23" t="s">
        <v>41</v>
      </c>
      <c r="G16" s="333">
        <v>54</v>
      </c>
      <c r="H16" s="105">
        <v>40</v>
      </c>
      <c r="I16" s="105">
        <f>G:G+H:H</f>
        <v>94</v>
      </c>
      <c r="J16" s="39"/>
      <c r="K16" s="105">
        <f>I:I+J:J</f>
        <v>94</v>
      </c>
      <c r="L16" s="21">
        <v>12</v>
      </c>
    </row>
    <row r="17" s="118" customFormat="1" ht="29" customHeight="1" spans="1:12">
      <c r="A17" s="20">
        <v>13</v>
      </c>
      <c r="B17" s="329" t="s">
        <v>42</v>
      </c>
      <c r="C17" s="330" t="s">
        <v>21</v>
      </c>
      <c r="D17" s="331" t="s">
        <v>17</v>
      </c>
      <c r="E17" s="23" t="s">
        <v>18</v>
      </c>
      <c r="F17" s="23" t="s">
        <v>43</v>
      </c>
      <c r="G17" s="335">
        <v>55</v>
      </c>
      <c r="H17" s="105">
        <v>39</v>
      </c>
      <c r="I17" s="105">
        <f>G:G+H:H</f>
        <v>94</v>
      </c>
      <c r="J17" s="39"/>
      <c r="K17" s="105">
        <f>I:I+J:J</f>
        <v>94</v>
      </c>
      <c r="L17" s="352">
        <v>12</v>
      </c>
    </row>
    <row r="18" s="118" customFormat="1" ht="29" customHeight="1" spans="1:12">
      <c r="A18" s="334">
        <v>14</v>
      </c>
      <c r="B18" s="329" t="s">
        <v>44</v>
      </c>
      <c r="C18" s="330" t="s">
        <v>21</v>
      </c>
      <c r="D18" s="331" t="s">
        <v>17</v>
      </c>
      <c r="E18" s="23" t="s">
        <v>18</v>
      </c>
      <c r="F18" s="23" t="s">
        <v>45</v>
      </c>
      <c r="G18" s="335">
        <v>54</v>
      </c>
      <c r="H18" s="105">
        <v>40</v>
      </c>
      <c r="I18" s="105">
        <f>G:G+H:H</f>
        <v>94</v>
      </c>
      <c r="J18" s="39"/>
      <c r="K18" s="105">
        <f>I:I+J:J</f>
        <v>94</v>
      </c>
      <c r="L18" s="21">
        <v>12</v>
      </c>
    </row>
    <row r="19" s="118" customFormat="1" ht="29" customHeight="1" spans="1:12">
      <c r="A19" s="20">
        <v>15</v>
      </c>
      <c r="B19" s="22" t="s">
        <v>46</v>
      </c>
      <c r="C19" s="22" t="s">
        <v>16</v>
      </c>
      <c r="D19" s="331" t="s">
        <v>17</v>
      </c>
      <c r="E19" s="23" t="s">
        <v>18</v>
      </c>
      <c r="F19" s="23" t="s">
        <v>47</v>
      </c>
      <c r="G19" s="335">
        <v>56</v>
      </c>
      <c r="H19" s="105">
        <v>38</v>
      </c>
      <c r="I19" s="105">
        <f>G:G+H:H</f>
        <v>94</v>
      </c>
      <c r="J19" s="39"/>
      <c r="K19" s="105">
        <f>I:I+J:J</f>
        <v>94</v>
      </c>
      <c r="L19" s="352">
        <v>12</v>
      </c>
    </row>
    <row r="20" s="118" customFormat="1" ht="29" customHeight="1" spans="1:12">
      <c r="A20" s="334">
        <v>16</v>
      </c>
      <c r="B20" s="23" t="s">
        <v>48</v>
      </c>
      <c r="C20" s="23" t="s">
        <v>21</v>
      </c>
      <c r="D20" s="331" t="s">
        <v>17</v>
      </c>
      <c r="E20" s="23" t="s">
        <v>18</v>
      </c>
      <c r="F20" s="23" t="s">
        <v>49</v>
      </c>
      <c r="G20" s="335">
        <v>52</v>
      </c>
      <c r="H20" s="105">
        <v>41</v>
      </c>
      <c r="I20" s="105">
        <f>G:G+H:H</f>
        <v>93</v>
      </c>
      <c r="J20" s="39"/>
      <c r="K20" s="105">
        <f>I:I+J:J</f>
        <v>93</v>
      </c>
      <c r="L20" s="21">
        <v>16</v>
      </c>
    </row>
    <row r="21" s="118" customFormat="1" ht="29" customHeight="1" spans="1:12">
      <c r="A21" s="20">
        <v>17</v>
      </c>
      <c r="B21" s="23" t="s">
        <v>50</v>
      </c>
      <c r="C21" s="23" t="s">
        <v>21</v>
      </c>
      <c r="D21" s="331" t="s">
        <v>17</v>
      </c>
      <c r="E21" s="23" t="s">
        <v>18</v>
      </c>
      <c r="F21" s="23" t="s">
        <v>51</v>
      </c>
      <c r="G21" s="335">
        <v>49</v>
      </c>
      <c r="H21" s="105">
        <v>43.5</v>
      </c>
      <c r="I21" s="105">
        <f>G:G+H:H</f>
        <v>92.5</v>
      </c>
      <c r="J21" s="39"/>
      <c r="K21" s="105">
        <f>I:I+J:J</f>
        <v>92.5</v>
      </c>
      <c r="L21" s="352">
        <v>17</v>
      </c>
    </row>
    <row r="22" s="118" customFormat="1" ht="29" customHeight="1" spans="1:12">
      <c r="A22" s="334">
        <v>18</v>
      </c>
      <c r="B22" s="22" t="s">
        <v>52</v>
      </c>
      <c r="C22" s="22" t="s">
        <v>21</v>
      </c>
      <c r="D22" s="331" t="s">
        <v>17</v>
      </c>
      <c r="E22" s="23" t="s">
        <v>18</v>
      </c>
      <c r="F22" s="23" t="s">
        <v>53</v>
      </c>
      <c r="G22" s="335">
        <v>47</v>
      </c>
      <c r="H22" s="105">
        <v>45.5</v>
      </c>
      <c r="I22" s="105">
        <f>G:G+H:H</f>
        <v>92.5</v>
      </c>
      <c r="J22" s="39"/>
      <c r="K22" s="105">
        <f>I:I+J:J</f>
        <v>92.5</v>
      </c>
      <c r="L22" s="21">
        <v>17</v>
      </c>
    </row>
    <row r="23" s="118" customFormat="1" ht="29" customHeight="1" spans="1:12">
      <c r="A23" s="20">
        <v>19</v>
      </c>
      <c r="B23" s="22" t="s">
        <v>54</v>
      </c>
      <c r="C23" s="22" t="s">
        <v>16</v>
      </c>
      <c r="D23" s="331" t="s">
        <v>17</v>
      </c>
      <c r="E23" s="23" t="s">
        <v>18</v>
      </c>
      <c r="F23" s="23" t="s">
        <v>55</v>
      </c>
      <c r="G23" s="335">
        <v>51</v>
      </c>
      <c r="H23" s="105">
        <v>41.5</v>
      </c>
      <c r="I23" s="105">
        <f>G:G+H:H</f>
        <v>92.5</v>
      </c>
      <c r="J23" s="39"/>
      <c r="K23" s="105">
        <f>I:I+J:J</f>
        <v>92.5</v>
      </c>
      <c r="L23" s="352">
        <v>17</v>
      </c>
    </row>
    <row r="24" s="118" customFormat="1" ht="29" customHeight="1" spans="1:12">
      <c r="A24" s="334">
        <v>20</v>
      </c>
      <c r="B24" s="338" t="s">
        <v>56</v>
      </c>
      <c r="C24" s="330" t="s">
        <v>16</v>
      </c>
      <c r="D24" s="331" t="s">
        <v>17</v>
      </c>
      <c r="E24" s="23" t="s">
        <v>18</v>
      </c>
      <c r="F24" s="23" t="s">
        <v>57</v>
      </c>
      <c r="G24" s="333">
        <v>48</v>
      </c>
      <c r="H24" s="105">
        <v>44</v>
      </c>
      <c r="I24" s="105">
        <f>G:G+H:H</f>
        <v>92</v>
      </c>
      <c r="J24" s="39"/>
      <c r="K24" s="105">
        <f>I:I+J:J</f>
        <v>92</v>
      </c>
      <c r="L24" s="21">
        <v>20</v>
      </c>
    </row>
    <row r="25" s="118" customFormat="1" customHeight="1" spans="1:12">
      <c r="A25" s="20">
        <v>21</v>
      </c>
      <c r="B25" s="329" t="s">
        <v>58</v>
      </c>
      <c r="C25" s="330" t="s">
        <v>16</v>
      </c>
      <c r="D25" s="331" t="s">
        <v>17</v>
      </c>
      <c r="E25" s="23" t="s">
        <v>18</v>
      </c>
      <c r="F25" s="23" t="s">
        <v>59</v>
      </c>
      <c r="G25" s="333">
        <v>45</v>
      </c>
      <c r="H25" s="105">
        <v>46</v>
      </c>
      <c r="I25" s="105">
        <f>G:G+H:H</f>
        <v>91</v>
      </c>
      <c r="J25" s="39"/>
      <c r="K25" s="105">
        <f>I:I+J:J</f>
        <v>91</v>
      </c>
      <c r="L25" s="352">
        <v>21</v>
      </c>
    </row>
    <row r="26" s="118" customFormat="1" customHeight="1" spans="1:12">
      <c r="A26" s="334">
        <v>22</v>
      </c>
      <c r="B26" s="329" t="s">
        <v>60</v>
      </c>
      <c r="C26" s="330" t="s">
        <v>21</v>
      </c>
      <c r="D26" s="331" t="s">
        <v>17</v>
      </c>
      <c r="E26" s="23" t="s">
        <v>18</v>
      </c>
      <c r="F26" s="23" t="s">
        <v>61</v>
      </c>
      <c r="G26" s="335">
        <v>48</v>
      </c>
      <c r="H26" s="105">
        <v>43</v>
      </c>
      <c r="I26" s="105">
        <f>G:G+H:H</f>
        <v>91</v>
      </c>
      <c r="J26" s="39"/>
      <c r="K26" s="105">
        <f>I:I+J:J</f>
        <v>91</v>
      </c>
      <c r="L26" s="21">
        <v>21</v>
      </c>
    </row>
    <row r="27" s="118" customFormat="1" customHeight="1" spans="1:12">
      <c r="A27" s="20">
        <v>23</v>
      </c>
      <c r="B27" s="22" t="s">
        <v>62</v>
      </c>
      <c r="C27" s="22" t="s">
        <v>16</v>
      </c>
      <c r="D27" s="331" t="s">
        <v>17</v>
      </c>
      <c r="E27" s="23" t="s">
        <v>18</v>
      </c>
      <c r="F27" s="23" t="s">
        <v>63</v>
      </c>
      <c r="G27" s="335">
        <v>52</v>
      </c>
      <c r="H27" s="105">
        <v>37.5</v>
      </c>
      <c r="I27" s="105">
        <f>G:G+H:H</f>
        <v>89.5</v>
      </c>
      <c r="J27" s="39"/>
      <c r="K27" s="105">
        <f>I:I+J:J</f>
        <v>89.5</v>
      </c>
      <c r="L27" s="352">
        <v>23</v>
      </c>
    </row>
    <row r="28" s="118" customFormat="1" customHeight="1" spans="1:12">
      <c r="A28" s="334">
        <v>24</v>
      </c>
      <c r="B28" s="329" t="s">
        <v>64</v>
      </c>
      <c r="C28" s="330" t="s">
        <v>21</v>
      </c>
      <c r="D28" s="331" t="s">
        <v>17</v>
      </c>
      <c r="E28" s="23" t="s">
        <v>18</v>
      </c>
      <c r="F28" s="23" t="s">
        <v>65</v>
      </c>
      <c r="G28" s="335">
        <v>57</v>
      </c>
      <c r="H28" s="105">
        <v>32</v>
      </c>
      <c r="I28" s="105">
        <f>G:G+H:H</f>
        <v>89</v>
      </c>
      <c r="J28" s="39"/>
      <c r="K28" s="105">
        <f>I:I+J:J</f>
        <v>89</v>
      </c>
      <c r="L28" s="21">
        <v>24</v>
      </c>
    </row>
    <row r="29" s="118" customFormat="1" customHeight="1" spans="1:12">
      <c r="A29" s="20">
        <v>25</v>
      </c>
      <c r="B29" s="329" t="s">
        <v>66</v>
      </c>
      <c r="C29" s="330" t="s">
        <v>21</v>
      </c>
      <c r="D29" s="331" t="s">
        <v>17</v>
      </c>
      <c r="E29" s="23" t="s">
        <v>18</v>
      </c>
      <c r="F29" s="23" t="s">
        <v>67</v>
      </c>
      <c r="G29" s="333">
        <v>47</v>
      </c>
      <c r="H29" s="105">
        <v>40</v>
      </c>
      <c r="I29" s="105">
        <f>G:G+H:H</f>
        <v>87</v>
      </c>
      <c r="J29" s="39"/>
      <c r="K29" s="105">
        <f>I:I+J:J</f>
        <v>87</v>
      </c>
      <c r="L29" s="352">
        <v>25</v>
      </c>
    </row>
    <row r="30" s="118" customFormat="1" customHeight="1" spans="1:12">
      <c r="A30" s="334">
        <v>26</v>
      </c>
      <c r="B30" s="22" t="s">
        <v>68</v>
      </c>
      <c r="C30" s="22" t="s">
        <v>21</v>
      </c>
      <c r="D30" s="331" t="s">
        <v>17</v>
      </c>
      <c r="E30" s="23" t="s">
        <v>18</v>
      </c>
      <c r="F30" s="23" t="s">
        <v>69</v>
      </c>
      <c r="G30" s="335">
        <v>45</v>
      </c>
      <c r="H30" s="105">
        <v>38.5</v>
      </c>
      <c r="I30" s="105">
        <f>G:G+H:H</f>
        <v>83.5</v>
      </c>
      <c r="J30" s="39"/>
      <c r="K30" s="105">
        <f>I:I+J:J</f>
        <v>83.5</v>
      </c>
      <c r="L30" s="21">
        <v>26</v>
      </c>
    </row>
    <row r="31" s="118" customFormat="1" customHeight="1" spans="1:12">
      <c r="A31" s="20">
        <v>27</v>
      </c>
      <c r="B31" s="329" t="s">
        <v>70</v>
      </c>
      <c r="C31" s="330" t="s">
        <v>21</v>
      </c>
      <c r="D31" s="331" t="s">
        <v>17</v>
      </c>
      <c r="E31" s="23" t="s">
        <v>18</v>
      </c>
      <c r="F31" s="23" t="s">
        <v>71</v>
      </c>
      <c r="G31" s="335">
        <v>46</v>
      </c>
      <c r="H31" s="105">
        <v>36</v>
      </c>
      <c r="I31" s="105">
        <f>G:G+H:H</f>
        <v>82</v>
      </c>
      <c r="J31" s="39"/>
      <c r="K31" s="105">
        <f>I:I+J:J</f>
        <v>82</v>
      </c>
      <c r="L31" s="352">
        <v>27</v>
      </c>
    </row>
    <row r="32" s="118" customFormat="1" customHeight="1" spans="1:12">
      <c r="A32" s="334">
        <v>28</v>
      </c>
      <c r="B32" s="22" t="s">
        <v>72</v>
      </c>
      <c r="C32" s="22" t="s">
        <v>16</v>
      </c>
      <c r="D32" s="331" t="s">
        <v>17</v>
      </c>
      <c r="E32" s="23" t="s">
        <v>18</v>
      </c>
      <c r="F32" s="23" t="s">
        <v>73</v>
      </c>
      <c r="G32" s="335">
        <v>49</v>
      </c>
      <c r="H32" s="105">
        <v>32</v>
      </c>
      <c r="I32" s="105">
        <f>G:G+H:H</f>
        <v>81</v>
      </c>
      <c r="J32" s="39"/>
      <c r="K32" s="105">
        <f>I:I+J:J</f>
        <v>81</v>
      </c>
      <c r="L32" s="21">
        <v>28</v>
      </c>
    </row>
    <row r="33" s="118" customFormat="1" customHeight="1" spans="1:12">
      <c r="A33" s="20">
        <v>29</v>
      </c>
      <c r="B33" s="22" t="s">
        <v>74</v>
      </c>
      <c r="C33" s="22" t="s">
        <v>21</v>
      </c>
      <c r="D33" s="331" t="s">
        <v>17</v>
      </c>
      <c r="E33" s="23" t="s">
        <v>18</v>
      </c>
      <c r="F33" s="23" t="s">
        <v>75</v>
      </c>
      <c r="G33" s="335">
        <v>45</v>
      </c>
      <c r="H33" s="105">
        <v>35</v>
      </c>
      <c r="I33" s="105">
        <f>G:G+H:H</f>
        <v>80</v>
      </c>
      <c r="J33" s="39"/>
      <c r="K33" s="105">
        <f>I:I+J:J</f>
        <v>80</v>
      </c>
      <c r="L33" s="352">
        <v>29</v>
      </c>
    </row>
    <row r="34" s="118" customFormat="1" customHeight="1" spans="1:12">
      <c r="A34" s="334">
        <v>30</v>
      </c>
      <c r="B34" s="329" t="s">
        <v>76</v>
      </c>
      <c r="C34" s="330" t="s">
        <v>21</v>
      </c>
      <c r="D34" s="331" t="s">
        <v>17</v>
      </c>
      <c r="E34" s="23" t="s">
        <v>18</v>
      </c>
      <c r="F34" s="23" t="s">
        <v>77</v>
      </c>
      <c r="G34" s="335">
        <v>41</v>
      </c>
      <c r="H34" s="105">
        <v>34</v>
      </c>
      <c r="I34" s="105">
        <f>G:G+H:H</f>
        <v>75</v>
      </c>
      <c r="J34" s="39"/>
      <c r="K34" s="105">
        <f>I:I+J:J</f>
        <v>75</v>
      </c>
      <c r="L34" s="21">
        <v>30</v>
      </c>
    </row>
    <row r="35" s="201" customFormat="1" customHeight="1" spans="1:12">
      <c r="A35" s="20">
        <v>31</v>
      </c>
      <c r="B35" s="22" t="s">
        <v>78</v>
      </c>
      <c r="C35" s="22" t="s">
        <v>21</v>
      </c>
      <c r="D35" s="331" t="s">
        <v>17</v>
      </c>
      <c r="E35" s="23" t="s">
        <v>18</v>
      </c>
      <c r="F35" s="23" t="s">
        <v>79</v>
      </c>
      <c r="G35" s="335">
        <v>38</v>
      </c>
      <c r="H35" s="105">
        <v>31</v>
      </c>
      <c r="I35" s="105">
        <f>G:G+H:H</f>
        <v>69</v>
      </c>
      <c r="J35" s="39"/>
      <c r="K35" s="105">
        <f>I:I+J:J</f>
        <v>69</v>
      </c>
      <c r="L35" s="352">
        <v>31</v>
      </c>
    </row>
    <row r="36" s="118" customFormat="1" customHeight="1" spans="1:12">
      <c r="A36" s="334">
        <v>32</v>
      </c>
      <c r="B36" s="329" t="s">
        <v>80</v>
      </c>
      <c r="C36" s="330" t="s">
        <v>16</v>
      </c>
      <c r="D36" s="331" t="s">
        <v>17</v>
      </c>
      <c r="E36" s="331" t="s">
        <v>18</v>
      </c>
      <c r="F36" s="23" t="s">
        <v>81</v>
      </c>
      <c r="G36" s="333">
        <v>40</v>
      </c>
      <c r="H36" s="105">
        <v>22.5</v>
      </c>
      <c r="I36" s="105">
        <f>G:G+H:H</f>
        <v>62.5</v>
      </c>
      <c r="J36" s="39"/>
      <c r="K36" s="105">
        <f>I:I+J:J</f>
        <v>62.5</v>
      </c>
      <c r="L36" s="21">
        <v>32</v>
      </c>
    </row>
    <row r="37" s="118" customFormat="1" customHeight="1" spans="1:12">
      <c r="A37" s="20">
        <v>33</v>
      </c>
      <c r="B37" s="23" t="s">
        <v>82</v>
      </c>
      <c r="C37" s="23" t="s">
        <v>21</v>
      </c>
      <c r="D37" s="331" t="s">
        <v>17</v>
      </c>
      <c r="E37" s="23" t="s">
        <v>18</v>
      </c>
      <c r="F37" s="23" t="s">
        <v>83</v>
      </c>
      <c r="G37" s="335">
        <v>46</v>
      </c>
      <c r="H37" s="105">
        <v>14.5</v>
      </c>
      <c r="I37" s="105">
        <f>G:G+H:H</f>
        <v>60.5</v>
      </c>
      <c r="J37" s="39"/>
      <c r="K37" s="105">
        <f>I:I+J:J</f>
        <v>60.5</v>
      </c>
      <c r="L37" s="352">
        <v>33</v>
      </c>
    </row>
    <row r="38" s="202" customFormat="1" customHeight="1" spans="1:12">
      <c r="A38" s="339">
        <v>34</v>
      </c>
      <c r="B38" s="340" t="s">
        <v>84</v>
      </c>
      <c r="C38" s="341" t="s">
        <v>21</v>
      </c>
      <c r="D38" s="342" t="s">
        <v>17</v>
      </c>
      <c r="E38" s="41" t="s">
        <v>18</v>
      </c>
      <c r="F38" s="41" t="s">
        <v>85</v>
      </c>
      <c r="G38" s="343">
        <v>0</v>
      </c>
      <c r="H38" s="115">
        <v>0</v>
      </c>
      <c r="I38" s="115">
        <f>G:G+H:H</f>
        <v>0</v>
      </c>
      <c r="J38" s="353"/>
      <c r="K38" s="115">
        <f>I:I+J:J</f>
        <v>0</v>
      </c>
      <c r="L38" s="354" t="s">
        <v>86</v>
      </c>
    </row>
    <row r="39" s="202" customFormat="1" customHeight="1" spans="1:12">
      <c r="A39" s="344">
        <v>35</v>
      </c>
      <c r="B39" s="40" t="s">
        <v>87</v>
      </c>
      <c r="C39" s="40" t="s">
        <v>16</v>
      </c>
      <c r="D39" s="342" t="s">
        <v>17</v>
      </c>
      <c r="E39" s="41" t="s">
        <v>18</v>
      </c>
      <c r="F39" s="41" t="s">
        <v>88</v>
      </c>
      <c r="G39" s="345">
        <v>0</v>
      </c>
      <c r="H39" s="115">
        <v>0</v>
      </c>
      <c r="I39" s="115">
        <f>G:G+H:H</f>
        <v>0</v>
      </c>
      <c r="J39" s="353"/>
      <c r="K39" s="115">
        <f>I:I+J:J</f>
        <v>0</v>
      </c>
      <c r="L39" s="354" t="s">
        <v>86</v>
      </c>
    </row>
    <row r="40" s="202" customFormat="1" customHeight="1" spans="1:12">
      <c r="A40" s="339">
        <v>36</v>
      </c>
      <c r="B40" s="40" t="s">
        <v>89</v>
      </c>
      <c r="C40" s="40" t="s">
        <v>21</v>
      </c>
      <c r="D40" s="342" t="s">
        <v>17</v>
      </c>
      <c r="E40" s="41" t="s">
        <v>18</v>
      </c>
      <c r="F40" s="41" t="s">
        <v>90</v>
      </c>
      <c r="G40" s="345">
        <v>0</v>
      </c>
      <c r="H40" s="115">
        <v>0</v>
      </c>
      <c r="I40" s="115">
        <f>G:G+H:H</f>
        <v>0</v>
      </c>
      <c r="J40" s="353"/>
      <c r="K40" s="115">
        <f>I:I+J:J</f>
        <v>0</v>
      </c>
      <c r="L40" s="354" t="s">
        <v>86</v>
      </c>
    </row>
    <row r="42" customHeight="1" spans="5:5">
      <c r="E42" s="129"/>
    </row>
    <row r="43" customHeight="1" spans="5:5">
      <c r="E43" s="129"/>
    </row>
  </sheetData>
  <mergeCells count="13">
    <mergeCell ref="A1:L1"/>
    <mergeCell ref="A2:L2"/>
    <mergeCell ref="G3:H3"/>
    <mergeCell ref="A3:A4"/>
    <mergeCell ref="B3:B4"/>
    <mergeCell ref="C3:C4"/>
    <mergeCell ref="D3:D4"/>
    <mergeCell ref="E3:E4"/>
    <mergeCell ref="F3:F4"/>
    <mergeCell ref="I3:I4"/>
    <mergeCell ref="J3:J4"/>
    <mergeCell ref="K3:K4"/>
    <mergeCell ref="L3:L4"/>
  </mergeCells>
  <dataValidations count="1">
    <dataValidation showInputMessage="1" showErrorMessage="1" sqref="B3"/>
  </dataValidations>
  <pageMargins left="0.75" right="0.75" top="0.588888888888889" bottom="0.588888888888889" header="0.509027777777778" footer="0.509027777777778"/>
  <pageSetup paperSize="9" fitToHeight="3" orientation="landscape"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zoomScale="82" zoomScaleNormal="82" topLeftCell="A7" workbookViewId="0">
      <selection activeCell="H14" sqref="H14"/>
    </sheetView>
  </sheetViews>
  <sheetFormatPr defaultColWidth="9" defaultRowHeight="30" customHeight="1"/>
  <cols>
    <col min="1" max="1" width="6.125" style="31" customWidth="1"/>
    <col min="2" max="2" width="12.375" style="31" customWidth="1"/>
    <col min="3" max="3" width="5.125" style="31" customWidth="1"/>
    <col min="4" max="4" width="32.875" style="31" customWidth="1"/>
    <col min="5" max="5" width="6.4" style="31" customWidth="1"/>
    <col min="6" max="6" width="7.925" style="31" customWidth="1"/>
    <col min="7" max="7" width="12.375" style="214" customWidth="1"/>
    <col min="8" max="8" width="10.75" style="215" customWidth="1"/>
    <col min="9" max="9" width="12.3416666666667" style="215" customWidth="1"/>
    <col min="10" max="10" width="9" style="202"/>
    <col min="11" max="256" width="9" style="31"/>
    <col min="257" max="16384" width="9" style="3"/>
  </cols>
  <sheetData>
    <row r="1" s="182" customFormat="1" ht="40" customHeight="1" spans="1:10">
      <c r="A1" s="216" t="s">
        <v>758</v>
      </c>
      <c r="B1" s="216"/>
      <c r="C1" s="216"/>
      <c r="D1" s="216"/>
      <c r="E1" s="216"/>
      <c r="F1" s="216"/>
      <c r="G1" s="216"/>
      <c r="H1" s="216"/>
      <c r="I1" s="216"/>
      <c r="J1" s="216"/>
    </row>
    <row r="2" s="182" customFormat="1" ht="32" customHeight="1" spans="1:10">
      <c r="A2" s="217" t="s">
        <v>1</v>
      </c>
      <c r="B2" s="217"/>
      <c r="C2" s="217"/>
      <c r="D2" s="217"/>
      <c r="E2" s="217"/>
      <c r="F2" s="217"/>
      <c r="G2" s="217"/>
      <c r="H2" s="217"/>
      <c r="I2" s="217"/>
      <c r="J2" s="217"/>
    </row>
    <row r="3" s="211" customFormat="1" ht="45" customHeight="1" spans="1:10">
      <c r="A3" s="218" t="s">
        <v>2</v>
      </c>
      <c r="B3" s="219" t="s">
        <v>3</v>
      </c>
      <c r="C3" s="218" t="s">
        <v>4</v>
      </c>
      <c r="D3" s="218" t="s">
        <v>5</v>
      </c>
      <c r="E3" s="218" t="s">
        <v>759</v>
      </c>
      <c r="F3" s="218" t="s">
        <v>7</v>
      </c>
      <c r="G3" s="220" t="s">
        <v>8</v>
      </c>
      <c r="H3" s="220"/>
      <c r="I3" s="220" t="s">
        <v>9</v>
      </c>
      <c r="J3" s="220" t="s">
        <v>12</v>
      </c>
    </row>
    <row r="4" s="211" customFormat="1" ht="40" customHeight="1" spans="1:10">
      <c r="A4" s="218"/>
      <c r="B4" s="219"/>
      <c r="C4" s="218"/>
      <c r="D4" s="218"/>
      <c r="E4" s="218"/>
      <c r="F4" s="218"/>
      <c r="G4" s="221" t="s">
        <v>13</v>
      </c>
      <c r="H4" s="222" t="s">
        <v>645</v>
      </c>
      <c r="I4" s="220"/>
      <c r="J4" s="220"/>
    </row>
    <row r="5" s="212" customFormat="1" ht="29" customHeight="1" spans="1:10">
      <c r="A5" s="223">
        <v>1</v>
      </c>
      <c r="B5" s="224" t="s">
        <v>760</v>
      </c>
      <c r="C5" s="224" t="s">
        <v>16</v>
      </c>
      <c r="D5" s="225" t="s">
        <v>761</v>
      </c>
      <c r="E5" s="225" t="s">
        <v>445</v>
      </c>
      <c r="F5" s="225" t="s">
        <v>762</v>
      </c>
      <c r="G5" s="226">
        <v>68</v>
      </c>
      <c r="H5" s="226">
        <v>57.5</v>
      </c>
      <c r="I5" s="226">
        <f>G:G+H:H</f>
        <v>125.5</v>
      </c>
      <c r="J5" s="227">
        <v>1</v>
      </c>
    </row>
    <row r="6" s="212" customFormat="1" ht="29" customHeight="1" spans="1:10">
      <c r="A6" s="223">
        <v>2</v>
      </c>
      <c r="B6" s="227" t="s">
        <v>763</v>
      </c>
      <c r="C6" s="227" t="s">
        <v>16</v>
      </c>
      <c r="D6" s="225" t="s">
        <v>761</v>
      </c>
      <c r="E6" s="225" t="s">
        <v>445</v>
      </c>
      <c r="F6" s="225" t="s">
        <v>764</v>
      </c>
      <c r="G6" s="228">
        <v>58</v>
      </c>
      <c r="H6" s="226">
        <v>65.5</v>
      </c>
      <c r="I6" s="226">
        <f>G:G+H:H</f>
        <v>123.5</v>
      </c>
      <c r="J6" s="227">
        <v>2</v>
      </c>
    </row>
    <row r="7" s="212" customFormat="1" ht="29" customHeight="1" spans="1:10">
      <c r="A7" s="223">
        <v>3</v>
      </c>
      <c r="B7" s="227" t="s">
        <v>765</v>
      </c>
      <c r="C7" s="227" t="s">
        <v>16</v>
      </c>
      <c r="D7" s="225" t="s">
        <v>761</v>
      </c>
      <c r="E7" s="225" t="s">
        <v>445</v>
      </c>
      <c r="F7" s="225" t="s">
        <v>766</v>
      </c>
      <c r="G7" s="228">
        <v>62</v>
      </c>
      <c r="H7" s="226">
        <v>61.5</v>
      </c>
      <c r="I7" s="226">
        <f>G:G+H:H</f>
        <v>123.5</v>
      </c>
      <c r="J7" s="227">
        <v>2</v>
      </c>
    </row>
    <row r="8" s="211" customFormat="1" ht="29" customHeight="1" spans="1:10">
      <c r="A8" s="229">
        <v>4</v>
      </c>
      <c r="B8" s="230" t="s">
        <v>767</v>
      </c>
      <c r="C8" s="230" t="s">
        <v>21</v>
      </c>
      <c r="D8" s="231" t="s">
        <v>761</v>
      </c>
      <c r="E8" s="231" t="s">
        <v>445</v>
      </c>
      <c r="F8" s="231" t="s">
        <v>768</v>
      </c>
      <c r="G8" s="232">
        <v>56</v>
      </c>
      <c r="H8" s="233">
        <v>59.5</v>
      </c>
      <c r="I8" s="233">
        <f>G:G+H:H</f>
        <v>115.5</v>
      </c>
      <c r="J8" s="230">
        <v>4</v>
      </c>
    </row>
    <row r="9" s="211" customFormat="1" ht="29" customHeight="1" spans="1:10">
      <c r="A9" s="229">
        <v>5</v>
      </c>
      <c r="B9" s="230" t="s">
        <v>769</v>
      </c>
      <c r="C9" s="230" t="s">
        <v>16</v>
      </c>
      <c r="D9" s="231" t="s">
        <v>761</v>
      </c>
      <c r="E9" s="231" t="s">
        <v>445</v>
      </c>
      <c r="F9" s="231" t="s">
        <v>770</v>
      </c>
      <c r="G9" s="232">
        <v>55</v>
      </c>
      <c r="H9" s="233">
        <v>51</v>
      </c>
      <c r="I9" s="233">
        <f>G:G+H:H</f>
        <v>106</v>
      </c>
      <c r="J9" s="230">
        <v>5</v>
      </c>
    </row>
    <row r="10" s="211" customFormat="1" ht="29" customHeight="1" spans="1:10">
      <c r="A10" s="229">
        <v>6</v>
      </c>
      <c r="B10" s="230" t="s">
        <v>771</v>
      </c>
      <c r="C10" s="230" t="s">
        <v>21</v>
      </c>
      <c r="D10" s="231" t="s">
        <v>761</v>
      </c>
      <c r="E10" s="231" t="s">
        <v>445</v>
      </c>
      <c r="F10" s="231" t="s">
        <v>772</v>
      </c>
      <c r="G10" s="233">
        <v>48</v>
      </c>
      <c r="H10" s="233">
        <v>57.5</v>
      </c>
      <c r="I10" s="233">
        <f>G:G+H:H</f>
        <v>105.5</v>
      </c>
      <c r="J10" s="230">
        <v>6</v>
      </c>
    </row>
    <row r="11" s="211" customFormat="1" ht="29" customHeight="1" spans="1:10">
      <c r="A11" s="229">
        <v>7</v>
      </c>
      <c r="B11" s="230" t="s">
        <v>773</v>
      </c>
      <c r="C11" s="230" t="s">
        <v>21</v>
      </c>
      <c r="D11" s="231" t="s">
        <v>761</v>
      </c>
      <c r="E11" s="231" t="s">
        <v>445</v>
      </c>
      <c r="F11" s="231" t="s">
        <v>774</v>
      </c>
      <c r="G11" s="232">
        <v>46</v>
      </c>
      <c r="H11" s="233">
        <v>49</v>
      </c>
      <c r="I11" s="233">
        <f>G:G+H:H</f>
        <v>95</v>
      </c>
      <c r="J11" s="230">
        <v>7</v>
      </c>
    </row>
    <row r="12" s="211" customFormat="1" ht="29" customHeight="1" spans="1:10">
      <c r="A12" s="229">
        <v>8</v>
      </c>
      <c r="B12" s="230" t="s">
        <v>775</v>
      </c>
      <c r="C12" s="230" t="s">
        <v>21</v>
      </c>
      <c r="D12" s="231" t="s">
        <v>761</v>
      </c>
      <c r="E12" s="231" t="s">
        <v>445</v>
      </c>
      <c r="F12" s="231" t="s">
        <v>776</v>
      </c>
      <c r="G12" s="233">
        <v>46</v>
      </c>
      <c r="H12" s="233">
        <v>48.5</v>
      </c>
      <c r="I12" s="233">
        <f>G:G+H:H</f>
        <v>94.5</v>
      </c>
      <c r="J12" s="230">
        <v>8</v>
      </c>
    </row>
    <row r="13" s="211" customFormat="1" ht="29" customHeight="1" spans="1:10">
      <c r="A13" s="229">
        <v>9</v>
      </c>
      <c r="B13" s="230" t="s">
        <v>777</v>
      </c>
      <c r="C13" s="230" t="s">
        <v>21</v>
      </c>
      <c r="D13" s="231" t="s">
        <v>761</v>
      </c>
      <c r="E13" s="231" t="s">
        <v>445</v>
      </c>
      <c r="F13" s="231" t="s">
        <v>778</v>
      </c>
      <c r="G13" s="232">
        <v>41</v>
      </c>
      <c r="H13" s="233">
        <v>50.5</v>
      </c>
      <c r="I13" s="233">
        <f>G:G+H:H</f>
        <v>91.5</v>
      </c>
      <c r="J13" s="230">
        <v>9</v>
      </c>
    </row>
    <row r="14" s="211" customFormat="1" ht="29" customHeight="1" spans="1:10">
      <c r="A14" s="229">
        <v>10</v>
      </c>
      <c r="B14" s="230" t="s">
        <v>779</v>
      </c>
      <c r="C14" s="230" t="s">
        <v>16</v>
      </c>
      <c r="D14" s="231" t="s">
        <v>761</v>
      </c>
      <c r="E14" s="231" t="s">
        <v>445</v>
      </c>
      <c r="F14" s="231" t="s">
        <v>780</v>
      </c>
      <c r="G14" s="233">
        <v>51</v>
      </c>
      <c r="H14" s="233">
        <v>39.5</v>
      </c>
      <c r="I14" s="233">
        <f>G:G+H:H</f>
        <v>90.5</v>
      </c>
      <c r="J14" s="230">
        <v>10</v>
      </c>
    </row>
    <row r="15" s="211" customFormat="1" ht="29" customHeight="1" spans="1:10">
      <c r="A15" s="229">
        <v>11</v>
      </c>
      <c r="B15" s="230" t="s">
        <v>781</v>
      </c>
      <c r="C15" s="230" t="s">
        <v>21</v>
      </c>
      <c r="D15" s="231" t="s">
        <v>761</v>
      </c>
      <c r="E15" s="231" t="s">
        <v>445</v>
      </c>
      <c r="F15" s="231" t="s">
        <v>782</v>
      </c>
      <c r="G15" s="232">
        <v>42</v>
      </c>
      <c r="H15" s="233">
        <v>47</v>
      </c>
      <c r="I15" s="233">
        <f>G:G+H:H</f>
        <v>89</v>
      </c>
      <c r="J15" s="230">
        <v>11</v>
      </c>
    </row>
    <row r="16" s="213" customFormat="1" ht="29" customHeight="1" spans="1:10">
      <c r="A16" s="229">
        <v>12</v>
      </c>
      <c r="B16" s="230" t="s">
        <v>783</v>
      </c>
      <c r="C16" s="230" t="s">
        <v>16</v>
      </c>
      <c r="D16" s="231" t="s">
        <v>761</v>
      </c>
      <c r="E16" s="231" t="s">
        <v>445</v>
      </c>
      <c r="F16" s="231" t="s">
        <v>784</v>
      </c>
      <c r="G16" s="232">
        <v>39</v>
      </c>
      <c r="H16" s="233">
        <v>44</v>
      </c>
      <c r="I16" s="233">
        <f>G:G+H:H</f>
        <v>83</v>
      </c>
      <c r="J16" s="230">
        <v>12</v>
      </c>
    </row>
    <row r="17" s="213" customFormat="1" ht="29" customHeight="1" spans="1:10">
      <c r="A17" s="229">
        <v>13</v>
      </c>
      <c r="B17" s="230" t="s">
        <v>785</v>
      </c>
      <c r="C17" s="230" t="s">
        <v>21</v>
      </c>
      <c r="D17" s="231" t="s">
        <v>761</v>
      </c>
      <c r="E17" s="231" t="s">
        <v>445</v>
      </c>
      <c r="F17" s="231" t="s">
        <v>786</v>
      </c>
      <c r="G17" s="232">
        <v>0</v>
      </c>
      <c r="H17" s="233">
        <v>0</v>
      </c>
      <c r="I17" s="233">
        <f>G:G+H:H</f>
        <v>0</v>
      </c>
      <c r="J17" s="230" t="s">
        <v>86</v>
      </c>
    </row>
    <row r="18" s="213" customFormat="1" ht="29" customHeight="1" spans="1:10">
      <c r="A18" s="229">
        <v>14</v>
      </c>
      <c r="B18" s="230" t="s">
        <v>787</v>
      </c>
      <c r="C18" s="230" t="s">
        <v>21</v>
      </c>
      <c r="D18" s="231" t="s">
        <v>761</v>
      </c>
      <c r="E18" s="231" t="s">
        <v>445</v>
      </c>
      <c r="F18" s="231" t="s">
        <v>788</v>
      </c>
      <c r="G18" s="232">
        <v>0</v>
      </c>
      <c r="H18" s="233">
        <v>0</v>
      </c>
      <c r="I18" s="233">
        <f>G:G+H:H</f>
        <v>0</v>
      </c>
      <c r="J18" s="230" t="s">
        <v>86</v>
      </c>
    </row>
    <row r="19" s="213" customFormat="1" ht="29" customHeight="1" spans="1:10">
      <c r="A19" s="229">
        <v>15</v>
      </c>
      <c r="B19" s="230" t="s">
        <v>789</v>
      </c>
      <c r="C19" s="230" t="s">
        <v>21</v>
      </c>
      <c r="D19" s="231" t="s">
        <v>761</v>
      </c>
      <c r="E19" s="231" t="s">
        <v>445</v>
      </c>
      <c r="F19" s="231" t="s">
        <v>790</v>
      </c>
      <c r="G19" s="232">
        <v>0</v>
      </c>
      <c r="H19" s="233">
        <v>0</v>
      </c>
      <c r="I19" s="233">
        <f>G:G+H:H</f>
        <v>0</v>
      </c>
      <c r="J19" s="230" t="s">
        <v>86</v>
      </c>
    </row>
  </sheetData>
  <mergeCells count="11">
    <mergeCell ref="A1:J1"/>
    <mergeCell ref="A2:J2"/>
    <mergeCell ref="G3:H3"/>
    <mergeCell ref="A3:A4"/>
    <mergeCell ref="B3:B4"/>
    <mergeCell ref="C3:C4"/>
    <mergeCell ref="D3:D4"/>
    <mergeCell ref="E3:E4"/>
    <mergeCell ref="F3:F4"/>
    <mergeCell ref="I3:I4"/>
    <mergeCell ref="J3:J4"/>
  </mergeCells>
  <dataValidations count="1">
    <dataValidation showInputMessage="1" showErrorMessage="1" sqref="B3"/>
  </dataValidations>
  <pageMargins left="0.75" right="0.75" top="0.788888888888889" bottom="0.588888888888889" header="0.509027777777778" footer="0.509027777777778"/>
  <pageSetup paperSize="9" fitToHeight="3" orientation="landscape"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
  <sheetViews>
    <sheetView zoomScale="82" zoomScaleNormal="82" topLeftCell="A3" workbookViewId="0">
      <pane ySplit="705" topLeftCell="A4" activePane="bottomLeft"/>
      <selection/>
      <selection pane="bottomLeft" activeCell="M2" sqref="M2"/>
    </sheetView>
  </sheetViews>
  <sheetFormatPr defaultColWidth="9" defaultRowHeight="30" customHeight="1"/>
  <cols>
    <col min="1" max="1" width="6.125" style="3" customWidth="1"/>
    <col min="2" max="2" width="12.375" style="3" customWidth="1"/>
    <col min="3" max="3" width="5.125" style="3" customWidth="1"/>
    <col min="4" max="4" width="32.875" style="3" customWidth="1"/>
    <col min="5" max="5" width="7.00833333333333" style="3" customWidth="1"/>
    <col min="6" max="6" width="9.15" style="3" customWidth="1"/>
    <col min="7" max="7" width="12.375" style="3" customWidth="1"/>
    <col min="8" max="8" width="10.75" style="118" customWidth="1"/>
    <col min="9" max="9" width="11.1333333333333" style="3" customWidth="1"/>
    <col min="10" max="16384" width="9" style="3"/>
  </cols>
  <sheetData>
    <row r="1" s="1" customFormat="1" customHeight="1" spans="1:9">
      <c r="A1" s="5" t="s">
        <v>791</v>
      </c>
      <c r="B1" s="5"/>
      <c r="C1" s="5"/>
      <c r="D1" s="5"/>
      <c r="E1" s="5"/>
      <c r="F1" s="5"/>
      <c r="G1" s="5"/>
      <c r="H1" s="5"/>
      <c r="I1" s="5"/>
    </row>
    <row r="2" s="1" customFormat="1" ht="69" customHeight="1" spans="1:9">
      <c r="A2" s="119" t="s">
        <v>792</v>
      </c>
      <c r="B2" s="119"/>
      <c r="C2" s="119"/>
      <c r="D2" s="119"/>
      <c r="E2" s="119"/>
      <c r="F2" s="119"/>
      <c r="G2" s="119"/>
      <c r="H2" s="119"/>
      <c r="I2" s="119"/>
    </row>
    <row r="3" s="1" customFormat="1" ht="45" customHeight="1" spans="1:10">
      <c r="A3" s="7" t="s">
        <v>2</v>
      </c>
      <c r="B3" s="8" t="s">
        <v>3</v>
      </c>
      <c r="C3" s="7" t="s">
        <v>4</v>
      </c>
      <c r="D3" s="7" t="s">
        <v>5</v>
      </c>
      <c r="E3" s="130" t="s">
        <v>6</v>
      </c>
      <c r="F3" s="7" t="s">
        <v>7</v>
      </c>
      <c r="G3" s="28" t="s">
        <v>8</v>
      </c>
      <c r="H3" s="28"/>
      <c r="I3" s="28" t="s">
        <v>9</v>
      </c>
      <c r="J3" s="145" t="s">
        <v>12</v>
      </c>
    </row>
    <row r="4" s="1" customFormat="1" customHeight="1" spans="1:10">
      <c r="A4" s="7"/>
      <c r="B4" s="8"/>
      <c r="C4" s="7"/>
      <c r="D4" s="7"/>
      <c r="E4" s="131"/>
      <c r="F4" s="7"/>
      <c r="G4" s="7" t="s">
        <v>127</v>
      </c>
      <c r="H4" s="28" t="s">
        <v>645</v>
      </c>
      <c r="I4" s="28"/>
      <c r="J4" s="146"/>
    </row>
    <row r="5" s="1" customFormat="1" ht="29" customHeight="1" spans="1:10">
      <c r="A5" s="122">
        <v>1</v>
      </c>
      <c r="B5" s="132" t="s">
        <v>793</v>
      </c>
      <c r="C5" s="123" t="s">
        <v>21</v>
      </c>
      <c r="D5" s="133" t="s">
        <v>794</v>
      </c>
      <c r="E5" s="124" t="s">
        <v>95</v>
      </c>
      <c r="F5" s="124" t="s">
        <v>795</v>
      </c>
      <c r="G5" s="126">
        <v>68</v>
      </c>
      <c r="H5" s="159">
        <v>62.5</v>
      </c>
      <c r="I5" s="136">
        <f>G:G+H:H</f>
        <v>130.5</v>
      </c>
      <c r="J5" s="124" t="s">
        <v>796</v>
      </c>
    </row>
    <row r="6" s="1" customFormat="1" ht="29" customHeight="1" spans="1:10">
      <c r="A6" s="122">
        <v>2</v>
      </c>
      <c r="B6" s="132" t="s">
        <v>797</v>
      </c>
      <c r="C6" s="123" t="s">
        <v>21</v>
      </c>
      <c r="D6" s="133" t="s">
        <v>794</v>
      </c>
      <c r="E6" s="124" t="s">
        <v>95</v>
      </c>
      <c r="F6" s="124" t="s">
        <v>798</v>
      </c>
      <c r="G6" s="126">
        <v>59</v>
      </c>
      <c r="H6" s="159">
        <v>70.5</v>
      </c>
      <c r="I6" s="136">
        <f>G:G+H:H</f>
        <v>129.5</v>
      </c>
      <c r="J6" s="124" t="s">
        <v>799</v>
      </c>
    </row>
    <row r="7" s="182" customFormat="1" ht="29" customHeight="1" spans="1:10">
      <c r="A7" s="122">
        <v>3</v>
      </c>
      <c r="B7" s="123" t="s">
        <v>800</v>
      </c>
      <c r="C7" s="123" t="s">
        <v>21</v>
      </c>
      <c r="D7" s="133" t="s">
        <v>794</v>
      </c>
      <c r="E7" s="124" t="s">
        <v>95</v>
      </c>
      <c r="F7" s="124" t="s">
        <v>801</v>
      </c>
      <c r="G7" s="126">
        <v>55</v>
      </c>
      <c r="H7" s="159">
        <v>56.5</v>
      </c>
      <c r="I7" s="136">
        <f>G:G+H:H</f>
        <v>111.5</v>
      </c>
      <c r="J7" s="124" t="s">
        <v>802</v>
      </c>
    </row>
    <row r="8" s="1" customFormat="1" ht="29" customHeight="1" spans="1:10">
      <c r="A8" s="122">
        <v>4</v>
      </c>
      <c r="B8" s="132" t="s">
        <v>803</v>
      </c>
      <c r="C8" s="123" t="s">
        <v>16</v>
      </c>
      <c r="D8" s="133" t="s">
        <v>794</v>
      </c>
      <c r="E8" s="124" t="s">
        <v>95</v>
      </c>
      <c r="F8" s="124" t="s">
        <v>804</v>
      </c>
      <c r="G8" s="135">
        <v>51</v>
      </c>
      <c r="H8" s="186">
        <v>59</v>
      </c>
      <c r="I8" s="136">
        <f>G:G+H:H</f>
        <v>110</v>
      </c>
      <c r="J8" s="124" t="s">
        <v>805</v>
      </c>
    </row>
    <row r="9" s="1" customFormat="1" ht="29" customHeight="1" spans="1:10">
      <c r="A9" s="122">
        <v>5</v>
      </c>
      <c r="B9" s="123" t="s">
        <v>806</v>
      </c>
      <c r="C9" s="123" t="s">
        <v>21</v>
      </c>
      <c r="D9" s="133" t="s">
        <v>794</v>
      </c>
      <c r="E9" s="124" t="s">
        <v>95</v>
      </c>
      <c r="F9" s="124" t="s">
        <v>807</v>
      </c>
      <c r="G9" s="126">
        <v>51</v>
      </c>
      <c r="H9" s="159">
        <v>51</v>
      </c>
      <c r="I9" s="136">
        <f>G:G+H:H</f>
        <v>102</v>
      </c>
      <c r="J9" s="124" t="s">
        <v>808</v>
      </c>
    </row>
    <row r="10" s="1" customFormat="1" ht="29" customHeight="1" spans="1:10">
      <c r="A10" s="122">
        <v>6</v>
      </c>
      <c r="B10" s="123" t="s">
        <v>809</v>
      </c>
      <c r="C10" s="123" t="s">
        <v>16</v>
      </c>
      <c r="D10" s="133" t="s">
        <v>794</v>
      </c>
      <c r="E10" s="124" t="s">
        <v>95</v>
      </c>
      <c r="F10" s="124" t="s">
        <v>810</v>
      </c>
      <c r="G10" s="126">
        <v>52</v>
      </c>
      <c r="H10" s="159">
        <v>49</v>
      </c>
      <c r="I10" s="136">
        <f>G:G+H:H</f>
        <v>101</v>
      </c>
      <c r="J10" s="124" t="s">
        <v>811</v>
      </c>
    </row>
    <row r="11" s="1" customFormat="1" ht="29" customHeight="1" spans="1:10">
      <c r="A11" s="122">
        <v>7</v>
      </c>
      <c r="B11" s="132" t="s">
        <v>812</v>
      </c>
      <c r="C11" s="123" t="s">
        <v>21</v>
      </c>
      <c r="D11" s="133" t="s">
        <v>794</v>
      </c>
      <c r="E11" s="124" t="s">
        <v>95</v>
      </c>
      <c r="F11" s="124" t="s">
        <v>813</v>
      </c>
      <c r="G11" s="126">
        <v>49</v>
      </c>
      <c r="H11" s="159">
        <v>51</v>
      </c>
      <c r="I11" s="136">
        <f>G:G+H:H</f>
        <v>100</v>
      </c>
      <c r="J11" s="124" t="s">
        <v>814</v>
      </c>
    </row>
    <row r="12" s="1" customFormat="1" ht="29" customHeight="1" spans="1:10">
      <c r="A12" s="122">
        <v>8</v>
      </c>
      <c r="B12" s="123" t="s">
        <v>815</v>
      </c>
      <c r="C12" s="123" t="s">
        <v>21</v>
      </c>
      <c r="D12" s="133" t="s">
        <v>794</v>
      </c>
      <c r="E12" s="124" t="s">
        <v>95</v>
      </c>
      <c r="F12" s="124" t="s">
        <v>816</v>
      </c>
      <c r="G12" s="126">
        <v>46</v>
      </c>
      <c r="H12" s="159">
        <v>54</v>
      </c>
      <c r="I12" s="136">
        <f>G:G+H:H</f>
        <v>100</v>
      </c>
      <c r="J12" s="124" t="s">
        <v>814</v>
      </c>
    </row>
    <row r="13" s="1" customFormat="1" ht="29" customHeight="1" spans="1:10">
      <c r="A13" s="122">
        <v>9</v>
      </c>
      <c r="B13" s="187" t="s">
        <v>817</v>
      </c>
      <c r="C13" s="171" t="s">
        <v>21</v>
      </c>
      <c r="D13" s="188" t="s">
        <v>794</v>
      </c>
      <c r="E13" s="188" t="s">
        <v>95</v>
      </c>
      <c r="F13" s="189" t="s">
        <v>818</v>
      </c>
      <c r="G13" s="126">
        <v>36</v>
      </c>
      <c r="H13" s="190">
        <v>47.5</v>
      </c>
      <c r="I13" s="198">
        <f>G:G+H:H</f>
        <v>83.5</v>
      </c>
      <c r="J13" s="124" t="s">
        <v>819</v>
      </c>
    </row>
    <row r="14" s="1" customFormat="1" ht="29" customHeight="1" spans="1:10">
      <c r="A14" s="122">
        <v>10</v>
      </c>
      <c r="B14" s="132" t="s">
        <v>820</v>
      </c>
      <c r="C14" s="123" t="s">
        <v>16</v>
      </c>
      <c r="D14" s="133" t="s">
        <v>794</v>
      </c>
      <c r="E14" s="124" t="s">
        <v>95</v>
      </c>
      <c r="F14" s="124" t="s">
        <v>821</v>
      </c>
      <c r="G14" s="126">
        <v>35</v>
      </c>
      <c r="H14" s="159">
        <v>31</v>
      </c>
      <c r="I14" s="136">
        <f>G:G+H:H</f>
        <v>66</v>
      </c>
      <c r="J14" s="124" t="s">
        <v>822</v>
      </c>
    </row>
  </sheetData>
  <mergeCells count="11">
    <mergeCell ref="A1:I1"/>
    <mergeCell ref="A2:I2"/>
    <mergeCell ref="G3:H3"/>
    <mergeCell ref="A3:A4"/>
    <mergeCell ref="B3:B4"/>
    <mergeCell ref="C3:C4"/>
    <mergeCell ref="D3:D4"/>
    <mergeCell ref="E3:E4"/>
    <mergeCell ref="F3:F4"/>
    <mergeCell ref="I3:I4"/>
    <mergeCell ref="J3:J4"/>
  </mergeCells>
  <dataValidations count="1">
    <dataValidation showInputMessage="1" showErrorMessage="1" sqref="B3"/>
  </dataValidations>
  <pageMargins left="0.75" right="0.75" top="0.788888888888889" bottom="0.588888888888889" header="0.509027777777778" footer="0.509027777777778"/>
  <pageSetup paperSize="9" fitToHeight="3" orientation="landscape" horizontalDpi="600" vertic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9"/>
  <sheetViews>
    <sheetView zoomScale="79" zoomScaleNormal="79" topLeftCell="A16" workbookViewId="0">
      <selection activeCell="A30" sqref="$A30:$XFD30"/>
    </sheetView>
  </sheetViews>
  <sheetFormatPr defaultColWidth="9" defaultRowHeight="30" customHeight="1"/>
  <cols>
    <col min="1" max="1" width="5.375" style="3" customWidth="1"/>
    <col min="2" max="2" width="9.49166666666667" style="3" customWidth="1"/>
    <col min="3" max="3" width="4.26666666666667" style="3" customWidth="1"/>
    <col min="4" max="4" width="32.1166666666667" style="3" customWidth="1"/>
    <col min="5" max="5" width="6.00833333333333" style="3" customWidth="1"/>
    <col min="6" max="6" width="8.06666666666667" style="3" customWidth="1"/>
    <col min="7" max="7" width="9.65" style="32" customWidth="1"/>
    <col min="8" max="8" width="9.80833333333333" style="108" customWidth="1"/>
    <col min="9" max="9" width="10.6" style="4" customWidth="1"/>
    <col min="10" max="10" width="9.01666666666667" style="4" customWidth="1"/>
    <col min="11" max="11" width="10.6" style="4" customWidth="1"/>
    <col min="12" max="12" width="7.43333333333333" style="203" customWidth="1"/>
    <col min="13" max="16384" width="9" style="3"/>
  </cols>
  <sheetData>
    <row r="1" s="1" customFormat="1" customHeight="1" spans="1:12">
      <c r="A1" s="5" t="s">
        <v>823</v>
      </c>
      <c r="B1" s="5"/>
      <c r="C1" s="5"/>
      <c r="D1" s="5"/>
      <c r="E1" s="5"/>
      <c r="F1" s="5"/>
      <c r="G1" s="5"/>
      <c r="H1" s="5"/>
      <c r="I1" s="5"/>
      <c r="J1" s="5"/>
      <c r="K1" s="5"/>
      <c r="L1" s="5"/>
    </row>
    <row r="2" s="1" customFormat="1" ht="29" customHeight="1" spans="1:12">
      <c r="A2" s="174" t="s">
        <v>824</v>
      </c>
      <c r="B2" s="174"/>
      <c r="C2" s="174"/>
      <c r="D2" s="174"/>
      <c r="E2" s="174"/>
      <c r="F2" s="174"/>
      <c r="G2" s="174"/>
      <c r="H2" s="174"/>
      <c r="I2" s="174"/>
      <c r="J2" s="119" t="s">
        <v>442</v>
      </c>
      <c r="K2" s="119"/>
      <c r="L2" s="119"/>
    </row>
    <row r="3" s="1" customFormat="1" ht="45" customHeight="1" spans="1:12">
      <c r="A3" s="7" t="s">
        <v>2</v>
      </c>
      <c r="B3" s="8" t="s">
        <v>3</v>
      </c>
      <c r="C3" s="7" t="s">
        <v>4</v>
      </c>
      <c r="D3" s="7" t="s">
        <v>5</v>
      </c>
      <c r="E3" s="130" t="s">
        <v>6</v>
      </c>
      <c r="F3" s="7" t="s">
        <v>7</v>
      </c>
      <c r="G3" s="37" t="s">
        <v>8</v>
      </c>
      <c r="H3" s="37"/>
      <c r="I3" s="9" t="s">
        <v>9</v>
      </c>
      <c r="J3" s="92" t="s">
        <v>10</v>
      </c>
      <c r="K3" s="93" t="s">
        <v>11</v>
      </c>
      <c r="L3" s="204" t="s">
        <v>12</v>
      </c>
    </row>
    <row r="4" s="1" customFormat="1" ht="42" customHeight="1" spans="1:12">
      <c r="A4" s="130"/>
      <c r="B4" s="176"/>
      <c r="C4" s="130"/>
      <c r="D4" s="130"/>
      <c r="E4" s="177"/>
      <c r="F4" s="130"/>
      <c r="G4" s="164" t="s">
        <v>127</v>
      </c>
      <c r="H4" s="163" t="s">
        <v>14</v>
      </c>
      <c r="I4" s="92"/>
      <c r="J4" s="205"/>
      <c r="K4" s="205"/>
      <c r="L4" s="206"/>
    </row>
    <row r="5" s="129" customFormat="1" ht="29" customHeight="1" spans="1:12">
      <c r="A5" s="122">
        <v>1</v>
      </c>
      <c r="B5" s="128" t="s">
        <v>825</v>
      </c>
      <c r="C5" s="123" t="s">
        <v>21</v>
      </c>
      <c r="D5" s="124" t="s">
        <v>826</v>
      </c>
      <c r="E5" s="125" t="s">
        <v>18</v>
      </c>
      <c r="F5" s="124" t="s">
        <v>827</v>
      </c>
      <c r="G5" s="159">
        <v>72</v>
      </c>
      <c r="H5" s="159">
        <v>63.5</v>
      </c>
      <c r="I5" s="159">
        <f>G:G+H:H</f>
        <v>135.5</v>
      </c>
      <c r="J5" s="159"/>
      <c r="K5" s="159">
        <f t="shared" ref="K5:K68" si="0">I5+J5</f>
        <v>135.5</v>
      </c>
      <c r="L5" s="207" t="s">
        <v>796</v>
      </c>
    </row>
    <row r="6" s="129" customFormat="1" ht="29" customHeight="1" spans="1:12">
      <c r="A6" s="122">
        <v>2</v>
      </c>
      <c r="B6" s="123" t="s">
        <v>828</v>
      </c>
      <c r="C6" s="123" t="s">
        <v>21</v>
      </c>
      <c r="D6" s="124" t="s">
        <v>826</v>
      </c>
      <c r="E6" s="125" t="s">
        <v>18</v>
      </c>
      <c r="F6" s="124" t="s">
        <v>829</v>
      </c>
      <c r="G6" s="159">
        <v>58</v>
      </c>
      <c r="H6" s="159">
        <v>59.5</v>
      </c>
      <c r="I6" s="159">
        <f>G:G+H:H</f>
        <v>117.5</v>
      </c>
      <c r="J6" s="159">
        <v>15</v>
      </c>
      <c r="K6" s="159">
        <f t="shared" si="0"/>
        <v>132.5</v>
      </c>
      <c r="L6" s="207" t="s">
        <v>799</v>
      </c>
    </row>
    <row r="7" s="129" customFormat="1" ht="29" customHeight="1" spans="1:12">
      <c r="A7" s="122">
        <v>3</v>
      </c>
      <c r="B7" s="123" t="s">
        <v>830</v>
      </c>
      <c r="C7" s="123" t="s">
        <v>16</v>
      </c>
      <c r="D7" s="124" t="s">
        <v>826</v>
      </c>
      <c r="E7" s="125" t="s">
        <v>18</v>
      </c>
      <c r="F7" s="124" t="s">
        <v>831</v>
      </c>
      <c r="G7" s="159">
        <v>63</v>
      </c>
      <c r="H7" s="159">
        <v>53.5</v>
      </c>
      <c r="I7" s="159">
        <f>G:G+H:H</f>
        <v>116.5</v>
      </c>
      <c r="J7" s="159">
        <v>15</v>
      </c>
      <c r="K7" s="159">
        <f t="shared" si="0"/>
        <v>131.5</v>
      </c>
      <c r="L7" s="207" t="s">
        <v>802</v>
      </c>
    </row>
    <row r="8" s="129" customFormat="1" ht="29" customHeight="1" spans="1:12">
      <c r="A8" s="122">
        <v>4</v>
      </c>
      <c r="B8" s="123" t="s">
        <v>832</v>
      </c>
      <c r="C8" s="123" t="s">
        <v>21</v>
      </c>
      <c r="D8" s="124" t="s">
        <v>826</v>
      </c>
      <c r="E8" s="125" t="s">
        <v>18</v>
      </c>
      <c r="F8" s="124" t="s">
        <v>833</v>
      </c>
      <c r="G8" s="159">
        <v>61</v>
      </c>
      <c r="H8" s="159">
        <v>66</v>
      </c>
      <c r="I8" s="159">
        <f>G:G+H:H</f>
        <v>127</v>
      </c>
      <c r="J8" s="159"/>
      <c r="K8" s="159">
        <f t="shared" si="0"/>
        <v>127</v>
      </c>
      <c r="L8" s="207" t="s">
        <v>805</v>
      </c>
    </row>
    <row r="9" s="129" customFormat="1" ht="29" customHeight="1" spans="1:12">
      <c r="A9" s="122">
        <v>5</v>
      </c>
      <c r="B9" s="123" t="s">
        <v>834</v>
      </c>
      <c r="C9" s="123" t="s">
        <v>16</v>
      </c>
      <c r="D9" s="124" t="s">
        <v>826</v>
      </c>
      <c r="E9" s="125" t="s">
        <v>18</v>
      </c>
      <c r="F9" s="124" t="s">
        <v>835</v>
      </c>
      <c r="G9" s="159">
        <v>60</v>
      </c>
      <c r="H9" s="159">
        <v>62</v>
      </c>
      <c r="I9" s="159">
        <f>G:G+H:H</f>
        <v>122</v>
      </c>
      <c r="J9" s="159"/>
      <c r="K9" s="159">
        <f t="shared" si="0"/>
        <v>122</v>
      </c>
      <c r="L9" s="207" t="s">
        <v>808</v>
      </c>
    </row>
    <row r="10" s="129" customFormat="1" ht="29" customHeight="1" spans="1:12">
      <c r="A10" s="122">
        <v>6</v>
      </c>
      <c r="B10" s="123" t="s">
        <v>836</v>
      </c>
      <c r="C10" s="123" t="s">
        <v>21</v>
      </c>
      <c r="D10" s="124" t="s">
        <v>826</v>
      </c>
      <c r="E10" s="125" t="s">
        <v>18</v>
      </c>
      <c r="F10" s="124" t="s">
        <v>837</v>
      </c>
      <c r="G10" s="159">
        <v>54</v>
      </c>
      <c r="H10" s="159">
        <v>66</v>
      </c>
      <c r="I10" s="159">
        <f>G:G+H:H</f>
        <v>120</v>
      </c>
      <c r="J10" s="159"/>
      <c r="K10" s="159">
        <f t="shared" si="0"/>
        <v>120</v>
      </c>
      <c r="L10" s="207" t="s">
        <v>811</v>
      </c>
    </row>
    <row r="11" s="129" customFormat="1" ht="29" customHeight="1" spans="1:12">
      <c r="A11" s="122">
        <v>7</v>
      </c>
      <c r="B11" s="123" t="s">
        <v>838</v>
      </c>
      <c r="C11" s="123" t="s">
        <v>21</v>
      </c>
      <c r="D11" s="124" t="s">
        <v>826</v>
      </c>
      <c r="E11" s="125" t="s">
        <v>18</v>
      </c>
      <c r="F11" s="124" t="s">
        <v>839</v>
      </c>
      <c r="G11" s="159">
        <v>63</v>
      </c>
      <c r="H11" s="159">
        <v>56.5</v>
      </c>
      <c r="I11" s="159">
        <f>G:G+H:H</f>
        <v>119.5</v>
      </c>
      <c r="J11" s="159"/>
      <c r="K11" s="159">
        <f t="shared" si="0"/>
        <v>119.5</v>
      </c>
      <c r="L11" s="207" t="s">
        <v>814</v>
      </c>
    </row>
    <row r="12" s="129" customFormat="1" ht="29" customHeight="1" spans="1:12">
      <c r="A12" s="122">
        <v>8</v>
      </c>
      <c r="B12" s="123" t="s">
        <v>840</v>
      </c>
      <c r="C12" s="123" t="s">
        <v>21</v>
      </c>
      <c r="D12" s="124" t="s">
        <v>826</v>
      </c>
      <c r="E12" s="125" t="s">
        <v>18</v>
      </c>
      <c r="F12" s="124" t="s">
        <v>841</v>
      </c>
      <c r="G12" s="159">
        <v>61</v>
      </c>
      <c r="H12" s="159">
        <v>58</v>
      </c>
      <c r="I12" s="159">
        <f>G:G+H:H</f>
        <v>119</v>
      </c>
      <c r="J12" s="159"/>
      <c r="K12" s="159">
        <f t="shared" si="0"/>
        <v>119</v>
      </c>
      <c r="L12" s="207" t="s">
        <v>842</v>
      </c>
    </row>
    <row r="13" s="129" customFormat="1" ht="29" customHeight="1" spans="1:12">
      <c r="A13" s="122">
        <v>9</v>
      </c>
      <c r="B13" s="123" t="s">
        <v>843</v>
      </c>
      <c r="C13" s="123" t="s">
        <v>16</v>
      </c>
      <c r="D13" s="124" t="s">
        <v>826</v>
      </c>
      <c r="E13" s="125" t="s">
        <v>18</v>
      </c>
      <c r="F13" s="124" t="s">
        <v>844</v>
      </c>
      <c r="G13" s="159">
        <v>51</v>
      </c>
      <c r="H13" s="159">
        <v>67</v>
      </c>
      <c r="I13" s="159">
        <f>G:G+H:H</f>
        <v>118</v>
      </c>
      <c r="J13" s="159"/>
      <c r="K13" s="159">
        <f t="shared" si="0"/>
        <v>118</v>
      </c>
      <c r="L13" s="207" t="s">
        <v>819</v>
      </c>
    </row>
    <row r="14" s="129" customFormat="1" ht="29" customHeight="1" spans="1:12">
      <c r="A14" s="122">
        <v>10</v>
      </c>
      <c r="B14" s="123" t="s">
        <v>845</v>
      </c>
      <c r="C14" s="123" t="s">
        <v>21</v>
      </c>
      <c r="D14" s="124" t="s">
        <v>826</v>
      </c>
      <c r="E14" s="125" t="s">
        <v>18</v>
      </c>
      <c r="F14" s="124" t="s">
        <v>846</v>
      </c>
      <c r="G14" s="159">
        <v>54</v>
      </c>
      <c r="H14" s="159">
        <v>63.5</v>
      </c>
      <c r="I14" s="159">
        <f>G:G+H:H</f>
        <v>117.5</v>
      </c>
      <c r="J14" s="159"/>
      <c r="K14" s="159">
        <f t="shared" si="0"/>
        <v>117.5</v>
      </c>
      <c r="L14" s="207" t="s">
        <v>822</v>
      </c>
    </row>
    <row r="15" s="129" customFormat="1" ht="29" customHeight="1" spans="1:12">
      <c r="A15" s="122">
        <v>11</v>
      </c>
      <c r="B15" s="123" t="s">
        <v>847</v>
      </c>
      <c r="C15" s="123" t="s">
        <v>16</v>
      </c>
      <c r="D15" s="124" t="s">
        <v>826</v>
      </c>
      <c r="E15" s="125" t="s">
        <v>18</v>
      </c>
      <c r="F15" s="124" t="s">
        <v>848</v>
      </c>
      <c r="G15" s="126">
        <v>60</v>
      </c>
      <c r="H15" s="159">
        <v>55.5</v>
      </c>
      <c r="I15" s="159">
        <f>G:G+H:H</f>
        <v>115.5</v>
      </c>
      <c r="J15" s="159"/>
      <c r="K15" s="159">
        <f t="shared" si="0"/>
        <v>115.5</v>
      </c>
      <c r="L15" s="207" t="s">
        <v>849</v>
      </c>
    </row>
    <row r="16" s="118" customFormat="1" ht="29" customHeight="1" spans="1:12">
      <c r="A16" s="122">
        <v>12</v>
      </c>
      <c r="B16" s="128" t="s">
        <v>850</v>
      </c>
      <c r="C16" s="123" t="s">
        <v>16</v>
      </c>
      <c r="D16" s="124" t="s">
        <v>826</v>
      </c>
      <c r="E16" s="125" t="s">
        <v>18</v>
      </c>
      <c r="F16" s="124" t="s">
        <v>851</v>
      </c>
      <c r="G16" s="159">
        <v>46</v>
      </c>
      <c r="H16" s="159">
        <v>69</v>
      </c>
      <c r="I16" s="159">
        <f>G:G+H:H</f>
        <v>115</v>
      </c>
      <c r="J16" s="159"/>
      <c r="K16" s="159">
        <f t="shared" si="0"/>
        <v>115</v>
      </c>
      <c r="L16" s="207" t="s">
        <v>852</v>
      </c>
    </row>
    <row r="17" s="118" customFormat="1" ht="29" customHeight="1" spans="1:12">
      <c r="A17" s="122">
        <v>13</v>
      </c>
      <c r="B17" s="123" t="s">
        <v>853</v>
      </c>
      <c r="C17" s="123" t="s">
        <v>21</v>
      </c>
      <c r="D17" s="124" t="s">
        <v>826</v>
      </c>
      <c r="E17" s="125" t="s">
        <v>18</v>
      </c>
      <c r="F17" s="124" t="s">
        <v>854</v>
      </c>
      <c r="G17" s="159">
        <v>51</v>
      </c>
      <c r="H17" s="159">
        <v>63</v>
      </c>
      <c r="I17" s="159">
        <f>G:G+H:H</f>
        <v>114</v>
      </c>
      <c r="J17" s="159"/>
      <c r="K17" s="159">
        <f t="shared" si="0"/>
        <v>114</v>
      </c>
      <c r="L17" s="207" t="s">
        <v>855</v>
      </c>
    </row>
    <row r="18" s="118" customFormat="1" ht="29" customHeight="1" spans="1:12">
      <c r="A18" s="122">
        <v>14</v>
      </c>
      <c r="B18" s="123" t="s">
        <v>856</v>
      </c>
      <c r="C18" s="123" t="s">
        <v>21</v>
      </c>
      <c r="D18" s="124" t="s">
        <v>826</v>
      </c>
      <c r="E18" s="125" t="s">
        <v>18</v>
      </c>
      <c r="F18" s="124" t="s">
        <v>857</v>
      </c>
      <c r="G18" s="159">
        <v>46</v>
      </c>
      <c r="H18" s="159">
        <v>51.5</v>
      </c>
      <c r="I18" s="159">
        <f>G:G+H:H</f>
        <v>97.5</v>
      </c>
      <c r="J18" s="159">
        <v>15</v>
      </c>
      <c r="K18" s="159">
        <f t="shared" si="0"/>
        <v>112.5</v>
      </c>
      <c r="L18" s="207" t="s">
        <v>858</v>
      </c>
    </row>
    <row r="19" s="118" customFormat="1" ht="29" customHeight="1" spans="1:12">
      <c r="A19" s="122">
        <v>15</v>
      </c>
      <c r="B19" s="123" t="s">
        <v>859</v>
      </c>
      <c r="C19" s="123" t="s">
        <v>21</v>
      </c>
      <c r="D19" s="124" t="s">
        <v>826</v>
      </c>
      <c r="E19" s="125" t="s">
        <v>18</v>
      </c>
      <c r="F19" s="124" t="s">
        <v>860</v>
      </c>
      <c r="G19" s="159">
        <v>55</v>
      </c>
      <c r="H19" s="159">
        <v>57</v>
      </c>
      <c r="I19" s="159">
        <f>G:G+H:H</f>
        <v>112</v>
      </c>
      <c r="J19" s="159"/>
      <c r="K19" s="159">
        <f t="shared" si="0"/>
        <v>112</v>
      </c>
      <c r="L19" s="207" t="s">
        <v>861</v>
      </c>
    </row>
    <row r="20" s="118" customFormat="1" customHeight="1" spans="1:12">
      <c r="A20" s="122">
        <v>16</v>
      </c>
      <c r="B20" s="123" t="s">
        <v>862</v>
      </c>
      <c r="C20" s="123" t="s">
        <v>21</v>
      </c>
      <c r="D20" s="124" t="s">
        <v>826</v>
      </c>
      <c r="E20" s="125" t="s">
        <v>18</v>
      </c>
      <c r="F20" s="124" t="s">
        <v>863</v>
      </c>
      <c r="G20" s="159">
        <v>49</v>
      </c>
      <c r="H20" s="159">
        <v>63</v>
      </c>
      <c r="I20" s="159">
        <f>G:G+H:H</f>
        <v>112</v>
      </c>
      <c r="J20" s="159"/>
      <c r="K20" s="159">
        <f t="shared" si="0"/>
        <v>112</v>
      </c>
      <c r="L20" s="207">
        <v>15</v>
      </c>
    </row>
    <row r="21" s="118" customFormat="1" customHeight="1" spans="1:12">
      <c r="A21" s="122">
        <v>17</v>
      </c>
      <c r="B21" s="123" t="s">
        <v>864</v>
      </c>
      <c r="C21" s="123" t="s">
        <v>21</v>
      </c>
      <c r="D21" s="124" t="s">
        <v>826</v>
      </c>
      <c r="E21" s="125" t="s">
        <v>18</v>
      </c>
      <c r="F21" s="124" t="s">
        <v>865</v>
      </c>
      <c r="G21" s="159">
        <v>54</v>
      </c>
      <c r="H21" s="159">
        <v>57</v>
      </c>
      <c r="I21" s="159">
        <f>G:G+H:H</f>
        <v>111</v>
      </c>
      <c r="J21" s="159"/>
      <c r="K21" s="159">
        <f t="shared" si="0"/>
        <v>111</v>
      </c>
      <c r="L21" s="207" t="s">
        <v>866</v>
      </c>
    </row>
    <row r="22" s="118" customFormat="1" customHeight="1" spans="1:12">
      <c r="A22" s="122">
        <v>18</v>
      </c>
      <c r="B22" s="123" t="s">
        <v>867</v>
      </c>
      <c r="C22" s="123" t="s">
        <v>21</v>
      </c>
      <c r="D22" s="124" t="s">
        <v>826</v>
      </c>
      <c r="E22" s="125" t="s">
        <v>18</v>
      </c>
      <c r="F22" s="124" t="s">
        <v>868</v>
      </c>
      <c r="G22" s="159">
        <v>51</v>
      </c>
      <c r="H22" s="159">
        <v>60</v>
      </c>
      <c r="I22" s="159">
        <f>G:G+H:H</f>
        <v>111</v>
      </c>
      <c r="J22" s="159"/>
      <c r="K22" s="159">
        <f t="shared" si="0"/>
        <v>111</v>
      </c>
      <c r="L22" s="207">
        <v>17</v>
      </c>
    </row>
    <row r="23" s="118" customFormat="1" customHeight="1" spans="1:12">
      <c r="A23" s="122">
        <v>19</v>
      </c>
      <c r="B23" s="123" t="s">
        <v>869</v>
      </c>
      <c r="C23" s="123" t="s">
        <v>16</v>
      </c>
      <c r="D23" s="124" t="s">
        <v>826</v>
      </c>
      <c r="E23" s="125" t="s">
        <v>18</v>
      </c>
      <c r="F23" s="124" t="s">
        <v>870</v>
      </c>
      <c r="G23" s="159">
        <v>57</v>
      </c>
      <c r="H23" s="159">
        <v>53.5</v>
      </c>
      <c r="I23" s="159">
        <f>G:G+H:H</f>
        <v>110.5</v>
      </c>
      <c r="J23" s="159"/>
      <c r="K23" s="159">
        <f t="shared" si="0"/>
        <v>110.5</v>
      </c>
      <c r="L23" s="207" t="s">
        <v>871</v>
      </c>
    </row>
    <row r="24" s="118" customFormat="1" customHeight="1" spans="1:12">
      <c r="A24" s="122">
        <v>20</v>
      </c>
      <c r="B24" s="123" t="s">
        <v>872</v>
      </c>
      <c r="C24" s="123" t="s">
        <v>21</v>
      </c>
      <c r="D24" s="124" t="s">
        <v>826</v>
      </c>
      <c r="E24" s="125" t="s">
        <v>18</v>
      </c>
      <c r="F24" s="124" t="s">
        <v>873</v>
      </c>
      <c r="G24" s="159">
        <v>53</v>
      </c>
      <c r="H24" s="159">
        <v>57</v>
      </c>
      <c r="I24" s="159">
        <f>G:G+H:H</f>
        <v>110</v>
      </c>
      <c r="J24" s="159"/>
      <c r="K24" s="159">
        <f t="shared" si="0"/>
        <v>110</v>
      </c>
      <c r="L24" s="207" t="s">
        <v>874</v>
      </c>
    </row>
    <row r="25" s="118" customFormat="1" customHeight="1" spans="1:12">
      <c r="A25" s="122">
        <v>21</v>
      </c>
      <c r="B25" s="123" t="s">
        <v>875</v>
      </c>
      <c r="C25" s="123" t="s">
        <v>16</v>
      </c>
      <c r="D25" s="124" t="s">
        <v>826</v>
      </c>
      <c r="E25" s="125" t="s">
        <v>18</v>
      </c>
      <c r="F25" s="124" t="s">
        <v>876</v>
      </c>
      <c r="G25" s="159">
        <v>52</v>
      </c>
      <c r="H25" s="159">
        <v>56.5</v>
      </c>
      <c r="I25" s="159">
        <f>G:G+H:H</f>
        <v>108.5</v>
      </c>
      <c r="J25" s="159"/>
      <c r="K25" s="159">
        <f t="shared" si="0"/>
        <v>108.5</v>
      </c>
      <c r="L25" s="207" t="s">
        <v>877</v>
      </c>
    </row>
    <row r="26" s="118" customFormat="1" customHeight="1" spans="1:12">
      <c r="A26" s="122">
        <v>22</v>
      </c>
      <c r="B26" s="123" t="s">
        <v>878</v>
      </c>
      <c r="C26" s="123" t="s">
        <v>21</v>
      </c>
      <c r="D26" s="124" t="s">
        <v>826</v>
      </c>
      <c r="E26" s="125" t="s">
        <v>18</v>
      </c>
      <c r="F26" s="124" t="s">
        <v>879</v>
      </c>
      <c r="G26" s="159">
        <v>51</v>
      </c>
      <c r="H26" s="159">
        <v>57.5</v>
      </c>
      <c r="I26" s="159">
        <f>G:G+H:H</f>
        <v>108.5</v>
      </c>
      <c r="J26" s="159"/>
      <c r="K26" s="159">
        <f t="shared" si="0"/>
        <v>108.5</v>
      </c>
      <c r="L26" s="207">
        <v>21</v>
      </c>
    </row>
    <row r="27" s="118" customFormat="1" customHeight="1" spans="1:12">
      <c r="A27" s="122">
        <v>23</v>
      </c>
      <c r="B27" s="123" t="s">
        <v>880</v>
      </c>
      <c r="C27" s="123" t="s">
        <v>21</v>
      </c>
      <c r="D27" s="124" t="s">
        <v>826</v>
      </c>
      <c r="E27" s="125" t="s">
        <v>18</v>
      </c>
      <c r="F27" s="124" t="s">
        <v>881</v>
      </c>
      <c r="G27" s="159">
        <v>56</v>
      </c>
      <c r="H27" s="159">
        <v>51.5</v>
      </c>
      <c r="I27" s="159">
        <f>G:G+H:H</f>
        <v>107.5</v>
      </c>
      <c r="J27" s="159"/>
      <c r="K27" s="159">
        <f t="shared" si="0"/>
        <v>107.5</v>
      </c>
      <c r="L27" s="207" t="s">
        <v>882</v>
      </c>
    </row>
    <row r="28" s="118" customFormat="1" customHeight="1" spans="1:12">
      <c r="A28" s="122">
        <v>24</v>
      </c>
      <c r="B28" s="128" t="s">
        <v>883</v>
      </c>
      <c r="C28" s="123" t="s">
        <v>21</v>
      </c>
      <c r="D28" s="124" t="s">
        <v>826</v>
      </c>
      <c r="E28" s="125" t="s">
        <v>18</v>
      </c>
      <c r="F28" s="124" t="s">
        <v>884</v>
      </c>
      <c r="G28" s="159">
        <v>47</v>
      </c>
      <c r="H28" s="159">
        <v>60</v>
      </c>
      <c r="I28" s="159">
        <f>G:G+H:H</f>
        <v>107</v>
      </c>
      <c r="J28" s="159"/>
      <c r="K28" s="159">
        <f t="shared" si="0"/>
        <v>107</v>
      </c>
      <c r="L28" s="207" t="s">
        <v>885</v>
      </c>
    </row>
    <row r="29" s="118" customFormat="1" customHeight="1" spans="1:12">
      <c r="A29" s="122">
        <v>25</v>
      </c>
      <c r="B29" s="123" t="s">
        <v>886</v>
      </c>
      <c r="C29" s="123" t="s">
        <v>21</v>
      </c>
      <c r="D29" s="124" t="s">
        <v>826</v>
      </c>
      <c r="E29" s="125" t="s">
        <v>18</v>
      </c>
      <c r="F29" s="124" t="s">
        <v>887</v>
      </c>
      <c r="G29" s="159">
        <v>43</v>
      </c>
      <c r="H29" s="159">
        <v>63.5</v>
      </c>
      <c r="I29" s="159">
        <f>G:G+H:H</f>
        <v>106.5</v>
      </c>
      <c r="J29" s="159"/>
      <c r="K29" s="159">
        <f t="shared" si="0"/>
        <v>106.5</v>
      </c>
      <c r="L29" s="207" t="s">
        <v>888</v>
      </c>
    </row>
    <row r="30" s="118" customFormat="1" customHeight="1" spans="1:12">
      <c r="A30" s="122">
        <v>26</v>
      </c>
      <c r="B30" s="123" t="s">
        <v>889</v>
      </c>
      <c r="C30" s="123" t="s">
        <v>16</v>
      </c>
      <c r="D30" s="124" t="s">
        <v>826</v>
      </c>
      <c r="E30" s="125" t="s">
        <v>18</v>
      </c>
      <c r="F30" s="124" t="s">
        <v>890</v>
      </c>
      <c r="G30" s="159">
        <v>46</v>
      </c>
      <c r="H30" s="159">
        <v>60.5</v>
      </c>
      <c r="I30" s="159">
        <f>G:G+H:H</f>
        <v>106.5</v>
      </c>
      <c r="J30" s="159"/>
      <c r="K30" s="159">
        <f t="shared" si="0"/>
        <v>106.5</v>
      </c>
      <c r="L30" s="207">
        <v>25</v>
      </c>
    </row>
    <row r="31" s="118" customFormat="1" customHeight="1" spans="1:12">
      <c r="A31" s="122">
        <v>27</v>
      </c>
      <c r="B31" s="123" t="s">
        <v>891</v>
      </c>
      <c r="C31" s="123" t="s">
        <v>16</v>
      </c>
      <c r="D31" s="124" t="s">
        <v>826</v>
      </c>
      <c r="E31" s="125" t="s">
        <v>18</v>
      </c>
      <c r="F31" s="124" t="s">
        <v>892</v>
      </c>
      <c r="G31" s="159">
        <v>55</v>
      </c>
      <c r="H31" s="159">
        <v>51.5</v>
      </c>
      <c r="I31" s="159">
        <f>G:G+H:H</f>
        <v>106.5</v>
      </c>
      <c r="J31" s="159"/>
      <c r="K31" s="159">
        <f t="shared" si="0"/>
        <v>106.5</v>
      </c>
      <c r="L31" s="207">
        <v>25</v>
      </c>
    </row>
    <row r="32" s="118" customFormat="1" customHeight="1" spans="1:12">
      <c r="A32" s="122">
        <v>28</v>
      </c>
      <c r="B32" s="123" t="s">
        <v>893</v>
      </c>
      <c r="C32" s="123" t="s">
        <v>16</v>
      </c>
      <c r="D32" s="124" t="s">
        <v>826</v>
      </c>
      <c r="E32" s="125" t="s">
        <v>18</v>
      </c>
      <c r="F32" s="124" t="s">
        <v>894</v>
      </c>
      <c r="G32" s="159">
        <v>49</v>
      </c>
      <c r="H32" s="159">
        <v>57</v>
      </c>
      <c r="I32" s="159">
        <f>G:G+H:H</f>
        <v>106</v>
      </c>
      <c r="J32" s="159"/>
      <c r="K32" s="159">
        <f t="shared" si="0"/>
        <v>106</v>
      </c>
      <c r="L32" s="207" t="s">
        <v>895</v>
      </c>
    </row>
    <row r="33" s="118" customFormat="1" customHeight="1" spans="1:12">
      <c r="A33" s="122">
        <v>29</v>
      </c>
      <c r="B33" s="128" t="s">
        <v>896</v>
      </c>
      <c r="C33" s="123" t="s">
        <v>21</v>
      </c>
      <c r="D33" s="124" t="s">
        <v>826</v>
      </c>
      <c r="E33" s="125" t="s">
        <v>18</v>
      </c>
      <c r="F33" s="124" t="s">
        <v>897</v>
      </c>
      <c r="G33" s="159">
        <v>53</v>
      </c>
      <c r="H33" s="159">
        <v>51.5</v>
      </c>
      <c r="I33" s="159">
        <f>G:G+H:H</f>
        <v>104.5</v>
      </c>
      <c r="J33" s="159"/>
      <c r="K33" s="159">
        <f t="shared" si="0"/>
        <v>104.5</v>
      </c>
      <c r="L33" s="207" t="s">
        <v>898</v>
      </c>
    </row>
    <row r="34" s="118" customFormat="1" customHeight="1" spans="1:12">
      <c r="A34" s="122">
        <v>30</v>
      </c>
      <c r="B34" s="123" t="s">
        <v>899</v>
      </c>
      <c r="C34" s="123" t="s">
        <v>21</v>
      </c>
      <c r="D34" s="124" t="s">
        <v>826</v>
      </c>
      <c r="E34" s="125" t="s">
        <v>18</v>
      </c>
      <c r="F34" s="124" t="s">
        <v>900</v>
      </c>
      <c r="G34" s="159">
        <v>53</v>
      </c>
      <c r="H34" s="159">
        <v>51.5</v>
      </c>
      <c r="I34" s="159">
        <f>G:G+H:H</f>
        <v>104.5</v>
      </c>
      <c r="J34" s="159"/>
      <c r="K34" s="159">
        <f t="shared" si="0"/>
        <v>104.5</v>
      </c>
      <c r="L34" s="207">
        <v>29</v>
      </c>
    </row>
    <row r="35" s="118" customFormat="1" customHeight="1" spans="1:12">
      <c r="A35" s="122">
        <v>31</v>
      </c>
      <c r="B35" s="123" t="s">
        <v>901</v>
      </c>
      <c r="C35" s="123" t="s">
        <v>16</v>
      </c>
      <c r="D35" s="124" t="s">
        <v>826</v>
      </c>
      <c r="E35" s="125" t="s">
        <v>18</v>
      </c>
      <c r="F35" s="124" t="s">
        <v>902</v>
      </c>
      <c r="G35" s="159">
        <v>58</v>
      </c>
      <c r="H35" s="159">
        <v>46</v>
      </c>
      <c r="I35" s="159">
        <f>G:G+H:H</f>
        <v>104</v>
      </c>
      <c r="J35" s="159"/>
      <c r="K35" s="159">
        <f t="shared" si="0"/>
        <v>104</v>
      </c>
      <c r="L35" s="207" t="s">
        <v>903</v>
      </c>
    </row>
    <row r="36" s="118" customFormat="1" customHeight="1" spans="1:12">
      <c r="A36" s="122">
        <v>32</v>
      </c>
      <c r="B36" s="123" t="s">
        <v>904</v>
      </c>
      <c r="C36" s="123" t="s">
        <v>16</v>
      </c>
      <c r="D36" s="124" t="s">
        <v>826</v>
      </c>
      <c r="E36" s="125" t="s">
        <v>18</v>
      </c>
      <c r="F36" s="124" t="s">
        <v>905</v>
      </c>
      <c r="G36" s="159">
        <v>56</v>
      </c>
      <c r="H36" s="159">
        <v>47.5</v>
      </c>
      <c r="I36" s="159">
        <f>G:G+H:H</f>
        <v>103.5</v>
      </c>
      <c r="J36" s="159"/>
      <c r="K36" s="159">
        <f t="shared" si="0"/>
        <v>103.5</v>
      </c>
      <c r="L36" s="207" t="s">
        <v>906</v>
      </c>
    </row>
    <row r="37" s="118" customFormat="1" customHeight="1" spans="1:12">
      <c r="A37" s="122">
        <v>33</v>
      </c>
      <c r="B37" s="123" t="s">
        <v>907</v>
      </c>
      <c r="C37" s="123" t="s">
        <v>16</v>
      </c>
      <c r="D37" s="124" t="s">
        <v>826</v>
      </c>
      <c r="E37" s="125" t="s">
        <v>18</v>
      </c>
      <c r="F37" s="124" t="s">
        <v>908</v>
      </c>
      <c r="G37" s="159">
        <v>54</v>
      </c>
      <c r="H37" s="159">
        <v>49</v>
      </c>
      <c r="I37" s="159">
        <f>G:G+H:H</f>
        <v>103</v>
      </c>
      <c r="J37" s="159"/>
      <c r="K37" s="159">
        <f t="shared" si="0"/>
        <v>103</v>
      </c>
      <c r="L37" s="207" t="s">
        <v>909</v>
      </c>
    </row>
    <row r="38" s="118" customFormat="1" customHeight="1" spans="1:12">
      <c r="A38" s="122">
        <v>34</v>
      </c>
      <c r="B38" s="123" t="s">
        <v>910</v>
      </c>
      <c r="C38" s="123" t="s">
        <v>21</v>
      </c>
      <c r="D38" s="124" t="s">
        <v>826</v>
      </c>
      <c r="E38" s="125" t="s">
        <v>18</v>
      </c>
      <c r="F38" s="124" t="s">
        <v>911</v>
      </c>
      <c r="G38" s="159">
        <v>46</v>
      </c>
      <c r="H38" s="159">
        <v>56.5</v>
      </c>
      <c r="I38" s="159">
        <f>G:G+H:H</f>
        <v>102.5</v>
      </c>
      <c r="J38" s="159"/>
      <c r="K38" s="159">
        <f t="shared" si="0"/>
        <v>102.5</v>
      </c>
      <c r="L38" s="207" t="s">
        <v>912</v>
      </c>
    </row>
    <row r="39" s="118" customFormat="1" customHeight="1" spans="1:12">
      <c r="A39" s="122">
        <v>35</v>
      </c>
      <c r="B39" s="123" t="s">
        <v>913</v>
      </c>
      <c r="C39" s="123" t="s">
        <v>21</v>
      </c>
      <c r="D39" s="124" t="s">
        <v>826</v>
      </c>
      <c r="E39" s="125" t="s">
        <v>18</v>
      </c>
      <c r="F39" s="124" t="s">
        <v>914</v>
      </c>
      <c r="G39" s="126">
        <v>47</v>
      </c>
      <c r="H39" s="159">
        <v>55</v>
      </c>
      <c r="I39" s="159">
        <f>G:G+H:H</f>
        <v>102</v>
      </c>
      <c r="J39" s="159"/>
      <c r="K39" s="159">
        <f t="shared" si="0"/>
        <v>102</v>
      </c>
      <c r="L39" s="207" t="s">
        <v>915</v>
      </c>
    </row>
    <row r="40" s="118" customFormat="1" customHeight="1" spans="1:12">
      <c r="A40" s="122">
        <v>36</v>
      </c>
      <c r="B40" s="128" t="s">
        <v>916</v>
      </c>
      <c r="C40" s="123" t="s">
        <v>16</v>
      </c>
      <c r="D40" s="124" t="s">
        <v>826</v>
      </c>
      <c r="E40" s="125" t="s">
        <v>18</v>
      </c>
      <c r="F40" s="124" t="s">
        <v>917</v>
      </c>
      <c r="G40" s="159">
        <v>57</v>
      </c>
      <c r="H40" s="159">
        <v>45</v>
      </c>
      <c r="I40" s="159">
        <f>G:G+H:H</f>
        <v>102</v>
      </c>
      <c r="J40" s="159"/>
      <c r="K40" s="159">
        <f t="shared" si="0"/>
        <v>102</v>
      </c>
      <c r="L40" s="207">
        <v>35</v>
      </c>
    </row>
    <row r="41" s="118" customFormat="1" customHeight="1" spans="1:12">
      <c r="A41" s="122">
        <v>37</v>
      </c>
      <c r="B41" s="123" t="s">
        <v>918</v>
      </c>
      <c r="C41" s="123" t="s">
        <v>21</v>
      </c>
      <c r="D41" s="124" t="s">
        <v>826</v>
      </c>
      <c r="E41" s="125" t="s">
        <v>18</v>
      </c>
      <c r="F41" s="124" t="s">
        <v>919</v>
      </c>
      <c r="G41" s="159">
        <v>52</v>
      </c>
      <c r="H41" s="159">
        <v>50</v>
      </c>
      <c r="I41" s="159">
        <f>G:G+H:H</f>
        <v>102</v>
      </c>
      <c r="J41" s="159"/>
      <c r="K41" s="159">
        <f t="shared" si="0"/>
        <v>102</v>
      </c>
      <c r="L41" s="207">
        <v>35</v>
      </c>
    </row>
    <row r="42" s="118" customFormat="1" customHeight="1" spans="1:12">
      <c r="A42" s="122">
        <v>38</v>
      </c>
      <c r="B42" s="123" t="s">
        <v>920</v>
      </c>
      <c r="C42" s="123" t="s">
        <v>16</v>
      </c>
      <c r="D42" s="124" t="s">
        <v>826</v>
      </c>
      <c r="E42" s="125" t="s">
        <v>18</v>
      </c>
      <c r="F42" s="124" t="s">
        <v>921</v>
      </c>
      <c r="G42" s="159">
        <v>47</v>
      </c>
      <c r="H42" s="159">
        <v>55</v>
      </c>
      <c r="I42" s="159">
        <f>G:G+H:H</f>
        <v>102</v>
      </c>
      <c r="J42" s="159"/>
      <c r="K42" s="159">
        <f t="shared" si="0"/>
        <v>102</v>
      </c>
      <c r="L42" s="207">
        <v>35</v>
      </c>
    </row>
    <row r="43" s="118" customFormat="1" customHeight="1" spans="1:12">
      <c r="A43" s="122">
        <v>39</v>
      </c>
      <c r="B43" s="123" t="s">
        <v>922</v>
      </c>
      <c r="C43" s="123" t="s">
        <v>16</v>
      </c>
      <c r="D43" s="124" t="s">
        <v>826</v>
      </c>
      <c r="E43" s="125" t="s">
        <v>18</v>
      </c>
      <c r="F43" s="124" t="s">
        <v>923</v>
      </c>
      <c r="G43" s="159">
        <v>53</v>
      </c>
      <c r="H43" s="159">
        <v>48.5</v>
      </c>
      <c r="I43" s="159">
        <f>G:G+H:H</f>
        <v>101.5</v>
      </c>
      <c r="J43" s="159"/>
      <c r="K43" s="159">
        <f t="shared" si="0"/>
        <v>101.5</v>
      </c>
      <c r="L43" s="207" t="s">
        <v>924</v>
      </c>
    </row>
    <row r="44" s="118" customFormat="1" customHeight="1" spans="1:12">
      <c r="A44" s="122">
        <v>40</v>
      </c>
      <c r="B44" s="128" t="s">
        <v>925</v>
      </c>
      <c r="C44" s="123" t="s">
        <v>16</v>
      </c>
      <c r="D44" s="124" t="s">
        <v>826</v>
      </c>
      <c r="E44" s="125" t="s">
        <v>18</v>
      </c>
      <c r="F44" s="124" t="s">
        <v>926</v>
      </c>
      <c r="G44" s="126">
        <v>46</v>
      </c>
      <c r="H44" s="159">
        <v>55</v>
      </c>
      <c r="I44" s="159">
        <f>G:G+H:H</f>
        <v>101</v>
      </c>
      <c r="J44" s="159"/>
      <c r="K44" s="159">
        <f t="shared" si="0"/>
        <v>101</v>
      </c>
      <c r="L44" s="207" t="s">
        <v>927</v>
      </c>
    </row>
    <row r="45" s="118" customFormat="1" customHeight="1" spans="1:12">
      <c r="A45" s="122">
        <v>41</v>
      </c>
      <c r="B45" s="123" t="s">
        <v>928</v>
      </c>
      <c r="C45" s="123" t="s">
        <v>21</v>
      </c>
      <c r="D45" s="124" t="s">
        <v>826</v>
      </c>
      <c r="E45" s="125" t="s">
        <v>18</v>
      </c>
      <c r="F45" s="124" t="s">
        <v>929</v>
      </c>
      <c r="G45" s="159">
        <v>42</v>
      </c>
      <c r="H45" s="159">
        <v>58.5</v>
      </c>
      <c r="I45" s="159">
        <f>G:G+H:H</f>
        <v>100.5</v>
      </c>
      <c r="J45" s="159"/>
      <c r="K45" s="159">
        <f t="shared" si="0"/>
        <v>100.5</v>
      </c>
      <c r="L45" s="207" t="s">
        <v>930</v>
      </c>
    </row>
    <row r="46" s="118" customFormat="1" customHeight="1" spans="1:12">
      <c r="A46" s="122">
        <v>42</v>
      </c>
      <c r="B46" s="123" t="s">
        <v>931</v>
      </c>
      <c r="C46" s="123" t="s">
        <v>21</v>
      </c>
      <c r="D46" s="124" t="s">
        <v>826</v>
      </c>
      <c r="E46" s="125" t="s">
        <v>18</v>
      </c>
      <c r="F46" s="124" t="s">
        <v>932</v>
      </c>
      <c r="G46" s="159">
        <v>41</v>
      </c>
      <c r="H46" s="159">
        <v>59</v>
      </c>
      <c r="I46" s="159">
        <f>G:G+H:H</f>
        <v>100</v>
      </c>
      <c r="J46" s="159"/>
      <c r="K46" s="159">
        <f t="shared" si="0"/>
        <v>100</v>
      </c>
      <c r="L46" s="207" t="s">
        <v>933</v>
      </c>
    </row>
    <row r="47" s="118" customFormat="1" customHeight="1" spans="1:12">
      <c r="A47" s="122">
        <v>43</v>
      </c>
      <c r="B47" s="123" t="s">
        <v>191</v>
      </c>
      <c r="C47" s="123" t="s">
        <v>21</v>
      </c>
      <c r="D47" s="124" t="s">
        <v>826</v>
      </c>
      <c r="E47" s="125" t="s">
        <v>18</v>
      </c>
      <c r="F47" s="124" t="s">
        <v>934</v>
      </c>
      <c r="G47" s="159">
        <v>47</v>
      </c>
      <c r="H47" s="159">
        <v>53</v>
      </c>
      <c r="I47" s="159">
        <f>G:G+H:H</f>
        <v>100</v>
      </c>
      <c r="J47" s="159"/>
      <c r="K47" s="159">
        <f t="shared" si="0"/>
        <v>100</v>
      </c>
      <c r="L47" s="207">
        <v>42</v>
      </c>
    </row>
    <row r="48" s="118" customFormat="1" customHeight="1" spans="1:12">
      <c r="A48" s="122">
        <v>44</v>
      </c>
      <c r="B48" s="123" t="s">
        <v>935</v>
      </c>
      <c r="C48" s="123" t="s">
        <v>16</v>
      </c>
      <c r="D48" s="124" t="s">
        <v>826</v>
      </c>
      <c r="E48" s="125" t="s">
        <v>18</v>
      </c>
      <c r="F48" s="124" t="s">
        <v>936</v>
      </c>
      <c r="G48" s="126">
        <v>56</v>
      </c>
      <c r="H48" s="159">
        <v>43.5</v>
      </c>
      <c r="I48" s="159">
        <f>G:G+H:H</f>
        <v>99.5</v>
      </c>
      <c r="J48" s="159"/>
      <c r="K48" s="159">
        <f t="shared" si="0"/>
        <v>99.5</v>
      </c>
      <c r="L48" s="207" t="s">
        <v>937</v>
      </c>
    </row>
    <row r="49" s="200" customFormat="1" customHeight="1" spans="1:12">
      <c r="A49" s="122">
        <v>45</v>
      </c>
      <c r="B49" s="123" t="s">
        <v>575</v>
      </c>
      <c r="C49" s="123" t="s">
        <v>16</v>
      </c>
      <c r="D49" s="124" t="s">
        <v>826</v>
      </c>
      <c r="E49" s="125" t="s">
        <v>18</v>
      </c>
      <c r="F49" s="124" t="s">
        <v>938</v>
      </c>
      <c r="G49" s="159">
        <v>47</v>
      </c>
      <c r="H49" s="159">
        <v>52</v>
      </c>
      <c r="I49" s="159">
        <f>G:G+H:H</f>
        <v>99</v>
      </c>
      <c r="J49" s="159"/>
      <c r="K49" s="159">
        <f t="shared" si="0"/>
        <v>99</v>
      </c>
      <c r="L49" s="207">
        <v>45</v>
      </c>
    </row>
    <row r="50" s="118" customFormat="1" customHeight="1" spans="1:12">
      <c r="A50" s="122">
        <v>46</v>
      </c>
      <c r="B50" s="123" t="s">
        <v>939</v>
      </c>
      <c r="C50" s="123" t="s">
        <v>16</v>
      </c>
      <c r="D50" s="124" t="s">
        <v>826</v>
      </c>
      <c r="E50" s="125" t="s">
        <v>18</v>
      </c>
      <c r="F50" s="124" t="s">
        <v>940</v>
      </c>
      <c r="G50" s="126">
        <v>51</v>
      </c>
      <c r="H50" s="159">
        <v>47</v>
      </c>
      <c r="I50" s="159">
        <f>G:G+H:H</f>
        <v>98</v>
      </c>
      <c r="J50" s="159"/>
      <c r="K50" s="159">
        <f t="shared" si="0"/>
        <v>98</v>
      </c>
      <c r="L50" s="207">
        <v>46</v>
      </c>
    </row>
    <row r="51" s="118" customFormat="1" customHeight="1" spans="1:12">
      <c r="A51" s="122">
        <v>47</v>
      </c>
      <c r="B51" s="123" t="s">
        <v>941</v>
      </c>
      <c r="C51" s="123" t="s">
        <v>21</v>
      </c>
      <c r="D51" s="124" t="s">
        <v>826</v>
      </c>
      <c r="E51" s="125" t="s">
        <v>18</v>
      </c>
      <c r="F51" s="124" t="s">
        <v>942</v>
      </c>
      <c r="G51" s="126">
        <v>52</v>
      </c>
      <c r="H51" s="159">
        <v>46</v>
      </c>
      <c r="I51" s="159">
        <f>G:G+H:H</f>
        <v>98</v>
      </c>
      <c r="J51" s="159"/>
      <c r="K51" s="159">
        <f t="shared" si="0"/>
        <v>98</v>
      </c>
      <c r="L51" s="207">
        <v>46</v>
      </c>
    </row>
    <row r="52" s="118" customFormat="1" customHeight="1" spans="1:12">
      <c r="A52" s="122">
        <v>48</v>
      </c>
      <c r="B52" s="123" t="s">
        <v>943</v>
      </c>
      <c r="C52" s="123" t="s">
        <v>16</v>
      </c>
      <c r="D52" s="124" t="s">
        <v>826</v>
      </c>
      <c r="E52" s="125" t="s">
        <v>18</v>
      </c>
      <c r="F52" s="124" t="s">
        <v>944</v>
      </c>
      <c r="G52" s="126">
        <v>54</v>
      </c>
      <c r="H52" s="159">
        <v>44</v>
      </c>
      <c r="I52" s="159">
        <f>G:G+H:H</f>
        <v>98</v>
      </c>
      <c r="J52" s="159"/>
      <c r="K52" s="159">
        <f t="shared" si="0"/>
        <v>98</v>
      </c>
      <c r="L52" s="207">
        <v>46</v>
      </c>
    </row>
    <row r="53" s="118" customFormat="1" customHeight="1" spans="1:12">
      <c r="A53" s="122">
        <v>49</v>
      </c>
      <c r="B53" s="123" t="s">
        <v>575</v>
      </c>
      <c r="C53" s="123" t="s">
        <v>16</v>
      </c>
      <c r="D53" s="124" t="s">
        <v>826</v>
      </c>
      <c r="E53" s="125" t="s">
        <v>18</v>
      </c>
      <c r="F53" s="124" t="s">
        <v>945</v>
      </c>
      <c r="G53" s="159">
        <v>45</v>
      </c>
      <c r="H53" s="159">
        <v>52.5</v>
      </c>
      <c r="I53" s="159">
        <f>G:G+H:H</f>
        <v>97.5</v>
      </c>
      <c r="J53" s="159"/>
      <c r="K53" s="159">
        <f t="shared" si="0"/>
        <v>97.5</v>
      </c>
      <c r="L53" s="207">
        <v>49</v>
      </c>
    </row>
    <row r="54" s="118" customFormat="1" customHeight="1" spans="1:12">
      <c r="A54" s="122">
        <v>50</v>
      </c>
      <c r="B54" s="123" t="s">
        <v>946</v>
      </c>
      <c r="C54" s="123" t="s">
        <v>21</v>
      </c>
      <c r="D54" s="124" t="s">
        <v>826</v>
      </c>
      <c r="E54" s="125" t="s">
        <v>18</v>
      </c>
      <c r="F54" s="124" t="s">
        <v>947</v>
      </c>
      <c r="G54" s="159">
        <v>49</v>
      </c>
      <c r="H54" s="159">
        <v>48.5</v>
      </c>
      <c r="I54" s="159">
        <f>G:G+H:H</f>
        <v>97.5</v>
      </c>
      <c r="J54" s="159"/>
      <c r="K54" s="159">
        <f t="shared" si="0"/>
        <v>97.5</v>
      </c>
      <c r="L54" s="207">
        <v>49</v>
      </c>
    </row>
    <row r="55" s="118" customFormat="1" customHeight="1" spans="1:12">
      <c r="A55" s="122">
        <v>51</v>
      </c>
      <c r="B55" s="123" t="s">
        <v>948</v>
      </c>
      <c r="C55" s="123" t="s">
        <v>21</v>
      </c>
      <c r="D55" s="124" t="s">
        <v>826</v>
      </c>
      <c r="E55" s="125" t="s">
        <v>18</v>
      </c>
      <c r="F55" s="124" t="s">
        <v>949</v>
      </c>
      <c r="G55" s="159">
        <v>41</v>
      </c>
      <c r="H55" s="159">
        <v>56.5</v>
      </c>
      <c r="I55" s="159">
        <f>G:G+H:H</f>
        <v>97.5</v>
      </c>
      <c r="J55" s="159"/>
      <c r="K55" s="159">
        <f t="shared" si="0"/>
        <v>97.5</v>
      </c>
      <c r="L55" s="207">
        <v>49</v>
      </c>
    </row>
    <row r="56" s="118" customFormat="1" customHeight="1" spans="1:12">
      <c r="A56" s="122">
        <v>52</v>
      </c>
      <c r="B56" s="123" t="s">
        <v>950</v>
      </c>
      <c r="C56" s="123" t="s">
        <v>16</v>
      </c>
      <c r="D56" s="124" t="s">
        <v>826</v>
      </c>
      <c r="E56" s="125" t="s">
        <v>18</v>
      </c>
      <c r="F56" s="124" t="s">
        <v>951</v>
      </c>
      <c r="G56" s="159">
        <v>53</v>
      </c>
      <c r="H56" s="159">
        <v>44.5</v>
      </c>
      <c r="I56" s="159">
        <f>G:G+H:H</f>
        <v>97.5</v>
      </c>
      <c r="J56" s="159"/>
      <c r="K56" s="159">
        <f t="shared" si="0"/>
        <v>97.5</v>
      </c>
      <c r="L56" s="207">
        <v>49</v>
      </c>
    </row>
    <row r="57" s="118" customFormat="1" customHeight="1" spans="1:12">
      <c r="A57" s="122">
        <v>53</v>
      </c>
      <c r="B57" s="123" t="s">
        <v>952</v>
      </c>
      <c r="C57" s="123" t="s">
        <v>16</v>
      </c>
      <c r="D57" s="124" t="s">
        <v>826</v>
      </c>
      <c r="E57" s="125" t="s">
        <v>18</v>
      </c>
      <c r="F57" s="124" t="s">
        <v>953</v>
      </c>
      <c r="G57" s="159">
        <v>49</v>
      </c>
      <c r="H57" s="159">
        <v>48.5</v>
      </c>
      <c r="I57" s="159">
        <f>G:G+H:H</f>
        <v>97.5</v>
      </c>
      <c r="J57" s="159"/>
      <c r="K57" s="159">
        <f t="shared" si="0"/>
        <v>97.5</v>
      </c>
      <c r="L57" s="207">
        <v>49</v>
      </c>
    </row>
    <row r="58" s="118" customFormat="1" customHeight="1" spans="1:12">
      <c r="A58" s="122">
        <v>54</v>
      </c>
      <c r="B58" s="123" t="s">
        <v>954</v>
      </c>
      <c r="C58" s="123" t="s">
        <v>16</v>
      </c>
      <c r="D58" s="124" t="s">
        <v>826</v>
      </c>
      <c r="E58" s="125" t="s">
        <v>18</v>
      </c>
      <c r="F58" s="124" t="s">
        <v>955</v>
      </c>
      <c r="G58" s="159">
        <v>62</v>
      </c>
      <c r="H58" s="159">
        <v>35.5</v>
      </c>
      <c r="I58" s="159">
        <f>G:G+H:H</f>
        <v>97.5</v>
      </c>
      <c r="J58" s="159"/>
      <c r="K58" s="159">
        <f t="shared" si="0"/>
        <v>97.5</v>
      </c>
      <c r="L58" s="207">
        <v>49</v>
      </c>
    </row>
    <row r="59" s="118" customFormat="1" customHeight="1" spans="1:12">
      <c r="A59" s="122">
        <v>55</v>
      </c>
      <c r="B59" s="123" t="s">
        <v>956</v>
      </c>
      <c r="C59" s="123" t="s">
        <v>21</v>
      </c>
      <c r="D59" s="124" t="s">
        <v>826</v>
      </c>
      <c r="E59" s="125" t="s">
        <v>18</v>
      </c>
      <c r="F59" s="124" t="s">
        <v>957</v>
      </c>
      <c r="G59" s="159">
        <v>43</v>
      </c>
      <c r="H59" s="159">
        <v>54.5</v>
      </c>
      <c r="I59" s="159">
        <f>G:G+H:H</f>
        <v>97.5</v>
      </c>
      <c r="J59" s="159"/>
      <c r="K59" s="159">
        <f t="shared" si="0"/>
        <v>97.5</v>
      </c>
      <c r="L59" s="207">
        <v>49</v>
      </c>
    </row>
    <row r="60" s="118" customFormat="1" customHeight="1" spans="1:12">
      <c r="A60" s="122">
        <v>56</v>
      </c>
      <c r="B60" s="123" t="s">
        <v>958</v>
      </c>
      <c r="C60" s="123" t="s">
        <v>16</v>
      </c>
      <c r="D60" s="124" t="s">
        <v>826</v>
      </c>
      <c r="E60" s="125" t="s">
        <v>18</v>
      </c>
      <c r="F60" s="124" t="s">
        <v>959</v>
      </c>
      <c r="G60" s="159">
        <v>47</v>
      </c>
      <c r="H60" s="159">
        <v>50</v>
      </c>
      <c r="I60" s="159">
        <f>G:G+H:H</f>
        <v>97</v>
      </c>
      <c r="J60" s="159"/>
      <c r="K60" s="159">
        <f t="shared" si="0"/>
        <v>97</v>
      </c>
      <c r="L60" s="207">
        <v>56</v>
      </c>
    </row>
    <row r="61" s="118" customFormat="1" customHeight="1" spans="1:12">
      <c r="A61" s="122">
        <v>57</v>
      </c>
      <c r="B61" s="123" t="s">
        <v>960</v>
      </c>
      <c r="C61" s="123" t="s">
        <v>21</v>
      </c>
      <c r="D61" s="124" t="s">
        <v>826</v>
      </c>
      <c r="E61" s="125" t="s">
        <v>18</v>
      </c>
      <c r="F61" s="124" t="s">
        <v>961</v>
      </c>
      <c r="G61" s="159">
        <v>47</v>
      </c>
      <c r="H61" s="159">
        <v>50</v>
      </c>
      <c r="I61" s="159">
        <f>G:G+H:H</f>
        <v>97</v>
      </c>
      <c r="J61" s="159"/>
      <c r="K61" s="159">
        <f t="shared" si="0"/>
        <v>97</v>
      </c>
      <c r="L61" s="207" t="s">
        <v>962</v>
      </c>
    </row>
    <row r="62" s="118" customFormat="1" customHeight="1" spans="1:12">
      <c r="A62" s="122">
        <v>58</v>
      </c>
      <c r="B62" s="123" t="s">
        <v>963</v>
      </c>
      <c r="C62" s="123" t="s">
        <v>21</v>
      </c>
      <c r="D62" s="124" t="s">
        <v>826</v>
      </c>
      <c r="E62" s="125" t="s">
        <v>18</v>
      </c>
      <c r="F62" s="124" t="s">
        <v>964</v>
      </c>
      <c r="G62" s="159">
        <v>45</v>
      </c>
      <c r="H62" s="159">
        <v>52</v>
      </c>
      <c r="I62" s="159">
        <f>G:G+H:H</f>
        <v>97</v>
      </c>
      <c r="J62" s="159"/>
      <c r="K62" s="159">
        <f t="shared" si="0"/>
        <v>97</v>
      </c>
      <c r="L62" s="207">
        <v>56</v>
      </c>
    </row>
    <row r="63" s="118" customFormat="1" customHeight="1" spans="1:12">
      <c r="A63" s="122">
        <v>59</v>
      </c>
      <c r="B63" s="123" t="s">
        <v>965</v>
      </c>
      <c r="C63" s="123" t="s">
        <v>21</v>
      </c>
      <c r="D63" s="124" t="s">
        <v>826</v>
      </c>
      <c r="E63" s="125" t="s">
        <v>18</v>
      </c>
      <c r="F63" s="124" t="s">
        <v>966</v>
      </c>
      <c r="G63" s="126">
        <v>46</v>
      </c>
      <c r="H63" s="159">
        <v>50</v>
      </c>
      <c r="I63" s="159">
        <f>G:G+H:H</f>
        <v>96</v>
      </c>
      <c r="J63" s="159"/>
      <c r="K63" s="159">
        <f t="shared" si="0"/>
        <v>96</v>
      </c>
      <c r="L63" s="207">
        <v>59</v>
      </c>
    </row>
    <row r="64" s="118" customFormat="1" customHeight="1" spans="1:12">
      <c r="A64" s="122">
        <v>60</v>
      </c>
      <c r="B64" s="123" t="s">
        <v>967</v>
      </c>
      <c r="C64" s="123" t="s">
        <v>16</v>
      </c>
      <c r="D64" s="124" t="s">
        <v>826</v>
      </c>
      <c r="E64" s="125" t="s">
        <v>18</v>
      </c>
      <c r="F64" s="124" t="s">
        <v>968</v>
      </c>
      <c r="G64" s="159">
        <v>47</v>
      </c>
      <c r="H64" s="159">
        <v>48.5</v>
      </c>
      <c r="I64" s="159">
        <f>G:G+H:H</f>
        <v>95.5</v>
      </c>
      <c r="J64" s="159"/>
      <c r="K64" s="159">
        <f t="shared" si="0"/>
        <v>95.5</v>
      </c>
      <c r="L64" s="207">
        <v>60</v>
      </c>
    </row>
    <row r="65" s="118" customFormat="1" customHeight="1" spans="1:12">
      <c r="A65" s="122">
        <v>61</v>
      </c>
      <c r="B65" s="123" t="s">
        <v>832</v>
      </c>
      <c r="C65" s="123" t="s">
        <v>16</v>
      </c>
      <c r="D65" s="124" t="s">
        <v>826</v>
      </c>
      <c r="E65" s="125" t="s">
        <v>18</v>
      </c>
      <c r="F65" s="124" t="s">
        <v>969</v>
      </c>
      <c r="G65" s="159">
        <v>49</v>
      </c>
      <c r="H65" s="159">
        <v>46.5</v>
      </c>
      <c r="I65" s="159">
        <f>G:G+H:H</f>
        <v>95.5</v>
      </c>
      <c r="J65" s="159"/>
      <c r="K65" s="159">
        <f t="shared" si="0"/>
        <v>95.5</v>
      </c>
      <c r="L65" s="207">
        <v>60</v>
      </c>
    </row>
    <row r="66" s="118" customFormat="1" customHeight="1" spans="1:12">
      <c r="A66" s="122">
        <v>62</v>
      </c>
      <c r="B66" s="123" t="s">
        <v>970</v>
      </c>
      <c r="C66" s="123" t="s">
        <v>16</v>
      </c>
      <c r="D66" s="124" t="s">
        <v>826</v>
      </c>
      <c r="E66" s="125" t="s">
        <v>18</v>
      </c>
      <c r="F66" s="124" t="s">
        <v>971</v>
      </c>
      <c r="G66" s="159">
        <v>47</v>
      </c>
      <c r="H66" s="159">
        <v>48.5</v>
      </c>
      <c r="I66" s="159">
        <f>G:G+H:H</f>
        <v>95.5</v>
      </c>
      <c r="J66" s="159"/>
      <c r="K66" s="159">
        <f t="shared" si="0"/>
        <v>95.5</v>
      </c>
      <c r="L66" s="207">
        <v>60</v>
      </c>
    </row>
    <row r="67" s="118" customFormat="1" customHeight="1" spans="1:12">
      <c r="A67" s="122">
        <v>63</v>
      </c>
      <c r="B67" s="123" t="s">
        <v>972</v>
      </c>
      <c r="C67" s="123" t="s">
        <v>16</v>
      </c>
      <c r="D67" s="124" t="s">
        <v>826</v>
      </c>
      <c r="E67" s="125" t="s">
        <v>18</v>
      </c>
      <c r="F67" s="124" t="s">
        <v>973</v>
      </c>
      <c r="G67" s="159">
        <v>38</v>
      </c>
      <c r="H67" s="159">
        <v>57.5</v>
      </c>
      <c r="I67" s="159">
        <f>G:G+H:H</f>
        <v>95.5</v>
      </c>
      <c r="J67" s="159"/>
      <c r="K67" s="159">
        <f t="shared" si="0"/>
        <v>95.5</v>
      </c>
      <c r="L67" s="207">
        <v>60</v>
      </c>
    </row>
    <row r="68" s="118" customFormat="1" customHeight="1" spans="1:12">
      <c r="A68" s="122">
        <v>64</v>
      </c>
      <c r="B68" s="123" t="s">
        <v>974</v>
      </c>
      <c r="C68" s="123" t="s">
        <v>16</v>
      </c>
      <c r="D68" s="124" t="s">
        <v>826</v>
      </c>
      <c r="E68" s="125" t="s">
        <v>18</v>
      </c>
      <c r="F68" s="124" t="s">
        <v>975</v>
      </c>
      <c r="G68" s="159">
        <v>48</v>
      </c>
      <c r="H68" s="159">
        <v>46.5</v>
      </c>
      <c r="I68" s="159">
        <f>G:G+H:H</f>
        <v>94.5</v>
      </c>
      <c r="J68" s="159"/>
      <c r="K68" s="159">
        <f t="shared" si="0"/>
        <v>94.5</v>
      </c>
      <c r="L68" s="207">
        <v>64</v>
      </c>
    </row>
    <row r="69" s="118" customFormat="1" customHeight="1" spans="1:12">
      <c r="A69" s="122">
        <v>65</v>
      </c>
      <c r="B69" s="128" t="s">
        <v>976</v>
      </c>
      <c r="C69" s="123" t="s">
        <v>21</v>
      </c>
      <c r="D69" s="124" t="s">
        <v>826</v>
      </c>
      <c r="E69" s="125" t="s">
        <v>18</v>
      </c>
      <c r="F69" s="124" t="s">
        <v>977</v>
      </c>
      <c r="G69" s="159">
        <v>46</v>
      </c>
      <c r="H69" s="159">
        <v>48.5</v>
      </c>
      <c r="I69" s="159">
        <f>G:G+H:H</f>
        <v>94.5</v>
      </c>
      <c r="J69" s="159"/>
      <c r="K69" s="159">
        <f t="shared" ref="K69:K129" si="1">I69+J69</f>
        <v>94.5</v>
      </c>
      <c r="L69" s="207" t="s">
        <v>978</v>
      </c>
    </row>
    <row r="70" s="118" customFormat="1" customHeight="1" spans="1:12">
      <c r="A70" s="122">
        <v>66</v>
      </c>
      <c r="B70" s="123" t="s">
        <v>979</v>
      </c>
      <c r="C70" s="123" t="s">
        <v>16</v>
      </c>
      <c r="D70" s="124" t="s">
        <v>826</v>
      </c>
      <c r="E70" s="125" t="s">
        <v>18</v>
      </c>
      <c r="F70" s="124" t="s">
        <v>980</v>
      </c>
      <c r="G70" s="159">
        <v>46</v>
      </c>
      <c r="H70" s="159">
        <v>48.5</v>
      </c>
      <c r="I70" s="159">
        <f>G:G+H:H</f>
        <v>94.5</v>
      </c>
      <c r="J70" s="159"/>
      <c r="K70" s="159">
        <f t="shared" si="1"/>
        <v>94.5</v>
      </c>
      <c r="L70" s="207">
        <v>64</v>
      </c>
    </row>
    <row r="71" s="118" customFormat="1" customHeight="1" spans="1:12">
      <c r="A71" s="122">
        <v>67</v>
      </c>
      <c r="B71" s="123" t="s">
        <v>981</v>
      </c>
      <c r="C71" s="123" t="s">
        <v>16</v>
      </c>
      <c r="D71" s="124" t="s">
        <v>826</v>
      </c>
      <c r="E71" s="125" t="s">
        <v>18</v>
      </c>
      <c r="F71" s="124" t="s">
        <v>982</v>
      </c>
      <c r="G71" s="159">
        <v>55</v>
      </c>
      <c r="H71" s="159">
        <v>39.5</v>
      </c>
      <c r="I71" s="159">
        <f>G:G+H:H</f>
        <v>94.5</v>
      </c>
      <c r="J71" s="159"/>
      <c r="K71" s="159">
        <f t="shared" si="1"/>
        <v>94.5</v>
      </c>
      <c r="L71" s="207">
        <v>64</v>
      </c>
    </row>
    <row r="72" s="118" customFormat="1" customHeight="1" spans="1:12">
      <c r="A72" s="122">
        <v>68</v>
      </c>
      <c r="B72" s="123" t="s">
        <v>983</v>
      </c>
      <c r="C72" s="123" t="s">
        <v>16</v>
      </c>
      <c r="D72" s="124" t="s">
        <v>826</v>
      </c>
      <c r="E72" s="125" t="s">
        <v>18</v>
      </c>
      <c r="F72" s="124" t="s">
        <v>984</v>
      </c>
      <c r="G72" s="159">
        <v>37</v>
      </c>
      <c r="H72" s="159">
        <v>57.5</v>
      </c>
      <c r="I72" s="159">
        <f>G:G+H:H</f>
        <v>94.5</v>
      </c>
      <c r="J72" s="159"/>
      <c r="K72" s="159">
        <f t="shared" si="1"/>
        <v>94.5</v>
      </c>
      <c r="L72" s="207">
        <v>64</v>
      </c>
    </row>
    <row r="73" s="118" customFormat="1" customHeight="1" spans="1:12">
      <c r="A73" s="122">
        <v>69</v>
      </c>
      <c r="B73" s="123" t="s">
        <v>985</v>
      </c>
      <c r="C73" s="123" t="s">
        <v>21</v>
      </c>
      <c r="D73" s="124" t="s">
        <v>826</v>
      </c>
      <c r="E73" s="125" t="s">
        <v>18</v>
      </c>
      <c r="F73" s="124" t="s">
        <v>986</v>
      </c>
      <c r="G73" s="159">
        <v>40</v>
      </c>
      <c r="H73" s="159">
        <v>54.5</v>
      </c>
      <c r="I73" s="159">
        <f>G:G+H:H</f>
        <v>94.5</v>
      </c>
      <c r="J73" s="159"/>
      <c r="K73" s="159">
        <f t="shared" si="1"/>
        <v>94.5</v>
      </c>
      <c r="L73" s="207">
        <v>64</v>
      </c>
    </row>
    <row r="74" s="118" customFormat="1" customHeight="1" spans="1:12">
      <c r="A74" s="122">
        <v>70</v>
      </c>
      <c r="B74" s="123" t="s">
        <v>987</v>
      </c>
      <c r="C74" s="123" t="s">
        <v>21</v>
      </c>
      <c r="D74" s="124" t="s">
        <v>826</v>
      </c>
      <c r="E74" s="125" t="s">
        <v>18</v>
      </c>
      <c r="F74" s="124" t="s">
        <v>988</v>
      </c>
      <c r="G74" s="159">
        <v>42</v>
      </c>
      <c r="H74" s="159">
        <v>51.5</v>
      </c>
      <c r="I74" s="159">
        <f>G:G+H:H</f>
        <v>93.5</v>
      </c>
      <c r="J74" s="159"/>
      <c r="K74" s="159">
        <f t="shared" si="1"/>
        <v>93.5</v>
      </c>
      <c r="L74" s="207">
        <v>70</v>
      </c>
    </row>
    <row r="75" s="118" customFormat="1" customHeight="1" spans="1:12">
      <c r="A75" s="122">
        <v>71</v>
      </c>
      <c r="B75" s="123" t="s">
        <v>989</v>
      </c>
      <c r="C75" s="123" t="s">
        <v>16</v>
      </c>
      <c r="D75" s="124" t="s">
        <v>826</v>
      </c>
      <c r="E75" s="125" t="s">
        <v>18</v>
      </c>
      <c r="F75" s="124" t="s">
        <v>990</v>
      </c>
      <c r="G75" s="159">
        <v>48</v>
      </c>
      <c r="H75" s="159">
        <v>45.5</v>
      </c>
      <c r="I75" s="159">
        <f>G:G+H:H</f>
        <v>93.5</v>
      </c>
      <c r="J75" s="159"/>
      <c r="K75" s="159">
        <f t="shared" si="1"/>
        <v>93.5</v>
      </c>
      <c r="L75" s="207" t="s">
        <v>991</v>
      </c>
    </row>
    <row r="76" s="118" customFormat="1" customHeight="1" spans="1:12">
      <c r="A76" s="122">
        <v>72</v>
      </c>
      <c r="B76" s="123" t="s">
        <v>992</v>
      </c>
      <c r="C76" s="123" t="s">
        <v>16</v>
      </c>
      <c r="D76" s="124" t="s">
        <v>826</v>
      </c>
      <c r="E76" s="125" t="s">
        <v>18</v>
      </c>
      <c r="F76" s="124" t="s">
        <v>993</v>
      </c>
      <c r="G76" s="159">
        <v>44</v>
      </c>
      <c r="H76" s="159">
        <v>49</v>
      </c>
      <c r="I76" s="159">
        <f>G:G+H:H</f>
        <v>93</v>
      </c>
      <c r="J76" s="159"/>
      <c r="K76" s="159">
        <f t="shared" si="1"/>
        <v>93</v>
      </c>
      <c r="L76" s="207">
        <v>72</v>
      </c>
    </row>
    <row r="77" s="118" customFormat="1" customHeight="1" spans="1:12">
      <c r="A77" s="122">
        <v>73</v>
      </c>
      <c r="B77" s="123" t="s">
        <v>994</v>
      </c>
      <c r="C77" s="123" t="s">
        <v>16</v>
      </c>
      <c r="D77" s="124" t="s">
        <v>826</v>
      </c>
      <c r="E77" s="125" t="s">
        <v>18</v>
      </c>
      <c r="F77" s="124" t="s">
        <v>995</v>
      </c>
      <c r="G77" s="159">
        <v>40</v>
      </c>
      <c r="H77" s="159">
        <v>53</v>
      </c>
      <c r="I77" s="159">
        <f>G:G+H:H</f>
        <v>93</v>
      </c>
      <c r="J77" s="159"/>
      <c r="K77" s="159">
        <f t="shared" si="1"/>
        <v>93</v>
      </c>
      <c r="L77" s="207" t="s">
        <v>996</v>
      </c>
    </row>
    <row r="78" s="118" customFormat="1" customHeight="1" spans="1:12">
      <c r="A78" s="122">
        <v>74</v>
      </c>
      <c r="B78" s="123" t="s">
        <v>997</v>
      </c>
      <c r="C78" s="123" t="s">
        <v>21</v>
      </c>
      <c r="D78" s="124" t="s">
        <v>826</v>
      </c>
      <c r="E78" s="125" t="s">
        <v>18</v>
      </c>
      <c r="F78" s="124" t="s">
        <v>998</v>
      </c>
      <c r="G78" s="159">
        <v>31</v>
      </c>
      <c r="H78" s="159">
        <v>62</v>
      </c>
      <c r="I78" s="159">
        <f>G:G+H:H</f>
        <v>93</v>
      </c>
      <c r="J78" s="159"/>
      <c r="K78" s="159">
        <f t="shared" si="1"/>
        <v>93</v>
      </c>
      <c r="L78" s="207">
        <v>72</v>
      </c>
    </row>
    <row r="79" s="118" customFormat="1" customHeight="1" spans="1:12">
      <c r="A79" s="122">
        <v>75</v>
      </c>
      <c r="B79" s="123" t="s">
        <v>999</v>
      </c>
      <c r="C79" s="123" t="s">
        <v>21</v>
      </c>
      <c r="D79" s="124" t="s">
        <v>826</v>
      </c>
      <c r="E79" s="125" t="s">
        <v>18</v>
      </c>
      <c r="F79" s="124" t="s">
        <v>1000</v>
      </c>
      <c r="G79" s="159">
        <v>49</v>
      </c>
      <c r="H79" s="159">
        <v>43.5</v>
      </c>
      <c r="I79" s="159">
        <f>G:G+H:H</f>
        <v>92.5</v>
      </c>
      <c r="J79" s="159"/>
      <c r="K79" s="159">
        <f t="shared" si="1"/>
        <v>92.5</v>
      </c>
      <c r="L79" s="207">
        <v>75</v>
      </c>
    </row>
    <row r="80" s="118" customFormat="1" customHeight="1" spans="1:12">
      <c r="A80" s="122">
        <v>76</v>
      </c>
      <c r="B80" s="123" t="s">
        <v>1001</v>
      </c>
      <c r="C80" s="123" t="s">
        <v>16</v>
      </c>
      <c r="D80" s="124" t="s">
        <v>826</v>
      </c>
      <c r="E80" s="125" t="s">
        <v>18</v>
      </c>
      <c r="F80" s="124" t="s">
        <v>1002</v>
      </c>
      <c r="G80" s="159">
        <v>59</v>
      </c>
      <c r="H80" s="159">
        <v>33</v>
      </c>
      <c r="I80" s="159">
        <f>G:G+H:H</f>
        <v>92</v>
      </c>
      <c r="J80" s="159"/>
      <c r="K80" s="159">
        <f t="shared" si="1"/>
        <v>92</v>
      </c>
      <c r="L80" s="207">
        <v>76</v>
      </c>
    </row>
    <row r="81" s="118" customFormat="1" customHeight="1" spans="1:12">
      <c r="A81" s="122">
        <v>77</v>
      </c>
      <c r="B81" s="123" t="s">
        <v>1003</v>
      </c>
      <c r="C81" s="123" t="s">
        <v>16</v>
      </c>
      <c r="D81" s="124" t="s">
        <v>826</v>
      </c>
      <c r="E81" s="125" t="s">
        <v>18</v>
      </c>
      <c r="F81" s="124" t="s">
        <v>1004</v>
      </c>
      <c r="G81" s="159">
        <v>47</v>
      </c>
      <c r="H81" s="159">
        <v>45</v>
      </c>
      <c r="I81" s="159">
        <f>G:G+H:H</f>
        <v>92</v>
      </c>
      <c r="J81" s="159"/>
      <c r="K81" s="159">
        <f t="shared" si="1"/>
        <v>92</v>
      </c>
      <c r="L81" s="207">
        <v>76</v>
      </c>
    </row>
    <row r="82" s="118" customFormat="1" customHeight="1" spans="1:12">
      <c r="A82" s="122">
        <v>78</v>
      </c>
      <c r="B82" s="123" t="s">
        <v>1005</v>
      </c>
      <c r="C82" s="123" t="s">
        <v>21</v>
      </c>
      <c r="D82" s="124" t="s">
        <v>826</v>
      </c>
      <c r="E82" s="125" t="s">
        <v>18</v>
      </c>
      <c r="F82" s="124" t="s">
        <v>1006</v>
      </c>
      <c r="G82" s="126">
        <v>44</v>
      </c>
      <c r="H82" s="159">
        <v>47</v>
      </c>
      <c r="I82" s="159">
        <f>G:G+H:H</f>
        <v>91</v>
      </c>
      <c r="J82" s="159"/>
      <c r="K82" s="159">
        <f t="shared" si="1"/>
        <v>91</v>
      </c>
      <c r="L82" s="207">
        <v>78</v>
      </c>
    </row>
    <row r="83" s="201" customFormat="1" customHeight="1" spans="1:12">
      <c r="A83" s="122">
        <v>79</v>
      </c>
      <c r="B83" s="123" t="s">
        <v>1007</v>
      </c>
      <c r="C83" s="123" t="s">
        <v>21</v>
      </c>
      <c r="D83" s="124" t="s">
        <v>826</v>
      </c>
      <c r="E83" s="125" t="s">
        <v>18</v>
      </c>
      <c r="F83" s="124" t="s">
        <v>1008</v>
      </c>
      <c r="G83" s="159">
        <v>43</v>
      </c>
      <c r="H83" s="159">
        <v>48</v>
      </c>
      <c r="I83" s="159">
        <f>G:G+H:H</f>
        <v>91</v>
      </c>
      <c r="J83" s="159"/>
      <c r="K83" s="159">
        <f t="shared" si="1"/>
        <v>91</v>
      </c>
      <c r="L83" s="207">
        <v>78</v>
      </c>
    </row>
    <row r="84" s="118" customFormat="1" customHeight="1" spans="1:12">
      <c r="A84" s="122">
        <v>80</v>
      </c>
      <c r="B84" s="123" t="s">
        <v>1009</v>
      </c>
      <c r="C84" s="123" t="s">
        <v>21</v>
      </c>
      <c r="D84" s="124" t="s">
        <v>826</v>
      </c>
      <c r="E84" s="125" t="s">
        <v>18</v>
      </c>
      <c r="F84" s="124" t="s">
        <v>1010</v>
      </c>
      <c r="G84" s="159">
        <v>45</v>
      </c>
      <c r="H84" s="159">
        <v>45.5</v>
      </c>
      <c r="I84" s="159">
        <f>G:G+H:H</f>
        <v>90.5</v>
      </c>
      <c r="J84" s="159"/>
      <c r="K84" s="159">
        <f t="shared" si="1"/>
        <v>90.5</v>
      </c>
      <c r="L84" s="207">
        <v>80</v>
      </c>
    </row>
    <row r="85" s="118" customFormat="1" customHeight="1" spans="1:12">
      <c r="A85" s="122">
        <v>81</v>
      </c>
      <c r="B85" s="123" t="s">
        <v>1011</v>
      </c>
      <c r="C85" s="123" t="s">
        <v>16</v>
      </c>
      <c r="D85" s="124" t="s">
        <v>826</v>
      </c>
      <c r="E85" s="125" t="s">
        <v>18</v>
      </c>
      <c r="F85" s="124" t="s">
        <v>1012</v>
      </c>
      <c r="G85" s="159">
        <v>44</v>
      </c>
      <c r="H85" s="159">
        <v>46.5</v>
      </c>
      <c r="I85" s="159">
        <f>G:G+H:H</f>
        <v>90.5</v>
      </c>
      <c r="J85" s="159"/>
      <c r="K85" s="159">
        <f t="shared" si="1"/>
        <v>90.5</v>
      </c>
      <c r="L85" s="207" t="s">
        <v>1013</v>
      </c>
    </row>
    <row r="86" s="118" customFormat="1" customHeight="1" spans="1:12">
      <c r="A86" s="122">
        <v>82</v>
      </c>
      <c r="B86" s="128" t="s">
        <v>1014</v>
      </c>
      <c r="C86" s="123" t="s">
        <v>16</v>
      </c>
      <c r="D86" s="124" t="s">
        <v>826</v>
      </c>
      <c r="E86" s="125" t="s">
        <v>18</v>
      </c>
      <c r="F86" s="124" t="s">
        <v>1015</v>
      </c>
      <c r="G86" s="159">
        <v>48</v>
      </c>
      <c r="H86" s="159">
        <v>42.5</v>
      </c>
      <c r="I86" s="159">
        <f>G:G+H:H</f>
        <v>90.5</v>
      </c>
      <c r="J86" s="159"/>
      <c r="K86" s="159">
        <f t="shared" si="1"/>
        <v>90.5</v>
      </c>
      <c r="L86" s="207">
        <v>80</v>
      </c>
    </row>
    <row r="87" s="118" customFormat="1" customHeight="1" spans="1:12">
      <c r="A87" s="122">
        <v>83</v>
      </c>
      <c r="B87" s="123" t="s">
        <v>1016</v>
      </c>
      <c r="C87" s="123" t="s">
        <v>16</v>
      </c>
      <c r="D87" s="124" t="s">
        <v>826</v>
      </c>
      <c r="E87" s="125" t="s">
        <v>18</v>
      </c>
      <c r="F87" s="124" t="s">
        <v>1017</v>
      </c>
      <c r="G87" s="159">
        <v>40</v>
      </c>
      <c r="H87" s="159">
        <v>50</v>
      </c>
      <c r="I87" s="159">
        <f>G:G+H:H</f>
        <v>90</v>
      </c>
      <c r="J87" s="159"/>
      <c r="K87" s="159">
        <f t="shared" si="1"/>
        <v>90</v>
      </c>
      <c r="L87" s="207">
        <v>83</v>
      </c>
    </row>
    <row r="88" s="118" customFormat="1" customHeight="1" spans="1:12">
      <c r="A88" s="122">
        <v>84</v>
      </c>
      <c r="B88" s="123" t="s">
        <v>1018</v>
      </c>
      <c r="C88" s="123" t="s">
        <v>21</v>
      </c>
      <c r="D88" s="124" t="s">
        <v>826</v>
      </c>
      <c r="E88" s="125" t="s">
        <v>18</v>
      </c>
      <c r="F88" s="124" t="s">
        <v>1019</v>
      </c>
      <c r="G88" s="159">
        <v>44</v>
      </c>
      <c r="H88" s="159">
        <v>44.5</v>
      </c>
      <c r="I88" s="159">
        <f>G:G+H:H</f>
        <v>88.5</v>
      </c>
      <c r="J88" s="159"/>
      <c r="K88" s="159">
        <f t="shared" si="1"/>
        <v>88.5</v>
      </c>
      <c r="L88" s="207">
        <v>84</v>
      </c>
    </row>
    <row r="89" s="118" customFormat="1" customHeight="1" spans="1:12">
      <c r="A89" s="122">
        <v>85</v>
      </c>
      <c r="B89" s="123" t="s">
        <v>1020</v>
      </c>
      <c r="C89" s="123" t="s">
        <v>21</v>
      </c>
      <c r="D89" s="124" t="s">
        <v>826</v>
      </c>
      <c r="E89" s="125" t="s">
        <v>18</v>
      </c>
      <c r="F89" s="124" t="s">
        <v>1021</v>
      </c>
      <c r="G89" s="126">
        <v>38</v>
      </c>
      <c r="H89" s="159">
        <v>50</v>
      </c>
      <c r="I89" s="159">
        <f>G:G+H:H</f>
        <v>88</v>
      </c>
      <c r="J89" s="159"/>
      <c r="K89" s="159">
        <f t="shared" si="1"/>
        <v>88</v>
      </c>
      <c r="L89" s="207">
        <v>85</v>
      </c>
    </row>
    <row r="90" s="201" customFormat="1" customHeight="1" spans="1:12">
      <c r="A90" s="122">
        <v>86</v>
      </c>
      <c r="B90" s="123" t="s">
        <v>1022</v>
      </c>
      <c r="C90" s="123" t="s">
        <v>16</v>
      </c>
      <c r="D90" s="124" t="s">
        <v>826</v>
      </c>
      <c r="E90" s="125" t="s">
        <v>18</v>
      </c>
      <c r="F90" s="124" t="s">
        <v>1023</v>
      </c>
      <c r="G90" s="159">
        <v>45</v>
      </c>
      <c r="H90" s="159">
        <v>42.5</v>
      </c>
      <c r="I90" s="159">
        <f>G:G+H:H</f>
        <v>87.5</v>
      </c>
      <c r="J90" s="159"/>
      <c r="K90" s="159">
        <f t="shared" si="1"/>
        <v>87.5</v>
      </c>
      <c r="L90" s="207">
        <v>86</v>
      </c>
    </row>
    <row r="91" s="118" customFormat="1" customHeight="1" spans="1:12">
      <c r="A91" s="122">
        <v>87</v>
      </c>
      <c r="B91" s="123" t="s">
        <v>1024</v>
      </c>
      <c r="C91" s="123" t="s">
        <v>21</v>
      </c>
      <c r="D91" s="124" t="s">
        <v>826</v>
      </c>
      <c r="E91" s="125" t="s">
        <v>18</v>
      </c>
      <c r="F91" s="124" t="s">
        <v>1025</v>
      </c>
      <c r="G91" s="159">
        <v>48</v>
      </c>
      <c r="H91" s="159">
        <v>39</v>
      </c>
      <c r="I91" s="159">
        <f>G:G+H:H</f>
        <v>87</v>
      </c>
      <c r="J91" s="159"/>
      <c r="K91" s="159">
        <f t="shared" si="1"/>
        <v>87</v>
      </c>
      <c r="L91" s="207">
        <v>87</v>
      </c>
    </row>
    <row r="92" s="118" customFormat="1" customHeight="1" spans="1:12">
      <c r="A92" s="122">
        <v>88</v>
      </c>
      <c r="B92" s="123" t="s">
        <v>1026</v>
      </c>
      <c r="C92" s="123" t="s">
        <v>16</v>
      </c>
      <c r="D92" s="124" t="s">
        <v>826</v>
      </c>
      <c r="E92" s="125" t="s">
        <v>18</v>
      </c>
      <c r="F92" s="124" t="s">
        <v>1027</v>
      </c>
      <c r="G92" s="159">
        <v>43</v>
      </c>
      <c r="H92" s="159">
        <v>44</v>
      </c>
      <c r="I92" s="159">
        <f>G:G+H:H</f>
        <v>87</v>
      </c>
      <c r="J92" s="159"/>
      <c r="K92" s="159">
        <f t="shared" si="1"/>
        <v>87</v>
      </c>
      <c r="L92" s="207" t="s">
        <v>1028</v>
      </c>
    </row>
    <row r="93" s="118" customFormat="1" customHeight="1" spans="1:12">
      <c r="A93" s="122">
        <v>89</v>
      </c>
      <c r="B93" s="123" t="s">
        <v>1029</v>
      </c>
      <c r="C93" s="123" t="s">
        <v>21</v>
      </c>
      <c r="D93" s="124" t="s">
        <v>826</v>
      </c>
      <c r="E93" s="125" t="s">
        <v>18</v>
      </c>
      <c r="F93" s="124" t="s">
        <v>1030</v>
      </c>
      <c r="G93" s="159">
        <v>38</v>
      </c>
      <c r="H93" s="159">
        <v>49</v>
      </c>
      <c r="I93" s="159">
        <f>G:G+H:H</f>
        <v>87</v>
      </c>
      <c r="J93" s="159"/>
      <c r="K93" s="159">
        <f t="shared" si="1"/>
        <v>87</v>
      </c>
      <c r="L93" s="207">
        <v>87</v>
      </c>
    </row>
    <row r="94" s="118" customFormat="1" customHeight="1" spans="1:12">
      <c r="A94" s="122">
        <v>90</v>
      </c>
      <c r="B94" s="123" t="s">
        <v>1031</v>
      </c>
      <c r="C94" s="123" t="s">
        <v>16</v>
      </c>
      <c r="D94" s="124" t="s">
        <v>826</v>
      </c>
      <c r="E94" s="125" t="s">
        <v>18</v>
      </c>
      <c r="F94" s="124" t="s">
        <v>1032</v>
      </c>
      <c r="G94" s="159">
        <v>44</v>
      </c>
      <c r="H94" s="159">
        <v>42.5</v>
      </c>
      <c r="I94" s="159">
        <f>G:G+H:H</f>
        <v>86.5</v>
      </c>
      <c r="J94" s="159"/>
      <c r="K94" s="159">
        <f t="shared" si="1"/>
        <v>86.5</v>
      </c>
      <c r="L94" s="207">
        <v>90</v>
      </c>
    </row>
    <row r="95" s="118" customFormat="1" customHeight="1" spans="1:12">
      <c r="A95" s="122">
        <v>91</v>
      </c>
      <c r="B95" s="123" t="s">
        <v>1033</v>
      </c>
      <c r="C95" s="123" t="s">
        <v>21</v>
      </c>
      <c r="D95" s="124" t="s">
        <v>826</v>
      </c>
      <c r="E95" s="125" t="s">
        <v>18</v>
      </c>
      <c r="F95" s="124" t="s">
        <v>1034</v>
      </c>
      <c r="G95" s="159">
        <v>46</v>
      </c>
      <c r="H95" s="159">
        <v>40.5</v>
      </c>
      <c r="I95" s="159">
        <f>G:G+H:H</f>
        <v>86.5</v>
      </c>
      <c r="J95" s="159"/>
      <c r="K95" s="159">
        <f t="shared" si="1"/>
        <v>86.5</v>
      </c>
      <c r="L95" s="207" t="s">
        <v>1035</v>
      </c>
    </row>
    <row r="96" s="118" customFormat="1" customHeight="1" spans="1:12">
      <c r="A96" s="122">
        <v>92</v>
      </c>
      <c r="B96" s="123" t="s">
        <v>1036</v>
      </c>
      <c r="C96" s="123" t="s">
        <v>21</v>
      </c>
      <c r="D96" s="124" t="s">
        <v>826</v>
      </c>
      <c r="E96" s="125" t="s">
        <v>18</v>
      </c>
      <c r="F96" s="124" t="s">
        <v>1037</v>
      </c>
      <c r="G96" s="159">
        <v>37</v>
      </c>
      <c r="H96" s="159">
        <v>49</v>
      </c>
      <c r="I96" s="159">
        <f>G:G+H:H</f>
        <v>86</v>
      </c>
      <c r="J96" s="159"/>
      <c r="K96" s="159">
        <f t="shared" si="1"/>
        <v>86</v>
      </c>
      <c r="L96" s="207">
        <v>92</v>
      </c>
    </row>
    <row r="97" s="118" customFormat="1" customHeight="1" spans="1:12">
      <c r="A97" s="122">
        <v>93</v>
      </c>
      <c r="B97" s="128" t="s">
        <v>1038</v>
      </c>
      <c r="C97" s="123" t="s">
        <v>21</v>
      </c>
      <c r="D97" s="124" t="s">
        <v>826</v>
      </c>
      <c r="E97" s="125" t="s">
        <v>18</v>
      </c>
      <c r="F97" s="124" t="s">
        <v>1039</v>
      </c>
      <c r="G97" s="159">
        <v>45</v>
      </c>
      <c r="H97" s="159">
        <v>40.5</v>
      </c>
      <c r="I97" s="159">
        <f>G:G+H:H</f>
        <v>85.5</v>
      </c>
      <c r="J97" s="159"/>
      <c r="K97" s="159">
        <f t="shared" si="1"/>
        <v>85.5</v>
      </c>
      <c r="L97" s="207">
        <v>93</v>
      </c>
    </row>
    <row r="98" s="118" customFormat="1" customHeight="1" spans="1:12">
      <c r="A98" s="122">
        <v>94</v>
      </c>
      <c r="B98" s="123" t="s">
        <v>1040</v>
      </c>
      <c r="C98" s="123" t="s">
        <v>21</v>
      </c>
      <c r="D98" s="124" t="s">
        <v>826</v>
      </c>
      <c r="E98" s="125" t="s">
        <v>18</v>
      </c>
      <c r="F98" s="124" t="s">
        <v>1041</v>
      </c>
      <c r="G98" s="159">
        <v>49</v>
      </c>
      <c r="H98" s="159">
        <v>35.5</v>
      </c>
      <c r="I98" s="159">
        <f>G:G+H:H</f>
        <v>84.5</v>
      </c>
      <c r="J98" s="159"/>
      <c r="K98" s="159">
        <f t="shared" si="1"/>
        <v>84.5</v>
      </c>
      <c r="L98" s="207">
        <v>94</v>
      </c>
    </row>
    <row r="99" s="118" customFormat="1" customHeight="1" spans="1:12">
      <c r="A99" s="122">
        <v>95</v>
      </c>
      <c r="B99" s="123" t="s">
        <v>1042</v>
      </c>
      <c r="C99" s="123" t="s">
        <v>21</v>
      </c>
      <c r="D99" s="124" t="s">
        <v>826</v>
      </c>
      <c r="E99" s="125" t="s">
        <v>18</v>
      </c>
      <c r="F99" s="124" t="s">
        <v>1043</v>
      </c>
      <c r="G99" s="159">
        <v>40</v>
      </c>
      <c r="H99" s="159">
        <v>43</v>
      </c>
      <c r="I99" s="159">
        <f>G:G+H:H</f>
        <v>83</v>
      </c>
      <c r="J99" s="159"/>
      <c r="K99" s="159">
        <f t="shared" si="1"/>
        <v>83</v>
      </c>
      <c r="L99" s="207">
        <v>95</v>
      </c>
    </row>
    <row r="100" s="118" customFormat="1" customHeight="1" spans="1:12">
      <c r="A100" s="122">
        <v>96</v>
      </c>
      <c r="B100" s="128" t="s">
        <v>1044</v>
      </c>
      <c r="C100" s="123" t="s">
        <v>16</v>
      </c>
      <c r="D100" s="124" t="s">
        <v>826</v>
      </c>
      <c r="E100" s="125" t="s">
        <v>18</v>
      </c>
      <c r="F100" s="124" t="s">
        <v>1045</v>
      </c>
      <c r="G100" s="159">
        <v>35</v>
      </c>
      <c r="H100" s="159">
        <v>48</v>
      </c>
      <c r="I100" s="159">
        <f>G:G+H:H</f>
        <v>83</v>
      </c>
      <c r="J100" s="159"/>
      <c r="K100" s="159">
        <f t="shared" si="1"/>
        <v>83</v>
      </c>
      <c r="L100" s="207" t="s">
        <v>1046</v>
      </c>
    </row>
    <row r="101" s="118" customFormat="1" customHeight="1" spans="1:12">
      <c r="A101" s="122">
        <v>97</v>
      </c>
      <c r="B101" s="123" t="s">
        <v>1047</v>
      </c>
      <c r="C101" s="123" t="s">
        <v>16</v>
      </c>
      <c r="D101" s="124" t="s">
        <v>826</v>
      </c>
      <c r="E101" s="125" t="s">
        <v>18</v>
      </c>
      <c r="F101" s="124" t="s">
        <v>1048</v>
      </c>
      <c r="G101" s="159">
        <v>41</v>
      </c>
      <c r="H101" s="159">
        <v>41.5</v>
      </c>
      <c r="I101" s="159">
        <f>G:G+H:H</f>
        <v>82.5</v>
      </c>
      <c r="J101" s="159"/>
      <c r="K101" s="159">
        <f t="shared" si="1"/>
        <v>82.5</v>
      </c>
      <c r="L101" s="207">
        <v>97</v>
      </c>
    </row>
    <row r="102" s="118" customFormat="1" customHeight="1" spans="1:12">
      <c r="A102" s="122">
        <v>98</v>
      </c>
      <c r="B102" s="123" t="s">
        <v>1049</v>
      </c>
      <c r="C102" s="123" t="s">
        <v>16</v>
      </c>
      <c r="D102" s="124" t="s">
        <v>826</v>
      </c>
      <c r="E102" s="125" t="s">
        <v>18</v>
      </c>
      <c r="F102" s="124" t="s">
        <v>1050</v>
      </c>
      <c r="G102" s="159">
        <v>34</v>
      </c>
      <c r="H102" s="159">
        <v>48</v>
      </c>
      <c r="I102" s="159">
        <f>G:G+H:H</f>
        <v>82</v>
      </c>
      <c r="J102" s="159"/>
      <c r="K102" s="159">
        <f t="shared" si="1"/>
        <v>82</v>
      </c>
      <c r="L102" s="207">
        <v>98</v>
      </c>
    </row>
    <row r="103" s="118" customFormat="1" customHeight="1" spans="1:12">
      <c r="A103" s="122">
        <v>99</v>
      </c>
      <c r="B103" s="123" t="s">
        <v>1051</v>
      </c>
      <c r="C103" s="123" t="s">
        <v>21</v>
      </c>
      <c r="D103" s="124" t="s">
        <v>826</v>
      </c>
      <c r="E103" s="125" t="s">
        <v>18</v>
      </c>
      <c r="F103" s="124" t="s">
        <v>1052</v>
      </c>
      <c r="G103" s="159">
        <v>39</v>
      </c>
      <c r="H103" s="159">
        <v>42.5</v>
      </c>
      <c r="I103" s="159">
        <f>G:G+H:H</f>
        <v>81.5</v>
      </c>
      <c r="J103" s="159"/>
      <c r="K103" s="159">
        <f t="shared" si="1"/>
        <v>81.5</v>
      </c>
      <c r="L103" s="207">
        <v>99</v>
      </c>
    </row>
    <row r="104" s="118" customFormat="1" customHeight="1" spans="1:12">
      <c r="A104" s="122">
        <v>100</v>
      </c>
      <c r="B104" s="123" t="s">
        <v>1053</v>
      </c>
      <c r="C104" s="123" t="s">
        <v>21</v>
      </c>
      <c r="D104" s="124" t="s">
        <v>826</v>
      </c>
      <c r="E104" s="125" t="s">
        <v>18</v>
      </c>
      <c r="F104" s="124" t="s">
        <v>1054</v>
      </c>
      <c r="G104" s="126">
        <v>42</v>
      </c>
      <c r="H104" s="159">
        <v>39</v>
      </c>
      <c r="I104" s="159">
        <f>G:G+H:H</f>
        <v>81</v>
      </c>
      <c r="J104" s="159"/>
      <c r="K104" s="159">
        <f t="shared" si="1"/>
        <v>81</v>
      </c>
      <c r="L104" s="207">
        <v>100</v>
      </c>
    </row>
    <row r="105" s="118" customFormat="1" customHeight="1" spans="1:12">
      <c r="A105" s="122">
        <v>101</v>
      </c>
      <c r="B105" s="123" t="s">
        <v>1055</v>
      </c>
      <c r="C105" s="123" t="s">
        <v>16</v>
      </c>
      <c r="D105" s="124" t="s">
        <v>826</v>
      </c>
      <c r="E105" s="125" t="s">
        <v>18</v>
      </c>
      <c r="F105" s="124" t="s">
        <v>1056</v>
      </c>
      <c r="G105" s="159">
        <v>33</v>
      </c>
      <c r="H105" s="159">
        <v>48</v>
      </c>
      <c r="I105" s="159">
        <f>G:G+H:H</f>
        <v>81</v>
      </c>
      <c r="J105" s="159"/>
      <c r="K105" s="159">
        <f t="shared" si="1"/>
        <v>81</v>
      </c>
      <c r="L105" s="207" t="s">
        <v>224</v>
      </c>
    </row>
    <row r="106" s="118" customFormat="1" customHeight="1" spans="1:12">
      <c r="A106" s="122">
        <v>102</v>
      </c>
      <c r="B106" s="123" t="s">
        <v>1057</v>
      </c>
      <c r="C106" s="123" t="s">
        <v>16</v>
      </c>
      <c r="D106" s="124" t="s">
        <v>826</v>
      </c>
      <c r="E106" s="125" t="s">
        <v>18</v>
      </c>
      <c r="F106" s="124" t="s">
        <v>1058</v>
      </c>
      <c r="G106" s="159">
        <v>40</v>
      </c>
      <c r="H106" s="159">
        <v>40.5</v>
      </c>
      <c r="I106" s="159">
        <f>G:G+H:H</f>
        <v>80.5</v>
      </c>
      <c r="J106" s="159"/>
      <c r="K106" s="159">
        <f t="shared" si="1"/>
        <v>80.5</v>
      </c>
      <c r="L106" s="207">
        <v>102</v>
      </c>
    </row>
    <row r="107" s="118" customFormat="1" customHeight="1" spans="1:12">
      <c r="A107" s="122">
        <v>103</v>
      </c>
      <c r="B107" s="123" t="s">
        <v>1059</v>
      </c>
      <c r="C107" s="123" t="s">
        <v>21</v>
      </c>
      <c r="D107" s="124" t="s">
        <v>826</v>
      </c>
      <c r="E107" s="125" t="s">
        <v>18</v>
      </c>
      <c r="F107" s="124" t="s">
        <v>1060</v>
      </c>
      <c r="G107" s="159">
        <v>33</v>
      </c>
      <c r="H107" s="159">
        <v>47</v>
      </c>
      <c r="I107" s="159">
        <f>G:G+H:H</f>
        <v>80</v>
      </c>
      <c r="J107" s="159"/>
      <c r="K107" s="159">
        <f t="shared" si="1"/>
        <v>80</v>
      </c>
      <c r="L107" s="207">
        <v>103</v>
      </c>
    </row>
    <row r="108" s="118" customFormat="1" customHeight="1" spans="1:12">
      <c r="A108" s="122">
        <v>104</v>
      </c>
      <c r="B108" s="123" t="s">
        <v>1061</v>
      </c>
      <c r="C108" s="123" t="s">
        <v>21</v>
      </c>
      <c r="D108" s="124" t="s">
        <v>826</v>
      </c>
      <c r="E108" s="125" t="s">
        <v>18</v>
      </c>
      <c r="F108" s="124" t="s">
        <v>1062</v>
      </c>
      <c r="G108" s="159">
        <v>44</v>
      </c>
      <c r="H108" s="159">
        <v>34.5</v>
      </c>
      <c r="I108" s="159">
        <f>G:G+H:H</f>
        <v>78.5</v>
      </c>
      <c r="J108" s="159"/>
      <c r="K108" s="159">
        <f t="shared" si="1"/>
        <v>78.5</v>
      </c>
      <c r="L108" s="207">
        <v>104</v>
      </c>
    </row>
    <row r="109" s="118" customFormat="1" customHeight="1" spans="1:12">
      <c r="A109" s="122">
        <v>105</v>
      </c>
      <c r="B109" s="123" t="s">
        <v>1063</v>
      </c>
      <c r="C109" s="123" t="s">
        <v>16</v>
      </c>
      <c r="D109" s="124" t="s">
        <v>826</v>
      </c>
      <c r="E109" s="125" t="s">
        <v>18</v>
      </c>
      <c r="F109" s="124" t="s">
        <v>1064</v>
      </c>
      <c r="G109" s="159">
        <v>39</v>
      </c>
      <c r="H109" s="159">
        <v>39</v>
      </c>
      <c r="I109" s="159">
        <f>G:G+H:H</f>
        <v>78</v>
      </c>
      <c r="J109" s="159"/>
      <c r="K109" s="159">
        <f t="shared" si="1"/>
        <v>78</v>
      </c>
      <c r="L109" s="207">
        <v>105</v>
      </c>
    </row>
    <row r="110" s="118" customFormat="1" customHeight="1" spans="1:12">
      <c r="A110" s="122">
        <v>106</v>
      </c>
      <c r="B110" s="123" t="s">
        <v>1065</v>
      </c>
      <c r="C110" s="123" t="s">
        <v>16</v>
      </c>
      <c r="D110" s="124" t="s">
        <v>826</v>
      </c>
      <c r="E110" s="125" t="s">
        <v>18</v>
      </c>
      <c r="F110" s="124" t="s">
        <v>1066</v>
      </c>
      <c r="G110" s="159">
        <v>47</v>
      </c>
      <c r="H110" s="159">
        <v>30.5</v>
      </c>
      <c r="I110" s="159">
        <f>G:G+H:H</f>
        <v>77.5</v>
      </c>
      <c r="J110" s="159"/>
      <c r="K110" s="159">
        <f t="shared" si="1"/>
        <v>77.5</v>
      </c>
      <c r="L110" s="207">
        <v>106</v>
      </c>
    </row>
    <row r="111" s="118" customFormat="1" customHeight="1" spans="1:12">
      <c r="A111" s="122">
        <v>107</v>
      </c>
      <c r="B111" s="123" t="s">
        <v>1067</v>
      </c>
      <c r="C111" s="123" t="s">
        <v>16</v>
      </c>
      <c r="D111" s="124" t="s">
        <v>826</v>
      </c>
      <c r="E111" s="125" t="s">
        <v>18</v>
      </c>
      <c r="F111" s="124" t="s">
        <v>1068</v>
      </c>
      <c r="G111" s="159">
        <v>36</v>
      </c>
      <c r="H111" s="159">
        <v>41</v>
      </c>
      <c r="I111" s="159">
        <f>G:G+H:H</f>
        <v>77</v>
      </c>
      <c r="J111" s="159"/>
      <c r="K111" s="159">
        <f t="shared" si="1"/>
        <v>77</v>
      </c>
      <c r="L111" s="207">
        <v>107</v>
      </c>
    </row>
    <row r="112" s="118" customFormat="1" customHeight="1" spans="1:12">
      <c r="A112" s="122">
        <v>108</v>
      </c>
      <c r="B112" s="123" t="s">
        <v>1069</v>
      </c>
      <c r="C112" s="123" t="s">
        <v>21</v>
      </c>
      <c r="D112" s="124" t="s">
        <v>826</v>
      </c>
      <c r="E112" s="125" t="s">
        <v>18</v>
      </c>
      <c r="F112" s="124" t="s">
        <v>1070</v>
      </c>
      <c r="G112" s="159">
        <v>32</v>
      </c>
      <c r="H112" s="159">
        <v>45</v>
      </c>
      <c r="I112" s="159">
        <f>G:G+H:H</f>
        <v>77</v>
      </c>
      <c r="J112" s="159"/>
      <c r="K112" s="159">
        <f t="shared" si="1"/>
        <v>77</v>
      </c>
      <c r="L112" s="207" t="s">
        <v>190</v>
      </c>
    </row>
    <row r="113" s="118" customFormat="1" customHeight="1" spans="1:12">
      <c r="A113" s="122">
        <v>109</v>
      </c>
      <c r="B113" s="123" t="s">
        <v>1071</v>
      </c>
      <c r="C113" s="123" t="s">
        <v>16</v>
      </c>
      <c r="D113" s="124" t="s">
        <v>826</v>
      </c>
      <c r="E113" s="125" t="s">
        <v>18</v>
      </c>
      <c r="F113" s="124" t="s">
        <v>1072</v>
      </c>
      <c r="G113" s="159">
        <v>33</v>
      </c>
      <c r="H113" s="159">
        <v>44</v>
      </c>
      <c r="I113" s="159">
        <f>G:G+H:H</f>
        <v>77</v>
      </c>
      <c r="J113" s="159"/>
      <c r="K113" s="159">
        <f t="shared" si="1"/>
        <v>77</v>
      </c>
      <c r="L113" s="207">
        <v>107</v>
      </c>
    </row>
    <row r="114" s="118" customFormat="1" customHeight="1" spans="1:12">
      <c r="A114" s="122">
        <v>110</v>
      </c>
      <c r="B114" s="123" t="s">
        <v>1073</v>
      </c>
      <c r="C114" s="123" t="s">
        <v>16</v>
      </c>
      <c r="D114" s="124" t="s">
        <v>826</v>
      </c>
      <c r="E114" s="125" t="s">
        <v>18</v>
      </c>
      <c r="F114" s="124" t="s">
        <v>1074</v>
      </c>
      <c r="G114" s="159">
        <v>44</v>
      </c>
      <c r="H114" s="159">
        <v>31.5</v>
      </c>
      <c r="I114" s="159">
        <f>G:G+H:H</f>
        <v>75.5</v>
      </c>
      <c r="J114" s="159"/>
      <c r="K114" s="159">
        <f t="shared" si="1"/>
        <v>75.5</v>
      </c>
      <c r="L114" s="207">
        <v>110</v>
      </c>
    </row>
    <row r="115" s="201" customFormat="1" customHeight="1" spans="1:12">
      <c r="A115" s="122">
        <v>111</v>
      </c>
      <c r="B115" s="123" t="s">
        <v>1075</v>
      </c>
      <c r="C115" s="123" t="s">
        <v>16</v>
      </c>
      <c r="D115" s="124" t="s">
        <v>826</v>
      </c>
      <c r="E115" s="125" t="s">
        <v>18</v>
      </c>
      <c r="F115" s="124" t="s">
        <v>1076</v>
      </c>
      <c r="G115" s="159">
        <v>38</v>
      </c>
      <c r="H115" s="159">
        <v>37.5</v>
      </c>
      <c r="I115" s="159">
        <f>G:G+H:H</f>
        <v>75.5</v>
      </c>
      <c r="J115" s="159"/>
      <c r="K115" s="159">
        <f t="shared" si="1"/>
        <v>75.5</v>
      </c>
      <c r="L115" s="207">
        <v>110</v>
      </c>
    </row>
    <row r="116" s="201" customFormat="1" customHeight="1" spans="1:12">
      <c r="A116" s="122">
        <v>112</v>
      </c>
      <c r="B116" s="123" t="s">
        <v>1077</v>
      </c>
      <c r="C116" s="123" t="s">
        <v>21</v>
      </c>
      <c r="D116" s="124" t="s">
        <v>826</v>
      </c>
      <c r="E116" s="125" t="s">
        <v>18</v>
      </c>
      <c r="F116" s="124" t="s">
        <v>1078</v>
      </c>
      <c r="G116" s="159">
        <v>46</v>
      </c>
      <c r="H116" s="159">
        <v>29</v>
      </c>
      <c r="I116" s="159">
        <f>G:G+H:H</f>
        <v>75</v>
      </c>
      <c r="J116" s="159"/>
      <c r="K116" s="159">
        <f t="shared" si="1"/>
        <v>75</v>
      </c>
      <c r="L116" s="207">
        <v>112</v>
      </c>
    </row>
    <row r="117" s="118" customFormat="1" customHeight="1" spans="1:12">
      <c r="A117" s="122">
        <v>113</v>
      </c>
      <c r="B117" s="123" t="s">
        <v>1079</v>
      </c>
      <c r="C117" s="123" t="s">
        <v>16</v>
      </c>
      <c r="D117" s="124" t="s">
        <v>826</v>
      </c>
      <c r="E117" s="125" t="s">
        <v>18</v>
      </c>
      <c r="F117" s="124" t="s">
        <v>1080</v>
      </c>
      <c r="G117" s="159">
        <v>39</v>
      </c>
      <c r="H117" s="159">
        <v>35</v>
      </c>
      <c r="I117" s="159">
        <f>G:G+H:H</f>
        <v>74</v>
      </c>
      <c r="J117" s="159"/>
      <c r="K117" s="159">
        <f t="shared" si="1"/>
        <v>74</v>
      </c>
      <c r="L117" s="207">
        <v>113</v>
      </c>
    </row>
    <row r="118" s="118" customFormat="1" customHeight="1" spans="1:12">
      <c r="A118" s="122">
        <v>114</v>
      </c>
      <c r="B118" s="128" t="s">
        <v>1081</v>
      </c>
      <c r="C118" s="123" t="s">
        <v>16</v>
      </c>
      <c r="D118" s="124" t="s">
        <v>826</v>
      </c>
      <c r="E118" s="125" t="s">
        <v>18</v>
      </c>
      <c r="F118" s="124" t="s">
        <v>1082</v>
      </c>
      <c r="G118" s="159">
        <v>30</v>
      </c>
      <c r="H118" s="159">
        <v>43</v>
      </c>
      <c r="I118" s="159">
        <f>G:G+H:H</f>
        <v>73</v>
      </c>
      <c r="J118" s="159"/>
      <c r="K118" s="159">
        <f t="shared" si="1"/>
        <v>73</v>
      </c>
      <c r="L118" s="207">
        <v>114</v>
      </c>
    </row>
    <row r="119" s="118" customFormat="1" customHeight="1" spans="1:12">
      <c r="A119" s="122">
        <v>115</v>
      </c>
      <c r="B119" s="123" t="s">
        <v>1083</v>
      </c>
      <c r="C119" s="123" t="s">
        <v>21</v>
      </c>
      <c r="D119" s="124" t="s">
        <v>826</v>
      </c>
      <c r="E119" s="125" t="s">
        <v>18</v>
      </c>
      <c r="F119" s="124" t="s">
        <v>1084</v>
      </c>
      <c r="G119" s="159">
        <v>35</v>
      </c>
      <c r="H119" s="159">
        <v>38</v>
      </c>
      <c r="I119" s="159">
        <f>G:G+H:H</f>
        <v>73</v>
      </c>
      <c r="J119" s="159"/>
      <c r="K119" s="159">
        <f t="shared" si="1"/>
        <v>73</v>
      </c>
      <c r="L119" s="207" t="s">
        <v>170</v>
      </c>
    </row>
    <row r="120" s="118" customFormat="1" customHeight="1" spans="1:12">
      <c r="A120" s="122">
        <v>116</v>
      </c>
      <c r="B120" s="123" t="s">
        <v>1085</v>
      </c>
      <c r="C120" s="123" t="s">
        <v>21</v>
      </c>
      <c r="D120" s="124" t="s">
        <v>826</v>
      </c>
      <c r="E120" s="125" t="s">
        <v>18</v>
      </c>
      <c r="F120" s="124" t="s">
        <v>1086</v>
      </c>
      <c r="G120" s="159">
        <v>40</v>
      </c>
      <c r="H120" s="159">
        <v>28.5</v>
      </c>
      <c r="I120" s="159">
        <f>G:G+H:H</f>
        <v>68.5</v>
      </c>
      <c r="J120" s="159"/>
      <c r="K120" s="159">
        <f t="shared" si="1"/>
        <v>68.5</v>
      </c>
      <c r="L120" s="207">
        <v>116</v>
      </c>
    </row>
    <row r="121" s="118" customFormat="1" customHeight="1" spans="1:12">
      <c r="A121" s="122">
        <v>117</v>
      </c>
      <c r="B121" s="123" t="s">
        <v>1087</v>
      </c>
      <c r="C121" s="123" t="s">
        <v>16</v>
      </c>
      <c r="D121" s="124" t="s">
        <v>826</v>
      </c>
      <c r="E121" s="125" t="s">
        <v>18</v>
      </c>
      <c r="F121" s="124" t="s">
        <v>1088</v>
      </c>
      <c r="G121" s="159">
        <v>40</v>
      </c>
      <c r="H121" s="159">
        <v>24</v>
      </c>
      <c r="I121" s="159">
        <f>G:G+H:H</f>
        <v>64</v>
      </c>
      <c r="J121" s="159"/>
      <c r="K121" s="159">
        <f t="shared" si="1"/>
        <v>64</v>
      </c>
      <c r="L121" s="207">
        <v>117</v>
      </c>
    </row>
    <row r="122" s="118" customFormat="1" customHeight="1" spans="1:12">
      <c r="A122" s="122">
        <v>118</v>
      </c>
      <c r="B122" s="123" t="s">
        <v>1089</v>
      </c>
      <c r="C122" s="123" t="s">
        <v>16</v>
      </c>
      <c r="D122" s="124" t="s">
        <v>826</v>
      </c>
      <c r="E122" s="125" t="s">
        <v>18</v>
      </c>
      <c r="F122" s="124" t="s">
        <v>1090</v>
      </c>
      <c r="G122" s="159">
        <v>37</v>
      </c>
      <c r="H122" s="159">
        <v>24.5</v>
      </c>
      <c r="I122" s="159">
        <f>G:G+H:H</f>
        <v>61.5</v>
      </c>
      <c r="J122" s="159"/>
      <c r="K122" s="159">
        <f t="shared" si="1"/>
        <v>61.5</v>
      </c>
      <c r="L122" s="207">
        <v>118</v>
      </c>
    </row>
    <row r="123" s="202" customFormat="1" customHeight="1" spans="1:12">
      <c r="A123" s="122">
        <v>119</v>
      </c>
      <c r="B123" s="123" t="s">
        <v>1091</v>
      </c>
      <c r="C123" s="123" t="s">
        <v>16</v>
      </c>
      <c r="D123" s="124" t="s">
        <v>826</v>
      </c>
      <c r="E123" s="125" t="s">
        <v>18</v>
      </c>
      <c r="F123" s="124" t="s">
        <v>1092</v>
      </c>
      <c r="G123" s="159">
        <v>35</v>
      </c>
      <c r="H123" s="159">
        <v>19</v>
      </c>
      <c r="I123" s="159">
        <f>G:G+H:H</f>
        <v>54</v>
      </c>
      <c r="J123" s="159"/>
      <c r="K123" s="159">
        <f t="shared" si="1"/>
        <v>54</v>
      </c>
      <c r="L123" s="207">
        <v>119</v>
      </c>
    </row>
    <row r="124" s="202" customFormat="1" customHeight="1" spans="1:12">
      <c r="A124" s="122">
        <v>120</v>
      </c>
      <c r="B124" s="208" t="s">
        <v>1093</v>
      </c>
      <c r="C124" s="171" t="s">
        <v>21</v>
      </c>
      <c r="D124" s="189" t="s">
        <v>826</v>
      </c>
      <c r="E124" s="125" t="s">
        <v>18</v>
      </c>
      <c r="F124" s="189" t="s">
        <v>1094</v>
      </c>
      <c r="G124" s="190">
        <v>43</v>
      </c>
      <c r="H124" s="190">
        <v>0</v>
      </c>
      <c r="I124" s="190">
        <f>G:G+H:H</f>
        <v>43</v>
      </c>
      <c r="J124" s="190"/>
      <c r="K124" s="190">
        <f t="shared" si="1"/>
        <v>43</v>
      </c>
      <c r="L124" s="209">
        <v>120</v>
      </c>
    </row>
    <row r="125" s="118" customFormat="1" customHeight="1" spans="1:12">
      <c r="A125" s="122">
        <v>121</v>
      </c>
      <c r="B125" s="171" t="s">
        <v>1095</v>
      </c>
      <c r="C125" s="171" t="s">
        <v>16</v>
      </c>
      <c r="D125" s="189" t="s">
        <v>826</v>
      </c>
      <c r="E125" s="125" t="s">
        <v>18</v>
      </c>
      <c r="F125" s="189" t="s">
        <v>1096</v>
      </c>
      <c r="G125" s="190">
        <v>35</v>
      </c>
      <c r="H125" s="190">
        <v>0</v>
      </c>
      <c r="I125" s="159">
        <f>G:G+H:H</f>
        <v>35</v>
      </c>
      <c r="J125" s="159"/>
      <c r="K125" s="159">
        <f t="shared" si="1"/>
        <v>35</v>
      </c>
      <c r="L125" s="207" t="s">
        <v>214</v>
      </c>
    </row>
    <row r="126" s="118" customFormat="1" customHeight="1" spans="1:12">
      <c r="A126" s="122">
        <v>122</v>
      </c>
      <c r="B126" s="141" t="s">
        <v>1097</v>
      </c>
      <c r="C126" s="141" t="s">
        <v>16</v>
      </c>
      <c r="D126" s="143" t="s">
        <v>826</v>
      </c>
      <c r="E126" s="161" t="s">
        <v>18</v>
      </c>
      <c r="F126" s="143" t="s">
        <v>1098</v>
      </c>
      <c r="G126" s="162">
        <v>0</v>
      </c>
      <c r="H126" s="162">
        <v>0</v>
      </c>
      <c r="I126" s="159">
        <f>G:G+H:H</f>
        <v>0</v>
      </c>
      <c r="J126" s="159"/>
      <c r="K126" s="159">
        <f t="shared" si="1"/>
        <v>0</v>
      </c>
      <c r="L126" s="39" t="s">
        <v>86</v>
      </c>
    </row>
    <row r="127" s="118" customFormat="1" customHeight="1" spans="1:12">
      <c r="A127" s="122">
        <v>123</v>
      </c>
      <c r="B127" s="141" t="s">
        <v>1099</v>
      </c>
      <c r="C127" s="141" t="s">
        <v>16</v>
      </c>
      <c r="D127" s="143" t="s">
        <v>826</v>
      </c>
      <c r="E127" s="161" t="s">
        <v>18</v>
      </c>
      <c r="F127" s="143" t="s">
        <v>1100</v>
      </c>
      <c r="G127" s="162">
        <v>0</v>
      </c>
      <c r="H127" s="162">
        <v>0</v>
      </c>
      <c r="I127" s="159">
        <f>G:G+H:H</f>
        <v>0</v>
      </c>
      <c r="J127" s="159"/>
      <c r="K127" s="159">
        <f t="shared" si="1"/>
        <v>0</v>
      </c>
      <c r="L127" s="39" t="s">
        <v>86</v>
      </c>
    </row>
    <row r="128" s="118" customFormat="1" customHeight="1" spans="1:12">
      <c r="A128" s="122">
        <v>124</v>
      </c>
      <c r="B128" s="160" t="s">
        <v>1101</v>
      </c>
      <c r="C128" s="141" t="s">
        <v>16</v>
      </c>
      <c r="D128" s="143" t="s">
        <v>826</v>
      </c>
      <c r="E128" s="161" t="s">
        <v>18</v>
      </c>
      <c r="F128" s="143" t="s">
        <v>1102</v>
      </c>
      <c r="G128" s="162">
        <v>0</v>
      </c>
      <c r="H128" s="162">
        <v>0</v>
      </c>
      <c r="I128" s="159">
        <f>G:G+H:H</f>
        <v>0</v>
      </c>
      <c r="J128" s="159"/>
      <c r="K128" s="159">
        <f t="shared" si="1"/>
        <v>0</v>
      </c>
      <c r="L128" s="39" t="s">
        <v>86</v>
      </c>
    </row>
    <row r="129" s="118" customFormat="1" customHeight="1" spans="1:12">
      <c r="A129" s="122">
        <v>125</v>
      </c>
      <c r="B129" s="193" t="s">
        <v>1103</v>
      </c>
      <c r="C129" s="193" t="s">
        <v>16</v>
      </c>
      <c r="D129" s="195" t="s">
        <v>826</v>
      </c>
      <c r="E129" s="210" t="s">
        <v>18</v>
      </c>
      <c r="F129" s="195" t="s">
        <v>1104</v>
      </c>
      <c r="G129" s="197">
        <v>0</v>
      </c>
      <c r="H129" s="197">
        <v>0</v>
      </c>
      <c r="I129" s="159">
        <f>G:G+H:H</f>
        <v>0</v>
      </c>
      <c r="J129" s="159"/>
      <c r="K129" s="159">
        <f t="shared" si="1"/>
        <v>0</v>
      </c>
      <c r="L129" s="39" t="s">
        <v>86</v>
      </c>
    </row>
  </sheetData>
  <mergeCells count="13">
    <mergeCell ref="A1:L1"/>
    <mergeCell ref="J2:L2"/>
    <mergeCell ref="G3:H3"/>
    <mergeCell ref="A3:A4"/>
    <mergeCell ref="B3:B4"/>
    <mergeCell ref="C3:C4"/>
    <mergeCell ref="D3:D4"/>
    <mergeCell ref="E3:E4"/>
    <mergeCell ref="F3:F4"/>
    <mergeCell ref="I3:I4"/>
    <mergeCell ref="J3:J4"/>
    <mergeCell ref="K3:K4"/>
    <mergeCell ref="L3:L4"/>
  </mergeCells>
  <dataValidations count="1">
    <dataValidation showInputMessage="1" showErrorMessage="1" sqref="B3"/>
  </dataValidations>
  <pageMargins left="0.75" right="0.75" top="0.788888888888889" bottom="0.588888888888889" header="0.509027777777778" footer="0.509027777777778"/>
  <pageSetup paperSize="9" fitToHeight="3" orientation="landscape" horizontalDpi="600" verticalDpi="6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3"/>
  <sheetViews>
    <sheetView zoomScale="76" zoomScaleNormal="76" workbookViewId="0">
      <selection activeCell="L4" sqref="L4"/>
    </sheetView>
  </sheetViews>
  <sheetFormatPr defaultColWidth="9" defaultRowHeight="30" customHeight="1"/>
  <cols>
    <col min="1" max="1" width="6.125" style="3" customWidth="1"/>
    <col min="2" max="2" width="12.375" style="3" customWidth="1"/>
    <col min="3" max="3" width="5.125" style="3" customWidth="1"/>
    <col min="4" max="4" width="32.875" style="3" customWidth="1"/>
    <col min="5" max="5" width="6.9" style="3" customWidth="1"/>
    <col min="6" max="6" width="9.7" style="3" customWidth="1"/>
    <col min="7" max="7" width="12.375" style="3" customWidth="1"/>
    <col min="8" max="8" width="10.75" style="99" customWidth="1"/>
    <col min="9" max="9" width="12" style="3" customWidth="1"/>
    <col min="10" max="16384" width="9" style="3"/>
  </cols>
  <sheetData>
    <row r="1" s="1" customFormat="1" customHeight="1" spans="1:9">
      <c r="A1" s="5" t="s">
        <v>1105</v>
      </c>
      <c r="B1" s="5"/>
      <c r="C1" s="5"/>
      <c r="D1" s="5"/>
      <c r="E1" s="5"/>
      <c r="F1" s="5"/>
      <c r="G1" s="5"/>
      <c r="H1" s="184"/>
      <c r="I1" s="5"/>
    </row>
    <row r="2" s="1" customFormat="1" ht="69" customHeight="1" spans="1:9">
      <c r="A2" s="119" t="s">
        <v>792</v>
      </c>
      <c r="B2" s="119"/>
      <c r="C2" s="119"/>
      <c r="D2" s="119"/>
      <c r="E2" s="119"/>
      <c r="F2" s="119"/>
      <c r="G2" s="119"/>
      <c r="H2" s="120"/>
      <c r="I2" s="119"/>
    </row>
    <row r="3" s="1" customFormat="1" ht="45" customHeight="1" spans="1:10">
      <c r="A3" s="7" t="s">
        <v>2</v>
      </c>
      <c r="B3" s="8" t="s">
        <v>3</v>
      </c>
      <c r="C3" s="7" t="s">
        <v>4</v>
      </c>
      <c r="D3" s="7" t="s">
        <v>5</v>
      </c>
      <c r="E3" s="130" t="s">
        <v>6</v>
      </c>
      <c r="F3" s="7" t="s">
        <v>7</v>
      </c>
      <c r="G3" s="28" t="s">
        <v>8</v>
      </c>
      <c r="H3" s="9"/>
      <c r="I3" s="28" t="s">
        <v>9</v>
      </c>
      <c r="J3" s="145" t="s">
        <v>12</v>
      </c>
    </row>
    <row r="4" s="1" customFormat="1" customHeight="1" spans="1:10">
      <c r="A4" s="7"/>
      <c r="B4" s="8"/>
      <c r="C4" s="7"/>
      <c r="D4" s="7"/>
      <c r="E4" s="131"/>
      <c r="F4" s="7"/>
      <c r="G4" s="7" t="s">
        <v>127</v>
      </c>
      <c r="H4" s="9" t="s">
        <v>14</v>
      </c>
      <c r="I4" s="28"/>
      <c r="J4" s="146"/>
    </row>
    <row r="5" s="1" customFormat="1" ht="29" customHeight="1" spans="1:10">
      <c r="A5" s="122">
        <v>1</v>
      </c>
      <c r="B5" s="132" t="s">
        <v>1106</v>
      </c>
      <c r="C5" s="123" t="s">
        <v>21</v>
      </c>
      <c r="D5" s="133" t="s">
        <v>1107</v>
      </c>
      <c r="E5" s="124" t="s">
        <v>445</v>
      </c>
      <c r="F5" s="124" t="s">
        <v>1108</v>
      </c>
      <c r="G5" s="134">
        <v>67</v>
      </c>
      <c r="H5" s="159">
        <v>67.5</v>
      </c>
      <c r="I5" s="136">
        <f>G:G+H:H</f>
        <v>134.5</v>
      </c>
      <c r="J5" s="124" t="s">
        <v>796</v>
      </c>
    </row>
    <row r="6" s="1" customFormat="1" ht="29" customHeight="1" spans="1:10">
      <c r="A6" s="122">
        <v>2</v>
      </c>
      <c r="B6" s="132" t="s">
        <v>1109</v>
      </c>
      <c r="C6" s="123" t="s">
        <v>21</v>
      </c>
      <c r="D6" s="133" t="s">
        <v>1107</v>
      </c>
      <c r="E6" s="133" t="s">
        <v>445</v>
      </c>
      <c r="F6" s="124" t="s">
        <v>1110</v>
      </c>
      <c r="G6" s="134">
        <v>61</v>
      </c>
      <c r="H6" s="159">
        <v>67.5</v>
      </c>
      <c r="I6" s="136">
        <f>G:G+H:H</f>
        <v>128.5</v>
      </c>
      <c r="J6" s="124" t="s">
        <v>799</v>
      </c>
    </row>
    <row r="7" s="1" customFormat="1" ht="29" customHeight="1" spans="1:10">
      <c r="A7" s="122">
        <v>3</v>
      </c>
      <c r="B7" s="132" t="s">
        <v>1111</v>
      </c>
      <c r="C7" s="123" t="s">
        <v>21</v>
      </c>
      <c r="D7" s="133" t="s">
        <v>1107</v>
      </c>
      <c r="E7" s="124" t="s">
        <v>445</v>
      </c>
      <c r="F7" s="124" t="s">
        <v>1112</v>
      </c>
      <c r="G7" s="134">
        <v>59</v>
      </c>
      <c r="H7" s="159">
        <v>63</v>
      </c>
      <c r="I7" s="136">
        <f>G:G+H:H</f>
        <v>122</v>
      </c>
      <c r="J7" s="124" t="s">
        <v>802</v>
      </c>
    </row>
    <row r="8" s="1" customFormat="1" ht="29" customHeight="1" spans="1:10">
      <c r="A8" s="122">
        <v>4</v>
      </c>
      <c r="B8" s="132" t="s">
        <v>1113</v>
      </c>
      <c r="C8" s="123" t="s">
        <v>21</v>
      </c>
      <c r="D8" s="133" t="s">
        <v>1107</v>
      </c>
      <c r="E8" s="124" t="s">
        <v>445</v>
      </c>
      <c r="F8" s="124" t="s">
        <v>1114</v>
      </c>
      <c r="G8" s="134">
        <v>55</v>
      </c>
      <c r="H8" s="159">
        <v>65.5</v>
      </c>
      <c r="I8" s="136">
        <f>G:G+H:H</f>
        <v>120.5</v>
      </c>
      <c r="J8" s="124" t="s">
        <v>805</v>
      </c>
    </row>
    <row r="9" s="1" customFormat="1" ht="29" customHeight="1" spans="1:10">
      <c r="A9" s="122">
        <v>5</v>
      </c>
      <c r="B9" s="185" t="s">
        <v>1115</v>
      </c>
      <c r="C9" s="123" t="s">
        <v>21</v>
      </c>
      <c r="D9" s="133" t="s">
        <v>1107</v>
      </c>
      <c r="E9" s="124" t="s">
        <v>445</v>
      </c>
      <c r="F9" s="124" t="s">
        <v>1116</v>
      </c>
      <c r="G9" s="135">
        <v>54</v>
      </c>
      <c r="H9" s="186">
        <v>58.5</v>
      </c>
      <c r="I9" s="136">
        <f>G:G+H:H</f>
        <v>112.5</v>
      </c>
      <c r="J9" s="124" t="s">
        <v>808</v>
      </c>
    </row>
    <row r="10" s="182" customFormat="1" ht="29" customHeight="1" spans="1:10">
      <c r="A10" s="122">
        <v>6</v>
      </c>
      <c r="B10" s="132" t="s">
        <v>1117</v>
      </c>
      <c r="C10" s="123" t="s">
        <v>21</v>
      </c>
      <c r="D10" s="133" t="s">
        <v>1107</v>
      </c>
      <c r="E10" s="124" t="s">
        <v>445</v>
      </c>
      <c r="F10" s="124" t="s">
        <v>1118</v>
      </c>
      <c r="G10" s="134">
        <v>48</v>
      </c>
      <c r="H10" s="159">
        <v>60.5</v>
      </c>
      <c r="I10" s="136">
        <f>G:G+H:H</f>
        <v>108.5</v>
      </c>
      <c r="J10" s="124" t="s">
        <v>811</v>
      </c>
    </row>
    <row r="11" s="1" customFormat="1" ht="29" customHeight="1" spans="1:10">
      <c r="A11" s="122">
        <v>7</v>
      </c>
      <c r="B11" s="187" t="s">
        <v>1059</v>
      </c>
      <c r="C11" s="171" t="s">
        <v>16</v>
      </c>
      <c r="D11" s="188" t="s">
        <v>1107</v>
      </c>
      <c r="E11" s="189" t="s">
        <v>445</v>
      </c>
      <c r="F11" s="189" t="s">
        <v>1119</v>
      </c>
      <c r="G11" s="134">
        <v>52</v>
      </c>
      <c r="H11" s="190">
        <v>52</v>
      </c>
      <c r="I11" s="198">
        <f>G:G+H:H</f>
        <v>104</v>
      </c>
      <c r="J11" s="124" t="s">
        <v>814</v>
      </c>
    </row>
    <row r="12" s="183" customFormat="1" ht="29" customHeight="1" spans="1:10">
      <c r="A12" s="122">
        <v>8</v>
      </c>
      <c r="B12" s="185" t="s">
        <v>1120</v>
      </c>
      <c r="C12" s="123" t="s">
        <v>21</v>
      </c>
      <c r="D12" s="133" t="s">
        <v>1107</v>
      </c>
      <c r="E12" s="124" t="s">
        <v>445</v>
      </c>
      <c r="F12" s="124" t="s">
        <v>1121</v>
      </c>
      <c r="G12" s="134">
        <v>46</v>
      </c>
      <c r="H12" s="159">
        <v>57</v>
      </c>
      <c r="I12" s="136">
        <f>G:G+H:H</f>
        <v>103</v>
      </c>
      <c r="J12" s="124" t="s">
        <v>842</v>
      </c>
    </row>
    <row r="13" s="183" customFormat="1" ht="29" customHeight="1" spans="1:10">
      <c r="A13" s="191">
        <v>9</v>
      </c>
      <c r="B13" s="192" t="s">
        <v>1122</v>
      </c>
      <c r="C13" s="193" t="s">
        <v>21</v>
      </c>
      <c r="D13" s="194" t="s">
        <v>1107</v>
      </c>
      <c r="E13" s="195" t="s">
        <v>445</v>
      </c>
      <c r="F13" s="195" t="s">
        <v>1123</v>
      </c>
      <c r="G13" s="196">
        <v>0</v>
      </c>
      <c r="H13" s="197">
        <v>0</v>
      </c>
      <c r="I13" s="199">
        <f>G:G+H:H</f>
        <v>0</v>
      </c>
      <c r="J13" s="195" t="s">
        <v>86</v>
      </c>
    </row>
  </sheetData>
  <mergeCells count="11">
    <mergeCell ref="A1:I1"/>
    <mergeCell ref="A2:I2"/>
    <mergeCell ref="G3:H3"/>
    <mergeCell ref="A3:A4"/>
    <mergeCell ref="B3:B4"/>
    <mergeCell ref="C3:C4"/>
    <mergeCell ref="D3:D4"/>
    <mergeCell ref="E3:E4"/>
    <mergeCell ref="F3:F4"/>
    <mergeCell ref="I3:I4"/>
    <mergeCell ref="J3:J4"/>
  </mergeCells>
  <dataValidations count="1">
    <dataValidation showInputMessage="1" showErrorMessage="1" sqref="B3"/>
  </dataValidations>
  <pageMargins left="0.75" right="0.75" top="0.788888888888889" bottom="0.588888888888889" header="0.509027777777778" footer="0.509027777777778"/>
  <pageSetup paperSize="9" fitToHeight="3" orientation="landscape" horizontalDpi="600" verticalDpi="600"/>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
  <sheetViews>
    <sheetView zoomScale="76" zoomScaleNormal="76" topLeftCell="A16" workbookViewId="0">
      <selection activeCell="H21" sqref="H21"/>
    </sheetView>
  </sheetViews>
  <sheetFormatPr defaultColWidth="9" defaultRowHeight="30" customHeight="1"/>
  <cols>
    <col min="1" max="1" width="6.125" style="3" customWidth="1"/>
    <col min="2" max="2" width="12.375" style="3" customWidth="1"/>
    <col min="3" max="3" width="5.125" style="3" customWidth="1"/>
    <col min="4" max="4" width="32.875" style="3" customWidth="1"/>
    <col min="5" max="5" width="8.55" style="3" customWidth="1"/>
    <col min="6" max="6" width="10.0333333333333" style="3" customWidth="1"/>
    <col min="7" max="7" width="12.375" style="32" customWidth="1"/>
    <col min="8" max="8" width="10.75" style="32" customWidth="1"/>
    <col min="9" max="9" width="11.3416666666667" style="32" customWidth="1"/>
    <col min="10" max="10" width="9.875" style="118"/>
    <col min="11" max="11" width="9.875" style="3"/>
    <col min="12" max="16384" width="9" style="3"/>
  </cols>
  <sheetData>
    <row r="1" s="1" customFormat="1" customHeight="1" spans="1:10">
      <c r="A1" s="5" t="s">
        <v>1124</v>
      </c>
      <c r="B1" s="5"/>
      <c r="C1" s="5"/>
      <c r="D1" s="5"/>
      <c r="E1" s="5"/>
      <c r="F1" s="5"/>
      <c r="G1" s="5"/>
      <c r="H1" s="5"/>
      <c r="I1" s="5"/>
      <c r="J1" s="5"/>
    </row>
    <row r="2" s="1" customFormat="1" ht="69" customHeight="1" spans="1:10">
      <c r="A2" s="174" t="s">
        <v>1125</v>
      </c>
      <c r="B2" s="174"/>
      <c r="C2" s="174"/>
      <c r="D2" s="174"/>
      <c r="E2" s="174"/>
      <c r="F2" s="174"/>
      <c r="G2" s="174"/>
      <c r="H2" s="119" t="s">
        <v>442</v>
      </c>
      <c r="I2" s="119"/>
      <c r="J2" s="119"/>
    </row>
    <row r="3" s="1" customFormat="1" ht="45" customHeight="1" spans="1:10">
      <c r="A3" s="7" t="s">
        <v>2</v>
      </c>
      <c r="B3" s="8" t="s">
        <v>3</v>
      </c>
      <c r="C3" s="7" t="s">
        <v>4</v>
      </c>
      <c r="D3" s="7" t="s">
        <v>5</v>
      </c>
      <c r="E3" s="130" t="s">
        <v>6</v>
      </c>
      <c r="F3" s="7" t="s">
        <v>7</v>
      </c>
      <c r="G3" s="37" t="s">
        <v>8</v>
      </c>
      <c r="H3" s="175"/>
      <c r="I3" s="37" t="s">
        <v>9</v>
      </c>
      <c r="J3" s="180" t="s">
        <v>12</v>
      </c>
    </row>
    <row r="4" s="1" customFormat="1" ht="38" customHeight="1" spans="1:10">
      <c r="A4" s="130"/>
      <c r="B4" s="176"/>
      <c r="C4" s="130"/>
      <c r="D4" s="130"/>
      <c r="E4" s="177"/>
      <c r="F4" s="130"/>
      <c r="G4" s="73" t="s">
        <v>127</v>
      </c>
      <c r="H4" s="178" t="s">
        <v>645</v>
      </c>
      <c r="I4" s="163"/>
      <c r="J4" s="181"/>
    </row>
    <row r="5" s="1" customFormat="1" ht="29" customHeight="1" spans="1:10">
      <c r="A5" s="122">
        <v>1</v>
      </c>
      <c r="B5" s="124" t="s">
        <v>1126</v>
      </c>
      <c r="C5" s="124" t="s">
        <v>21</v>
      </c>
      <c r="D5" s="124" t="s">
        <v>1127</v>
      </c>
      <c r="E5" s="124" t="s">
        <v>95</v>
      </c>
      <c r="F5" s="124" t="s">
        <v>1128</v>
      </c>
      <c r="G5" s="126">
        <v>52</v>
      </c>
      <c r="H5" s="159">
        <v>62.5</v>
      </c>
      <c r="I5" s="159">
        <f>G:G+H:H</f>
        <v>114.5</v>
      </c>
      <c r="J5" s="124" t="s">
        <v>796</v>
      </c>
    </row>
    <row r="6" s="1" customFormat="1" ht="29" customHeight="1" spans="1:11">
      <c r="A6" s="122">
        <v>2</v>
      </c>
      <c r="B6" s="124" t="s">
        <v>1129</v>
      </c>
      <c r="C6" s="124" t="s">
        <v>16</v>
      </c>
      <c r="D6" s="124" t="s">
        <v>1127</v>
      </c>
      <c r="E6" s="124" t="s">
        <v>95</v>
      </c>
      <c r="F6" s="124" t="s">
        <v>1130</v>
      </c>
      <c r="G6" s="159">
        <v>55</v>
      </c>
      <c r="H6" s="159">
        <v>58.5</v>
      </c>
      <c r="I6" s="159">
        <f>G:G+H:H</f>
        <v>113.5</v>
      </c>
      <c r="J6" s="124" t="s">
        <v>799</v>
      </c>
      <c r="K6" s="3"/>
    </row>
    <row r="7" s="1" customFormat="1" ht="29" customHeight="1" spans="1:11">
      <c r="A7" s="122">
        <v>3</v>
      </c>
      <c r="B7" s="124" t="s">
        <v>1131</v>
      </c>
      <c r="C7" s="124" t="s">
        <v>16</v>
      </c>
      <c r="D7" s="124" t="s">
        <v>1127</v>
      </c>
      <c r="E7" s="124" t="s">
        <v>95</v>
      </c>
      <c r="F7" s="124" t="s">
        <v>1132</v>
      </c>
      <c r="G7" s="159">
        <v>52</v>
      </c>
      <c r="H7" s="159">
        <v>59</v>
      </c>
      <c r="I7" s="159">
        <f>G:G+H:H</f>
        <v>111</v>
      </c>
      <c r="J7" s="124" t="s">
        <v>802</v>
      </c>
      <c r="K7" s="3"/>
    </row>
    <row r="8" s="1" customFormat="1" ht="29" customHeight="1" spans="1:11">
      <c r="A8" s="122">
        <v>4</v>
      </c>
      <c r="B8" s="124" t="s">
        <v>1133</v>
      </c>
      <c r="C8" s="124" t="s">
        <v>16</v>
      </c>
      <c r="D8" s="124" t="s">
        <v>1127</v>
      </c>
      <c r="E8" s="124" t="s">
        <v>95</v>
      </c>
      <c r="F8" s="124" t="s">
        <v>1134</v>
      </c>
      <c r="G8" s="159">
        <v>59</v>
      </c>
      <c r="H8" s="159">
        <v>51.5</v>
      </c>
      <c r="I8" s="159">
        <f>G:G+H:H</f>
        <v>110.5</v>
      </c>
      <c r="J8" s="124" t="s">
        <v>805</v>
      </c>
      <c r="K8" s="3"/>
    </row>
    <row r="9" s="1" customFormat="1" ht="29" customHeight="1" spans="1:10">
      <c r="A9" s="122">
        <v>5</v>
      </c>
      <c r="B9" s="124" t="s">
        <v>1135</v>
      </c>
      <c r="C9" s="124" t="s">
        <v>16</v>
      </c>
      <c r="D9" s="124" t="s">
        <v>1127</v>
      </c>
      <c r="E9" s="124" t="s">
        <v>95</v>
      </c>
      <c r="F9" s="124" t="s">
        <v>1136</v>
      </c>
      <c r="G9" s="126">
        <v>61</v>
      </c>
      <c r="H9" s="159">
        <v>46.5</v>
      </c>
      <c r="I9" s="159">
        <f>G:G+H:H</f>
        <v>107.5</v>
      </c>
      <c r="J9" s="124" t="s">
        <v>808</v>
      </c>
    </row>
    <row r="10" s="1" customFormat="1" ht="29" customHeight="1" spans="1:10">
      <c r="A10" s="122">
        <v>6</v>
      </c>
      <c r="B10" s="124" t="s">
        <v>1137</v>
      </c>
      <c r="C10" s="124" t="s">
        <v>16</v>
      </c>
      <c r="D10" s="124" t="s">
        <v>1127</v>
      </c>
      <c r="E10" s="124" t="s">
        <v>95</v>
      </c>
      <c r="F10" s="124" t="s">
        <v>1138</v>
      </c>
      <c r="G10" s="126">
        <v>65</v>
      </c>
      <c r="H10" s="159">
        <v>41</v>
      </c>
      <c r="I10" s="159">
        <f>G:G+H:H</f>
        <v>106</v>
      </c>
      <c r="J10" s="124" t="s">
        <v>811</v>
      </c>
    </row>
    <row r="11" s="1" customFormat="1" ht="29" customHeight="1" spans="1:11">
      <c r="A11" s="122">
        <v>7</v>
      </c>
      <c r="B11" s="124" t="s">
        <v>1139</v>
      </c>
      <c r="C11" s="124" t="s">
        <v>21</v>
      </c>
      <c r="D11" s="124" t="s">
        <v>1127</v>
      </c>
      <c r="E11" s="124" t="s">
        <v>95</v>
      </c>
      <c r="F11" s="124" t="s">
        <v>1140</v>
      </c>
      <c r="G11" s="159">
        <v>46</v>
      </c>
      <c r="H11" s="159">
        <v>57.5</v>
      </c>
      <c r="I11" s="159">
        <f>G:G+H:H</f>
        <v>103.5</v>
      </c>
      <c r="J11" s="124" t="s">
        <v>814</v>
      </c>
      <c r="K11" s="3"/>
    </row>
    <row r="12" s="1" customFormat="1" ht="29" customHeight="1" spans="1:10">
      <c r="A12" s="122">
        <v>8</v>
      </c>
      <c r="B12" s="124" t="s">
        <v>1141</v>
      </c>
      <c r="C12" s="124" t="s">
        <v>21</v>
      </c>
      <c r="D12" s="124" t="s">
        <v>1127</v>
      </c>
      <c r="E12" s="124" t="s">
        <v>95</v>
      </c>
      <c r="F12" s="124" t="s">
        <v>1142</v>
      </c>
      <c r="G12" s="126">
        <v>48</v>
      </c>
      <c r="H12" s="159">
        <v>52</v>
      </c>
      <c r="I12" s="159">
        <f>G:G+H:H</f>
        <v>100</v>
      </c>
      <c r="J12" s="124" t="s">
        <v>842</v>
      </c>
    </row>
    <row r="13" s="1" customFormat="1" ht="29" customHeight="1" spans="1:11">
      <c r="A13" s="122">
        <v>9</v>
      </c>
      <c r="B13" s="124" t="s">
        <v>1143</v>
      </c>
      <c r="C13" s="124" t="s">
        <v>16</v>
      </c>
      <c r="D13" s="124" t="s">
        <v>1127</v>
      </c>
      <c r="E13" s="124" t="s">
        <v>95</v>
      </c>
      <c r="F13" s="124" t="s">
        <v>1144</v>
      </c>
      <c r="G13" s="159">
        <v>50</v>
      </c>
      <c r="H13" s="159">
        <v>48</v>
      </c>
      <c r="I13" s="159">
        <f>G:G+H:H</f>
        <v>98</v>
      </c>
      <c r="J13" s="124" t="s">
        <v>819</v>
      </c>
      <c r="K13" s="3"/>
    </row>
    <row r="14" s="1" customFormat="1" ht="29" customHeight="1" spans="1:10">
      <c r="A14" s="122">
        <v>10</v>
      </c>
      <c r="B14" s="124" t="s">
        <v>1145</v>
      </c>
      <c r="C14" s="124" t="s">
        <v>16</v>
      </c>
      <c r="D14" s="124" t="s">
        <v>1127</v>
      </c>
      <c r="E14" s="124" t="s">
        <v>95</v>
      </c>
      <c r="F14" s="124" t="s">
        <v>1146</v>
      </c>
      <c r="G14" s="126">
        <v>51</v>
      </c>
      <c r="H14" s="159">
        <v>46</v>
      </c>
      <c r="I14" s="159">
        <f>G:G+H:H</f>
        <v>97</v>
      </c>
      <c r="J14" s="124" t="s">
        <v>822</v>
      </c>
    </row>
    <row r="15" s="1" customFormat="1" ht="29" customHeight="1" spans="1:11">
      <c r="A15" s="122">
        <v>11</v>
      </c>
      <c r="B15" s="124" t="s">
        <v>1147</v>
      </c>
      <c r="C15" s="124" t="s">
        <v>21</v>
      </c>
      <c r="D15" s="124" t="s">
        <v>1127</v>
      </c>
      <c r="E15" s="124" t="s">
        <v>95</v>
      </c>
      <c r="F15" s="124" t="s">
        <v>1148</v>
      </c>
      <c r="G15" s="159">
        <v>44</v>
      </c>
      <c r="H15" s="159">
        <v>52.5</v>
      </c>
      <c r="I15" s="159">
        <f>G:G+H:H</f>
        <v>96.5</v>
      </c>
      <c r="J15" s="124" t="s">
        <v>849</v>
      </c>
      <c r="K15" s="3"/>
    </row>
    <row r="16" ht="29" customHeight="1" spans="1:11">
      <c r="A16" s="122">
        <v>12</v>
      </c>
      <c r="B16" s="124" t="s">
        <v>1149</v>
      </c>
      <c r="C16" s="124" t="s">
        <v>16</v>
      </c>
      <c r="D16" s="124" t="s">
        <v>1127</v>
      </c>
      <c r="E16" s="124" t="s">
        <v>95</v>
      </c>
      <c r="F16" s="124" t="s">
        <v>1150</v>
      </c>
      <c r="G16" s="126">
        <v>51</v>
      </c>
      <c r="H16" s="159">
        <v>42.5</v>
      </c>
      <c r="I16" s="159">
        <f>G:G+H:H</f>
        <v>93.5</v>
      </c>
      <c r="J16" s="124" t="s">
        <v>852</v>
      </c>
      <c r="K16" s="1"/>
    </row>
    <row r="17" ht="29" customHeight="1" spans="1:11">
      <c r="A17" s="122">
        <v>13</v>
      </c>
      <c r="B17" s="124" t="s">
        <v>1151</v>
      </c>
      <c r="C17" s="124" t="s">
        <v>16</v>
      </c>
      <c r="D17" s="124" t="s">
        <v>1127</v>
      </c>
      <c r="E17" s="124" t="s">
        <v>95</v>
      </c>
      <c r="F17" s="124" t="s">
        <v>1152</v>
      </c>
      <c r="G17" s="126">
        <v>52</v>
      </c>
      <c r="H17" s="159">
        <v>39</v>
      </c>
      <c r="I17" s="159">
        <f>G:G+H:H</f>
        <v>91</v>
      </c>
      <c r="J17" s="124" t="s">
        <v>855</v>
      </c>
      <c r="K17" s="1"/>
    </row>
    <row r="18" ht="29" customHeight="1" spans="1:11">
      <c r="A18" s="122">
        <v>14</v>
      </c>
      <c r="B18" s="124" t="s">
        <v>1153</v>
      </c>
      <c r="C18" s="124" t="s">
        <v>16</v>
      </c>
      <c r="D18" s="124" t="s">
        <v>1127</v>
      </c>
      <c r="E18" s="124" t="s">
        <v>95</v>
      </c>
      <c r="F18" s="124" t="s">
        <v>1154</v>
      </c>
      <c r="G18" s="126">
        <v>52</v>
      </c>
      <c r="H18" s="159">
        <v>38</v>
      </c>
      <c r="I18" s="159">
        <f>G:G+H:H</f>
        <v>90</v>
      </c>
      <c r="J18" s="124" t="s">
        <v>858</v>
      </c>
      <c r="K18" s="1"/>
    </row>
    <row r="19" ht="29" customHeight="1" spans="1:11">
      <c r="A19" s="122">
        <v>15</v>
      </c>
      <c r="B19" s="124" t="s">
        <v>1155</v>
      </c>
      <c r="C19" s="124" t="s">
        <v>16</v>
      </c>
      <c r="D19" s="124" t="s">
        <v>1127</v>
      </c>
      <c r="E19" s="124" t="s">
        <v>95</v>
      </c>
      <c r="F19" s="124" t="s">
        <v>1156</v>
      </c>
      <c r="G19" s="126">
        <v>50</v>
      </c>
      <c r="H19" s="159">
        <v>36</v>
      </c>
      <c r="I19" s="159">
        <f>G:G+H:H</f>
        <v>86</v>
      </c>
      <c r="J19" s="124" t="s">
        <v>861</v>
      </c>
      <c r="K19" s="1"/>
    </row>
    <row r="20" customHeight="1" spans="1:10">
      <c r="A20" s="122">
        <v>16</v>
      </c>
      <c r="B20" s="179" t="s">
        <v>1157</v>
      </c>
      <c r="C20" s="124" t="s">
        <v>16</v>
      </c>
      <c r="D20" s="124" t="s">
        <v>1127</v>
      </c>
      <c r="E20" s="124" t="s">
        <v>95</v>
      </c>
      <c r="F20" s="124" t="s">
        <v>1158</v>
      </c>
      <c r="G20" s="159">
        <v>34</v>
      </c>
      <c r="H20" s="159">
        <v>48.5</v>
      </c>
      <c r="I20" s="159">
        <f>G:G+H:H</f>
        <v>82.5</v>
      </c>
      <c r="J20" s="124" t="s">
        <v>1159</v>
      </c>
    </row>
    <row r="21" customHeight="1" spans="1:11">
      <c r="A21" s="122">
        <v>17</v>
      </c>
      <c r="B21" s="124" t="s">
        <v>1160</v>
      </c>
      <c r="C21" s="124" t="s">
        <v>16</v>
      </c>
      <c r="D21" s="124" t="s">
        <v>1127</v>
      </c>
      <c r="E21" s="124" t="s">
        <v>95</v>
      </c>
      <c r="F21" s="124" t="s">
        <v>1161</v>
      </c>
      <c r="G21" s="126">
        <v>40</v>
      </c>
      <c r="H21" s="159">
        <v>42</v>
      </c>
      <c r="I21" s="159">
        <f>G:G+H:H</f>
        <v>82</v>
      </c>
      <c r="J21" s="124" t="s">
        <v>866</v>
      </c>
      <c r="K21" s="1"/>
    </row>
    <row r="22" s="3" customFormat="1" customHeight="1" spans="1:11">
      <c r="A22" s="122">
        <v>18</v>
      </c>
      <c r="B22" s="124" t="s">
        <v>1162</v>
      </c>
      <c r="C22" s="124" t="s">
        <v>21</v>
      </c>
      <c r="D22" s="124" t="s">
        <v>1127</v>
      </c>
      <c r="E22" s="124" t="s">
        <v>95</v>
      </c>
      <c r="F22" s="124" t="s">
        <v>1163</v>
      </c>
      <c r="G22" s="126">
        <v>38</v>
      </c>
      <c r="H22" s="159">
        <v>40</v>
      </c>
      <c r="I22" s="159">
        <f>G:G+H:H</f>
        <v>78</v>
      </c>
      <c r="J22" s="124" t="s">
        <v>1164</v>
      </c>
      <c r="K22" s="1"/>
    </row>
  </sheetData>
  <mergeCells count="11">
    <mergeCell ref="A1:J1"/>
    <mergeCell ref="H2:J2"/>
    <mergeCell ref="G3:H3"/>
    <mergeCell ref="A3:A4"/>
    <mergeCell ref="B3:B4"/>
    <mergeCell ref="C3:C4"/>
    <mergeCell ref="D3:D4"/>
    <mergeCell ref="E3:E4"/>
    <mergeCell ref="F3:F4"/>
    <mergeCell ref="I3:I4"/>
    <mergeCell ref="J3:J4"/>
  </mergeCells>
  <dataValidations count="1">
    <dataValidation showInputMessage="1" showErrorMessage="1" sqref="B3"/>
  </dataValidations>
  <pageMargins left="0.75" right="0.75" top="0.788888888888889" bottom="0.588888888888889" header="0.509027777777778" footer="0.509027777777778"/>
  <pageSetup paperSize="9" fitToHeight="3" orientation="landscape" horizontalDpi="600" verticalDpi="60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8"/>
  <sheetViews>
    <sheetView zoomScale="81" zoomScaleNormal="81" topLeftCell="A26" workbookViewId="0">
      <selection activeCell="A26" sqref="$A26:$XFD26"/>
    </sheetView>
  </sheetViews>
  <sheetFormatPr defaultColWidth="9" defaultRowHeight="30" customHeight="1"/>
  <cols>
    <col min="1" max="1" width="4.63333333333333" style="3" customWidth="1"/>
    <col min="2" max="2" width="11.2583333333333" style="3" customWidth="1"/>
    <col min="3" max="3" width="4.625" style="3" customWidth="1"/>
    <col min="4" max="4" width="30.3916666666667" style="3" customWidth="1"/>
    <col min="5" max="5" width="5.39166666666667" style="3" customWidth="1"/>
    <col min="6" max="6" width="7.55833333333333" style="3" customWidth="1"/>
    <col min="7" max="7" width="11.575" style="32" customWidth="1"/>
    <col min="8" max="8" width="10.1833333333333" style="108" customWidth="1"/>
    <col min="9" max="9" width="10.4916666666667" style="32" customWidth="1"/>
    <col min="10" max="10" width="8.95" style="32" customWidth="1"/>
    <col min="11" max="11" width="11.4166666666667" style="32" customWidth="1"/>
    <col min="12" max="12" width="5.4" style="118" customWidth="1"/>
    <col min="13" max="16384" width="9" style="3"/>
  </cols>
  <sheetData>
    <row r="1" s="1" customFormat="1" customHeight="1" spans="1:12">
      <c r="A1" s="5" t="s">
        <v>1165</v>
      </c>
      <c r="B1" s="5"/>
      <c r="C1" s="5"/>
      <c r="D1" s="5"/>
      <c r="E1" s="5"/>
      <c r="F1" s="5"/>
      <c r="G1" s="5"/>
      <c r="H1" s="5"/>
      <c r="I1" s="5"/>
      <c r="J1" s="5"/>
      <c r="K1" s="5"/>
      <c r="L1" s="5"/>
    </row>
    <row r="2" s="1" customFormat="1" ht="69" customHeight="1" spans="1:12">
      <c r="A2" s="168" t="s">
        <v>1166</v>
      </c>
      <c r="B2" s="168"/>
      <c r="C2" s="168"/>
      <c r="D2" s="168"/>
      <c r="E2" s="168"/>
      <c r="F2" s="168"/>
      <c r="G2" s="168"/>
      <c r="H2" s="168"/>
      <c r="I2" s="168"/>
      <c r="J2" s="153" t="s">
        <v>1167</v>
      </c>
      <c r="K2" s="172"/>
      <c r="L2" s="172"/>
    </row>
    <row r="3" s="1" customFormat="1" ht="45" customHeight="1" spans="1:12">
      <c r="A3" s="7" t="s">
        <v>2</v>
      </c>
      <c r="B3" s="8" t="s">
        <v>3</v>
      </c>
      <c r="C3" s="7" t="s">
        <v>4</v>
      </c>
      <c r="D3" s="7" t="s">
        <v>5</v>
      </c>
      <c r="E3" s="7" t="s">
        <v>6</v>
      </c>
      <c r="F3" s="7" t="s">
        <v>7</v>
      </c>
      <c r="G3" s="37" t="s">
        <v>8</v>
      </c>
      <c r="H3" s="37"/>
      <c r="I3" s="37" t="s">
        <v>9</v>
      </c>
      <c r="J3" s="163" t="s">
        <v>10</v>
      </c>
      <c r="K3" s="164" t="s">
        <v>11</v>
      </c>
      <c r="L3" s="28" t="s">
        <v>12</v>
      </c>
    </row>
    <row r="4" s="1" customFormat="1" ht="50" customHeight="1" spans="1:12">
      <c r="A4" s="7"/>
      <c r="B4" s="8"/>
      <c r="C4" s="7"/>
      <c r="D4" s="7"/>
      <c r="E4" s="7"/>
      <c r="F4" s="7"/>
      <c r="G4" s="158" t="s">
        <v>127</v>
      </c>
      <c r="H4" s="37" t="s">
        <v>14</v>
      </c>
      <c r="I4" s="37"/>
      <c r="J4" s="166"/>
      <c r="K4" s="166"/>
      <c r="L4" s="28"/>
    </row>
    <row r="5" s="1" customFormat="1" ht="29" customHeight="1" spans="1:13">
      <c r="A5" s="122">
        <v>1</v>
      </c>
      <c r="B5" s="123" t="s">
        <v>1168</v>
      </c>
      <c r="C5" s="123" t="s">
        <v>21</v>
      </c>
      <c r="D5" s="124" t="s">
        <v>1169</v>
      </c>
      <c r="E5" s="125" t="s">
        <v>18</v>
      </c>
      <c r="F5" s="124" t="s">
        <v>1170</v>
      </c>
      <c r="G5" s="127">
        <v>58</v>
      </c>
      <c r="H5" s="159">
        <v>65</v>
      </c>
      <c r="I5" s="127">
        <f>G:G+H:H</f>
        <v>123</v>
      </c>
      <c r="J5" s="127">
        <v>15</v>
      </c>
      <c r="K5" s="127">
        <f t="shared" ref="K5:K68" si="0">I5+J5</f>
        <v>138</v>
      </c>
      <c r="L5" s="30">
        <v>1</v>
      </c>
      <c r="M5" s="3"/>
    </row>
    <row r="6" s="1" customFormat="1" ht="29" customHeight="1" spans="1:13">
      <c r="A6" s="122">
        <v>2</v>
      </c>
      <c r="B6" s="124" t="s">
        <v>1171</v>
      </c>
      <c r="C6" s="124" t="s">
        <v>21</v>
      </c>
      <c r="D6" s="124" t="s">
        <v>1169</v>
      </c>
      <c r="E6" s="125" t="s">
        <v>18</v>
      </c>
      <c r="F6" s="124" t="s">
        <v>1172</v>
      </c>
      <c r="G6" s="127">
        <v>57</v>
      </c>
      <c r="H6" s="159">
        <v>66</v>
      </c>
      <c r="I6" s="127">
        <f>G:G+H:H</f>
        <v>123</v>
      </c>
      <c r="J6" s="127">
        <v>15</v>
      </c>
      <c r="K6" s="127">
        <f t="shared" si="0"/>
        <v>138</v>
      </c>
      <c r="L6" s="30">
        <v>1</v>
      </c>
      <c r="M6" s="3"/>
    </row>
    <row r="7" s="1" customFormat="1" ht="29" customHeight="1" spans="1:13">
      <c r="A7" s="122">
        <v>3</v>
      </c>
      <c r="B7" s="124" t="s">
        <v>1173</v>
      </c>
      <c r="C7" s="124" t="s">
        <v>21</v>
      </c>
      <c r="D7" s="124" t="s">
        <v>1169</v>
      </c>
      <c r="E7" s="125" t="s">
        <v>18</v>
      </c>
      <c r="F7" s="124" t="s">
        <v>1174</v>
      </c>
      <c r="G7" s="127">
        <v>61</v>
      </c>
      <c r="H7" s="159">
        <v>58</v>
      </c>
      <c r="I7" s="127">
        <f>G:G+H:H</f>
        <v>119</v>
      </c>
      <c r="J7" s="127">
        <v>15</v>
      </c>
      <c r="K7" s="127">
        <f t="shared" si="0"/>
        <v>134</v>
      </c>
      <c r="L7" s="30">
        <v>3</v>
      </c>
      <c r="M7" s="3"/>
    </row>
    <row r="8" s="1" customFormat="1" ht="29" customHeight="1" spans="1:13">
      <c r="A8" s="122">
        <v>4</v>
      </c>
      <c r="B8" s="124" t="s">
        <v>107</v>
      </c>
      <c r="C8" s="124" t="s">
        <v>21</v>
      </c>
      <c r="D8" s="124" t="s">
        <v>1169</v>
      </c>
      <c r="E8" s="125" t="s">
        <v>18</v>
      </c>
      <c r="F8" s="124" t="s">
        <v>1175</v>
      </c>
      <c r="G8" s="127">
        <v>70</v>
      </c>
      <c r="H8" s="159">
        <v>45.5</v>
      </c>
      <c r="I8" s="127">
        <f>G:G+H:H</f>
        <v>115.5</v>
      </c>
      <c r="J8" s="127">
        <v>15</v>
      </c>
      <c r="K8" s="127">
        <f t="shared" si="0"/>
        <v>130.5</v>
      </c>
      <c r="L8" s="30">
        <v>4</v>
      </c>
      <c r="M8" s="3"/>
    </row>
    <row r="9" s="1" customFormat="1" ht="29" customHeight="1" spans="1:12">
      <c r="A9" s="122">
        <v>5</v>
      </c>
      <c r="B9" s="124" t="s">
        <v>1176</v>
      </c>
      <c r="C9" s="124" t="s">
        <v>21</v>
      </c>
      <c r="D9" s="124" t="s">
        <v>1169</v>
      </c>
      <c r="E9" s="125" t="s">
        <v>18</v>
      </c>
      <c r="F9" s="124" t="s">
        <v>1177</v>
      </c>
      <c r="G9" s="126">
        <v>57</v>
      </c>
      <c r="H9" s="159">
        <v>57</v>
      </c>
      <c r="I9" s="127">
        <f>G:G+H:H</f>
        <v>114</v>
      </c>
      <c r="J9" s="127">
        <v>15</v>
      </c>
      <c r="K9" s="127">
        <f t="shared" si="0"/>
        <v>129</v>
      </c>
      <c r="L9" s="30">
        <v>5</v>
      </c>
    </row>
    <row r="10" s="1" customFormat="1" ht="29" customHeight="1" spans="1:13">
      <c r="A10" s="122">
        <v>6</v>
      </c>
      <c r="B10" s="124" t="s">
        <v>213</v>
      </c>
      <c r="C10" s="124" t="s">
        <v>21</v>
      </c>
      <c r="D10" s="124" t="s">
        <v>1169</v>
      </c>
      <c r="E10" s="125" t="s">
        <v>18</v>
      </c>
      <c r="F10" s="124" t="s">
        <v>1178</v>
      </c>
      <c r="G10" s="127">
        <v>59</v>
      </c>
      <c r="H10" s="159">
        <v>65</v>
      </c>
      <c r="I10" s="127">
        <f>G:G+H:H</f>
        <v>124</v>
      </c>
      <c r="J10" s="127"/>
      <c r="K10" s="127">
        <f t="shared" si="0"/>
        <v>124</v>
      </c>
      <c r="L10" s="30">
        <v>6</v>
      </c>
      <c r="M10" s="3"/>
    </row>
    <row r="11" s="1" customFormat="1" ht="29" customHeight="1" spans="1:12">
      <c r="A11" s="122">
        <v>7</v>
      </c>
      <c r="B11" s="124" t="s">
        <v>1179</v>
      </c>
      <c r="C11" s="124" t="s">
        <v>21</v>
      </c>
      <c r="D11" s="124" t="s">
        <v>1169</v>
      </c>
      <c r="E11" s="125" t="s">
        <v>18</v>
      </c>
      <c r="F11" s="124" t="s">
        <v>1180</v>
      </c>
      <c r="G11" s="126">
        <v>73</v>
      </c>
      <c r="H11" s="159">
        <v>48</v>
      </c>
      <c r="I11" s="127">
        <f>G:G+H:H</f>
        <v>121</v>
      </c>
      <c r="J11" s="127"/>
      <c r="K11" s="127">
        <f t="shared" si="0"/>
        <v>121</v>
      </c>
      <c r="L11" s="30">
        <v>7</v>
      </c>
    </row>
    <row r="12" s="1" customFormat="1" ht="29" customHeight="1" spans="1:13">
      <c r="A12" s="122">
        <v>8</v>
      </c>
      <c r="B12" s="169" t="s">
        <v>1181</v>
      </c>
      <c r="C12" s="124" t="s">
        <v>21</v>
      </c>
      <c r="D12" s="124" t="s">
        <v>1169</v>
      </c>
      <c r="E12" s="125" t="s">
        <v>18</v>
      </c>
      <c r="F12" s="124" t="s">
        <v>1182</v>
      </c>
      <c r="G12" s="127">
        <v>58</v>
      </c>
      <c r="H12" s="159">
        <v>63</v>
      </c>
      <c r="I12" s="127">
        <f>G:G+H:H</f>
        <v>121</v>
      </c>
      <c r="J12" s="127"/>
      <c r="K12" s="127">
        <f t="shared" si="0"/>
        <v>121</v>
      </c>
      <c r="L12" s="30">
        <v>7</v>
      </c>
      <c r="M12" s="3"/>
    </row>
    <row r="13" s="1" customFormat="1" ht="29" customHeight="1" spans="1:13">
      <c r="A13" s="122">
        <v>9</v>
      </c>
      <c r="B13" s="124" t="s">
        <v>1183</v>
      </c>
      <c r="C13" s="124" t="s">
        <v>21</v>
      </c>
      <c r="D13" s="124" t="s">
        <v>1169</v>
      </c>
      <c r="E13" s="125" t="s">
        <v>18</v>
      </c>
      <c r="F13" s="124" t="s">
        <v>1184</v>
      </c>
      <c r="G13" s="127">
        <v>62</v>
      </c>
      <c r="H13" s="159">
        <v>58.5</v>
      </c>
      <c r="I13" s="127">
        <f>G:G+H:H</f>
        <v>120.5</v>
      </c>
      <c r="J13" s="127"/>
      <c r="K13" s="127">
        <f t="shared" si="0"/>
        <v>120.5</v>
      </c>
      <c r="L13" s="30">
        <v>9</v>
      </c>
      <c r="M13" s="3"/>
    </row>
    <row r="14" s="1" customFormat="1" ht="29" customHeight="1" spans="1:13">
      <c r="A14" s="122">
        <v>10</v>
      </c>
      <c r="B14" s="124" t="s">
        <v>1185</v>
      </c>
      <c r="C14" s="124" t="s">
        <v>16</v>
      </c>
      <c r="D14" s="124" t="s">
        <v>1169</v>
      </c>
      <c r="E14" s="125" t="s">
        <v>18</v>
      </c>
      <c r="F14" s="124" t="s">
        <v>1186</v>
      </c>
      <c r="G14" s="127">
        <v>58</v>
      </c>
      <c r="H14" s="159">
        <v>44.5</v>
      </c>
      <c r="I14" s="127">
        <f>G:G+H:H</f>
        <v>102.5</v>
      </c>
      <c r="J14" s="127">
        <v>15</v>
      </c>
      <c r="K14" s="127">
        <f t="shared" si="0"/>
        <v>117.5</v>
      </c>
      <c r="L14" s="30">
        <v>10</v>
      </c>
      <c r="M14" s="3"/>
    </row>
    <row r="15" s="1" customFormat="1" ht="29" customHeight="1" spans="1:12">
      <c r="A15" s="122">
        <v>11</v>
      </c>
      <c r="B15" s="124" t="s">
        <v>1187</v>
      </c>
      <c r="C15" s="124" t="s">
        <v>16</v>
      </c>
      <c r="D15" s="124" t="s">
        <v>1169</v>
      </c>
      <c r="E15" s="125" t="s">
        <v>18</v>
      </c>
      <c r="F15" s="124" t="s">
        <v>1188</v>
      </c>
      <c r="G15" s="126">
        <v>59</v>
      </c>
      <c r="H15" s="159">
        <v>56.5</v>
      </c>
      <c r="I15" s="127">
        <f>G:G+H:H</f>
        <v>115.5</v>
      </c>
      <c r="J15" s="127"/>
      <c r="K15" s="127">
        <f t="shared" si="0"/>
        <v>115.5</v>
      </c>
      <c r="L15" s="30">
        <v>11</v>
      </c>
    </row>
    <row r="16" ht="29" customHeight="1" spans="1:13">
      <c r="A16" s="122">
        <v>12</v>
      </c>
      <c r="B16" s="124" t="s">
        <v>1189</v>
      </c>
      <c r="C16" s="124" t="s">
        <v>21</v>
      </c>
      <c r="D16" s="124" t="s">
        <v>1169</v>
      </c>
      <c r="E16" s="125" t="s">
        <v>18</v>
      </c>
      <c r="F16" s="124" t="s">
        <v>1190</v>
      </c>
      <c r="G16" s="126">
        <v>48</v>
      </c>
      <c r="H16" s="159">
        <v>66</v>
      </c>
      <c r="I16" s="127">
        <f>G:G+H:H</f>
        <v>114</v>
      </c>
      <c r="J16" s="127"/>
      <c r="K16" s="127">
        <f t="shared" si="0"/>
        <v>114</v>
      </c>
      <c r="L16" s="30">
        <v>12</v>
      </c>
      <c r="M16" s="1"/>
    </row>
    <row r="17" ht="29" customHeight="1" spans="1:12">
      <c r="A17" s="122">
        <v>13</v>
      </c>
      <c r="B17" s="123" t="s">
        <v>1191</v>
      </c>
      <c r="C17" s="123" t="s">
        <v>21</v>
      </c>
      <c r="D17" s="124" t="s">
        <v>1169</v>
      </c>
      <c r="E17" s="125" t="s">
        <v>18</v>
      </c>
      <c r="F17" s="124" t="s">
        <v>1192</v>
      </c>
      <c r="G17" s="127">
        <v>58</v>
      </c>
      <c r="H17" s="159">
        <v>55</v>
      </c>
      <c r="I17" s="127">
        <f>G:G+H:H</f>
        <v>113</v>
      </c>
      <c r="J17" s="127"/>
      <c r="K17" s="127">
        <f t="shared" si="0"/>
        <v>113</v>
      </c>
      <c r="L17" s="30">
        <v>13</v>
      </c>
    </row>
    <row r="18" ht="29" customHeight="1" spans="1:12">
      <c r="A18" s="122">
        <v>14</v>
      </c>
      <c r="B18" s="124" t="s">
        <v>1193</v>
      </c>
      <c r="C18" s="124" t="s">
        <v>16</v>
      </c>
      <c r="D18" s="124" t="s">
        <v>1169</v>
      </c>
      <c r="E18" s="125" t="s">
        <v>18</v>
      </c>
      <c r="F18" s="124" t="s">
        <v>1194</v>
      </c>
      <c r="G18" s="127">
        <v>56</v>
      </c>
      <c r="H18" s="159">
        <v>56</v>
      </c>
      <c r="I18" s="127">
        <f>G:G+H:H</f>
        <v>112</v>
      </c>
      <c r="J18" s="127"/>
      <c r="K18" s="127">
        <f t="shared" si="0"/>
        <v>112</v>
      </c>
      <c r="L18" s="30">
        <v>14</v>
      </c>
    </row>
    <row r="19" ht="29" customHeight="1" spans="1:12">
      <c r="A19" s="122">
        <v>15</v>
      </c>
      <c r="B19" s="124" t="s">
        <v>417</v>
      </c>
      <c r="C19" s="124" t="s">
        <v>21</v>
      </c>
      <c r="D19" s="124" t="s">
        <v>1169</v>
      </c>
      <c r="E19" s="125" t="s">
        <v>18</v>
      </c>
      <c r="F19" s="124" t="s">
        <v>1195</v>
      </c>
      <c r="G19" s="127">
        <v>54</v>
      </c>
      <c r="H19" s="159">
        <v>57</v>
      </c>
      <c r="I19" s="127">
        <f>G:G+H:H</f>
        <v>111</v>
      </c>
      <c r="J19" s="127"/>
      <c r="K19" s="127">
        <f t="shared" si="0"/>
        <v>111</v>
      </c>
      <c r="L19" s="30">
        <v>15</v>
      </c>
    </row>
    <row r="20" customHeight="1" spans="1:12">
      <c r="A20" s="122">
        <v>16</v>
      </c>
      <c r="B20" s="123" t="s">
        <v>1196</v>
      </c>
      <c r="C20" s="123" t="s">
        <v>21</v>
      </c>
      <c r="D20" s="124" t="s">
        <v>1169</v>
      </c>
      <c r="E20" s="125" t="s">
        <v>18</v>
      </c>
      <c r="F20" s="124" t="s">
        <v>1197</v>
      </c>
      <c r="G20" s="127">
        <v>57</v>
      </c>
      <c r="H20" s="159">
        <v>52.5</v>
      </c>
      <c r="I20" s="127">
        <f>G:G+H:H</f>
        <v>109.5</v>
      </c>
      <c r="J20" s="127"/>
      <c r="K20" s="127">
        <f t="shared" si="0"/>
        <v>109.5</v>
      </c>
      <c r="L20" s="30">
        <v>16</v>
      </c>
    </row>
    <row r="21" customHeight="1" spans="1:12">
      <c r="A21" s="122">
        <v>17</v>
      </c>
      <c r="B21" s="123" t="s">
        <v>1198</v>
      </c>
      <c r="C21" s="123" t="s">
        <v>21</v>
      </c>
      <c r="D21" s="124" t="s">
        <v>1169</v>
      </c>
      <c r="E21" s="125" t="s">
        <v>18</v>
      </c>
      <c r="F21" s="124" t="s">
        <v>1199</v>
      </c>
      <c r="G21" s="127">
        <v>59</v>
      </c>
      <c r="H21" s="159">
        <v>49.5</v>
      </c>
      <c r="I21" s="127">
        <f>G:G+H:H</f>
        <v>108.5</v>
      </c>
      <c r="J21" s="127"/>
      <c r="K21" s="127">
        <f t="shared" si="0"/>
        <v>108.5</v>
      </c>
      <c r="L21" s="30">
        <v>17</v>
      </c>
    </row>
    <row r="22" customHeight="1" spans="1:12">
      <c r="A22" s="122">
        <v>18</v>
      </c>
      <c r="B22" s="124" t="s">
        <v>1200</v>
      </c>
      <c r="C22" s="124" t="s">
        <v>21</v>
      </c>
      <c r="D22" s="124" t="s">
        <v>1169</v>
      </c>
      <c r="E22" s="125" t="s">
        <v>18</v>
      </c>
      <c r="F22" s="124" t="s">
        <v>1201</v>
      </c>
      <c r="G22" s="127">
        <v>56</v>
      </c>
      <c r="H22" s="159">
        <v>51</v>
      </c>
      <c r="I22" s="127">
        <f>G:G+H:H</f>
        <v>107</v>
      </c>
      <c r="J22" s="127"/>
      <c r="K22" s="127">
        <f t="shared" si="0"/>
        <v>107</v>
      </c>
      <c r="L22" s="30">
        <v>18</v>
      </c>
    </row>
    <row r="23" customHeight="1" spans="1:12">
      <c r="A23" s="122">
        <v>19</v>
      </c>
      <c r="B23" s="170" t="s">
        <v>1202</v>
      </c>
      <c r="C23" s="123" t="s">
        <v>16</v>
      </c>
      <c r="D23" s="124" t="s">
        <v>1169</v>
      </c>
      <c r="E23" s="125" t="s">
        <v>18</v>
      </c>
      <c r="F23" s="124" t="s">
        <v>1203</v>
      </c>
      <c r="G23" s="127">
        <v>55</v>
      </c>
      <c r="H23" s="159">
        <v>51.5</v>
      </c>
      <c r="I23" s="127">
        <f>G:G+H:H</f>
        <v>106.5</v>
      </c>
      <c r="J23" s="127"/>
      <c r="K23" s="127">
        <f t="shared" si="0"/>
        <v>106.5</v>
      </c>
      <c r="L23" s="30">
        <v>19</v>
      </c>
    </row>
    <row r="24" customHeight="1" spans="1:12">
      <c r="A24" s="122">
        <v>20</v>
      </c>
      <c r="B24" s="123" t="s">
        <v>1204</v>
      </c>
      <c r="C24" s="123" t="s">
        <v>16</v>
      </c>
      <c r="D24" s="124" t="s">
        <v>1169</v>
      </c>
      <c r="E24" s="125" t="s">
        <v>18</v>
      </c>
      <c r="F24" s="124" t="s">
        <v>1205</v>
      </c>
      <c r="G24" s="127">
        <v>60</v>
      </c>
      <c r="H24" s="159">
        <v>46</v>
      </c>
      <c r="I24" s="127">
        <f>G:G+H:H</f>
        <v>106</v>
      </c>
      <c r="J24" s="127"/>
      <c r="K24" s="127">
        <f t="shared" si="0"/>
        <v>106</v>
      </c>
      <c r="L24" s="30">
        <v>20</v>
      </c>
    </row>
    <row r="25" customHeight="1" spans="1:12">
      <c r="A25" s="122">
        <v>21</v>
      </c>
      <c r="B25" s="123" t="s">
        <v>1206</v>
      </c>
      <c r="C25" s="123" t="s">
        <v>21</v>
      </c>
      <c r="D25" s="124" t="s">
        <v>1169</v>
      </c>
      <c r="E25" s="125" t="s">
        <v>18</v>
      </c>
      <c r="F25" s="124" t="s">
        <v>1207</v>
      </c>
      <c r="G25" s="127">
        <v>48</v>
      </c>
      <c r="H25" s="159">
        <v>58</v>
      </c>
      <c r="I25" s="127">
        <f>G:G+H:H</f>
        <v>106</v>
      </c>
      <c r="J25" s="127"/>
      <c r="K25" s="127">
        <f t="shared" si="0"/>
        <v>106</v>
      </c>
      <c r="L25" s="30">
        <v>20</v>
      </c>
    </row>
    <row r="26" customHeight="1" spans="1:12">
      <c r="A26" s="122">
        <v>22</v>
      </c>
      <c r="B26" s="124" t="s">
        <v>1208</v>
      </c>
      <c r="C26" s="124" t="s">
        <v>21</v>
      </c>
      <c r="D26" s="124" t="s">
        <v>1169</v>
      </c>
      <c r="E26" s="125" t="s">
        <v>18</v>
      </c>
      <c r="F26" s="124" t="s">
        <v>1209</v>
      </c>
      <c r="G26" s="127">
        <v>50</v>
      </c>
      <c r="H26" s="159">
        <v>55.5</v>
      </c>
      <c r="I26" s="127">
        <f>G:G+H:H</f>
        <v>105.5</v>
      </c>
      <c r="J26" s="127"/>
      <c r="K26" s="127">
        <f t="shared" si="0"/>
        <v>105.5</v>
      </c>
      <c r="L26" s="30">
        <v>22</v>
      </c>
    </row>
    <row r="27" customHeight="1" spans="1:12">
      <c r="A27" s="122">
        <v>23</v>
      </c>
      <c r="B27" s="124" t="s">
        <v>261</v>
      </c>
      <c r="C27" s="124" t="s">
        <v>21</v>
      </c>
      <c r="D27" s="124" t="s">
        <v>1169</v>
      </c>
      <c r="E27" s="125" t="s">
        <v>18</v>
      </c>
      <c r="F27" s="124" t="s">
        <v>1210</v>
      </c>
      <c r="G27" s="127">
        <v>57</v>
      </c>
      <c r="H27" s="159">
        <v>47.5</v>
      </c>
      <c r="I27" s="127">
        <f>G:G+H:H</f>
        <v>104.5</v>
      </c>
      <c r="J27" s="127"/>
      <c r="K27" s="127">
        <f t="shared" si="0"/>
        <v>104.5</v>
      </c>
      <c r="L27" s="30">
        <v>23</v>
      </c>
    </row>
    <row r="28" customHeight="1" spans="1:13">
      <c r="A28" s="122">
        <v>24</v>
      </c>
      <c r="B28" s="124" t="s">
        <v>1211</v>
      </c>
      <c r="C28" s="124" t="s">
        <v>16</v>
      </c>
      <c r="D28" s="124" t="s">
        <v>1169</v>
      </c>
      <c r="E28" s="125" t="s">
        <v>18</v>
      </c>
      <c r="F28" s="124" t="s">
        <v>1212</v>
      </c>
      <c r="G28" s="126">
        <v>55</v>
      </c>
      <c r="H28" s="159">
        <v>48</v>
      </c>
      <c r="I28" s="127">
        <f>G:G+H:H</f>
        <v>103</v>
      </c>
      <c r="J28" s="127"/>
      <c r="K28" s="127">
        <f t="shared" si="0"/>
        <v>103</v>
      </c>
      <c r="L28" s="30">
        <v>24</v>
      </c>
      <c r="M28" s="1"/>
    </row>
    <row r="29" customHeight="1" spans="1:13">
      <c r="A29" s="122">
        <v>25</v>
      </c>
      <c r="B29" s="124" t="s">
        <v>1213</v>
      </c>
      <c r="C29" s="124" t="s">
        <v>21</v>
      </c>
      <c r="D29" s="124" t="s">
        <v>1169</v>
      </c>
      <c r="E29" s="125" t="s">
        <v>18</v>
      </c>
      <c r="F29" s="124" t="s">
        <v>1214</v>
      </c>
      <c r="G29" s="126">
        <v>54</v>
      </c>
      <c r="H29" s="159">
        <v>48</v>
      </c>
      <c r="I29" s="127">
        <f>G:G+H:H</f>
        <v>102</v>
      </c>
      <c r="J29" s="127"/>
      <c r="K29" s="127">
        <f t="shared" si="0"/>
        <v>102</v>
      </c>
      <c r="L29" s="30">
        <v>25</v>
      </c>
      <c r="M29" s="1"/>
    </row>
    <row r="30" customHeight="1" spans="1:12">
      <c r="A30" s="122">
        <v>26</v>
      </c>
      <c r="B30" s="124" t="s">
        <v>1215</v>
      </c>
      <c r="C30" s="124" t="s">
        <v>21</v>
      </c>
      <c r="D30" s="124" t="s">
        <v>1169</v>
      </c>
      <c r="E30" s="125" t="s">
        <v>18</v>
      </c>
      <c r="F30" s="124" t="s">
        <v>1216</v>
      </c>
      <c r="G30" s="127">
        <v>52</v>
      </c>
      <c r="H30" s="159">
        <v>49.5</v>
      </c>
      <c r="I30" s="127">
        <f>G:G+H:H</f>
        <v>101.5</v>
      </c>
      <c r="J30" s="127"/>
      <c r="K30" s="127">
        <f t="shared" si="0"/>
        <v>101.5</v>
      </c>
      <c r="L30" s="30">
        <v>26</v>
      </c>
    </row>
    <row r="31" customHeight="1" spans="1:12">
      <c r="A31" s="122">
        <v>27</v>
      </c>
      <c r="B31" s="124" t="s">
        <v>1217</v>
      </c>
      <c r="C31" s="124" t="s">
        <v>16</v>
      </c>
      <c r="D31" s="124" t="s">
        <v>1169</v>
      </c>
      <c r="E31" s="125" t="s">
        <v>18</v>
      </c>
      <c r="F31" s="124" t="s">
        <v>1218</v>
      </c>
      <c r="G31" s="127">
        <v>54</v>
      </c>
      <c r="H31" s="159">
        <v>47</v>
      </c>
      <c r="I31" s="127">
        <f>G:G+H:H</f>
        <v>101</v>
      </c>
      <c r="J31" s="127"/>
      <c r="K31" s="127">
        <f t="shared" si="0"/>
        <v>101</v>
      </c>
      <c r="L31" s="30">
        <v>27</v>
      </c>
    </row>
    <row r="32" customHeight="1" spans="1:12">
      <c r="A32" s="122">
        <v>28</v>
      </c>
      <c r="B32" s="124" t="s">
        <v>1219</v>
      </c>
      <c r="C32" s="124" t="s">
        <v>21</v>
      </c>
      <c r="D32" s="124" t="s">
        <v>1169</v>
      </c>
      <c r="E32" s="125" t="s">
        <v>18</v>
      </c>
      <c r="F32" s="124" t="s">
        <v>1220</v>
      </c>
      <c r="G32" s="127">
        <v>52</v>
      </c>
      <c r="H32" s="159">
        <v>48</v>
      </c>
      <c r="I32" s="127">
        <f>G:G+H:H</f>
        <v>100</v>
      </c>
      <c r="J32" s="127"/>
      <c r="K32" s="127">
        <f t="shared" si="0"/>
        <v>100</v>
      </c>
      <c r="L32" s="30">
        <v>28</v>
      </c>
    </row>
    <row r="33" customHeight="1" spans="1:12">
      <c r="A33" s="122">
        <v>29</v>
      </c>
      <c r="B33" s="147" t="s">
        <v>1221</v>
      </c>
      <c r="C33" s="147" t="s">
        <v>16</v>
      </c>
      <c r="D33" s="124" t="s">
        <v>1169</v>
      </c>
      <c r="E33" s="125" t="s">
        <v>18</v>
      </c>
      <c r="F33" s="124" t="s">
        <v>1222</v>
      </c>
      <c r="G33" s="127">
        <v>49</v>
      </c>
      <c r="H33" s="159">
        <v>51</v>
      </c>
      <c r="I33" s="127">
        <f>G:G+H:H</f>
        <v>100</v>
      </c>
      <c r="J33" s="127"/>
      <c r="K33" s="127">
        <f t="shared" si="0"/>
        <v>100</v>
      </c>
      <c r="L33" s="30">
        <v>28</v>
      </c>
    </row>
    <row r="34" customHeight="1" spans="1:12">
      <c r="A34" s="122">
        <v>30</v>
      </c>
      <c r="B34" s="123" t="s">
        <v>1223</v>
      </c>
      <c r="C34" s="123" t="s">
        <v>21</v>
      </c>
      <c r="D34" s="124" t="s">
        <v>1169</v>
      </c>
      <c r="E34" s="125" t="s">
        <v>18</v>
      </c>
      <c r="F34" s="124" t="s">
        <v>1224</v>
      </c>
      <c r="G34" s="127">
        <v>48</v>
      </c>
      <c r="H34" s="159">
        <v>50</v>
      </c>
      <c r="I34" s="127">
        <f>G:G+H:H</f>
        <v>98</v>
      </c>
      <c r="J34" s="127"/>
      <c r="K34" s="127">
        <f t="shared" si="0"/>
        <v>98</v>
      </c>
      <c r="L34" s="30">
        <v>30</v>
      </c>
    </row>
    <row r="35" customHeight="1" spans="1:13">
      <c r="A35" s="122">
        <v>31</v>
      </c>
      <c r="B35" s="124" t="s">
        <v>1225</v>
      </c>
      <c r="C35" s="124" t="s">
        <v>21</v>
      </c>
      <c r="D35" s="124" t="s">
        <v>1169</v>
      </c>
      <c r="E35" s="125" t="s">
        <v>18</v>
      </c>
      <c r="F35" s="124" t="s">
        <v>1226</v>
      </c>
      <c r="G35" s="126">
        <v>44</v>
      </c>
      <c r="H35" s="159">
        <v>53.5</v>
      </c>
      <c r="I35" s="127">
        <f>G:G+H:H</f>
        <v>97.5</v>
      </c>
      <c r="J35" s="127"/>
      <c r="K35" s="127">
        <f t="shared" si="0"/>
        <v>97.5</v>
      </c>
      <c r="L35" s="30">
        <v>31</v>
      </c>
      <c r="M35" s="1"/>
    </row>
    <row r="36" customHeight="1" spans="1:12">
      <c r="A36" s="122">
        <v>32</v>
      </c>
      <c r="B36" s="123" t="s">
        <v>1227</v>
      </c>
      <c r="C36" s="123" t="s">
        <v>21</v>
      </c>
      <c r="D36" s="124" t="s">
        <v>1169</v>
      </c>
      <c r="E36" s="125" t="s">
        <v>18</v>
      </c>
      <c r="F36" s="124" t="s">
        <v>1228</v>
      </c>
      <c r="G36" s="127">
        <v>51</v>
      </c>
      <c r="H36" s="159">
        <v>46.5</v>
      </c>
      <c r="I36" s="127">
        <f>G:G+H:H</f>
        <v>97.5</v>
      </c>
      <c r="J36" s="127"/>
      <c r="K36" s="127">
        <f t="shared" si="0"/>
        <v>97.5</v>
      </c>
      <c r="L36" s="30">
        <v>31</v>
      </c>
    </row>
    <row r="37" customHeight="1" spans="1:12">
      <c r="A37" s="122">
        <v>33</v>
      </c>
      <c r="B37" s="124" t="s">
        <v>1229</v>
      </c>
      <c r="C37" s="124" t="s">
        <v>21</v>
      </c>
      <c r="D37" s="124" t="s">
        <v>1169</v>
      </c>
      <c r="E37" s="125" t="s">
        <v>18</v>
      </c>
      <c r="F37" s="124" t="s">
        <v>1230</v>
      </c>
      <c r="G37" s="127">
        <v>41</v>
      </c>
      <c r="H37" s="159">
        <v>56</v>
      </c>
      <c r="I37" s="127">
        <f>G:G+H:H</f>
        <v>97</v>
      </c>
      <c r="J37" s="127"/>
      <c r="K37" s="127">
        <f t="shared" si="0"/>
        <v>97</v>
      </c>
      <c r="L37" s="30">
        <v>33</v>
      </c>
    </row>
    <row r="38" s="107" customFormat="1" customHeight="1" spans="1:13">
      <c r="A38" s="122">
        <v>34</v>
      </c>
      <c r="B38" s="124" t="s">
        <v>1231</v>
      </c>
      <c r="C38" s="124" t="s">
        <v>16</v>
      </c>
      <c r="D38" s="124" t="s">
        <v>1169</v>
      </c>
      <c r="E38" s="125" t="s">
        <v>18</v>
      </c>
      <c r="F38" s="124" t="s">
        <v>1232</v>
      </c>
      <c r="G38" s="126">
        <v>48</v>
      </c>
      <c r="H38" s="159">
        <v>48.5</v>
      </c>
      <c r="I38" s="127">
        <f>G:G+H:H</f>
        <v>96.5</v>
      </c>
      <c r="J38" s="127"/>
      <c r="K38" s="127">
        <f t="shared" si="0"/>
        <v>96.5</v>
      </c>
      <c r="L38" s="30">
        <v>34</v>
      </c>
      <c r="M38" s="1"/>
    </row>
    <row r="39" s="107" customFormat="1" customHeight="1" spans="1:13">
      <c r="A39" s="122">
        <v>35</v>
      </c>
      <c r="B39" s="147" t="s">
        <v>1233</v>
      </c>
      <c r="C39" s="147" t="s">
        <v>21</v>
      </c>
      <c r="D39" s="124" t="s">
        <v>1169</v>
      </c>
      <c r="E39" s="125" t="s">
        <v>18</v>
      </c>
      <c r="F39" s="124" t="s">
        <v>1234</v>
      </c>
      <c r="G39" s="127">
        <v>45</v>
      </c>
      <c r="H39" s="159">
        <v>51.5</v>
      </c>
      <c r="I39" s="127">
        <f>G:G+H:H</f>
        <v>96.5</v>
      </c>
      <c r="J39" s="127"/>
      <c r="K39" s="127">
        <f t="shared" si="0"/>
        <v>96.5</v>
      </c>
      <c r="L39" s="30">
        <v>34</v>
      </c>
      <c r="M39" s="3"/>
    </row>
    <row r="40" customHeight="1" spans="1:12">
      <c r="A40" s="122">
        <v>36</v>
      </c>
      <c r="B40" s="123" t="s">
        <v>1235</v>
      </c>
      <c r="C40" s="123" t="s">
        <v>21</v>
      </c>
      <c r="D40" s="124" t="s">
        <v>1169</v>
      </c>
      <c r="E40" s="125" t="s">
        <v>18</v>
      </c>
      <c r="F40" s="124" t="s">
        <v>1236</v>
      </c>
      <c r="G40" s="127">
        <v>49</v>
      </c>
      <c r="H40" s="159">
        <v>47</v>
      </c>
      <c r="I40" s="127">
        <f>G:G+H:H</f>
        <v>96</v>
      </c>
      <c r="J40" s="127"/>
      <c r="K40" s="127">
        <f t="shared" si="0"/>
        <v>96</v>
      </c>
      <c r="L40" s="30">
        <v>36</v>
      </c>
    </row>
    <row r="41" customHeight="1" spans="1:12">
      <c r="A41" s="122">
        <v>37</v>
      </c>
      <c r="B41" s="124" t="s">
        <v>1237</v>
      </c>
      <c r="C41" s="124" t="s">
        <v>21</v>
      </c>
      <c r="D41" s="124" t="s">
        <v>1169</v>
      </c>
      <c r="E41" s="125" t="s">
        <v>18</v>
      </c>
      <c r="F41" s="124" t="s">
        <v>1238</v>
      </c>
      <c r="G41" s="127">
        <v>47</v>
      </c>
      <c r="H41" s="159">
        <v>48.5</v>
      </c>
      <c r="I41" s="127">
        <f>G:G+H:H</f>
        <v>95.5</v>
      </c>
      <c r="J41" s="127"/>
      <c r="K41" s="127">
        <f t="shared" si="0"/>
        <v>95.5</v>
      </c>
      <c r="L41" s="30">
        <v>37</v>
      </c>
    </row>
    <row r="42" customHeight="1" spans="1:12">
      <c r="A42" s="122">
        <v>38</v>
      </c>
      <c r="B42" s="171" t="s">
        <v>1239</v>
      </c>
      <c r="C42" s="123" t="s">
        <v>16</v>
      </c>
      <c r="D42" s="124" t="s">
        <v>1169</v>
      </c>
      <c r="E42" s="125" t="s">
        <v>18</v>
      </c>
      <c r="F42" s="124" t="s">
        <v>1240</v>
      </c>
      <c r="G42" s="127">
        <v>56</v>
      </c>
      <c r="H42" s="159">
        <v>39.5</v>
      </c>
      <c r="I42" s="127">
        <f>G:G+H:H</f>
        <v>95.5</v>
      </c>
      <c r="J42" s="127"/>
      <c r="K42" s="127">
        <f t="shared" si="0"/>
        <v>95.5</v>
      </c>
      <c r="L42" s="30">
        <v>37</v>
      </c>
    </row>
    <row r="43" customHeight="1" spans="1:12">
      <c r="A43" s="122">
        <v>39</v>
      </c>
      <c r="B43" s="147" t="s">
        <v>1241</v>
      </c>
      <c r="C43" s="147" t="s">
        <v>16</v>
      </c>
      <c r="D43" s="124" t="s">
        <v>1169</v>
      </c>
      <c r="E43" s="125" t="s">
        <v>18</v>
      </c>
      <c r="F43" s="124" t="s">
        <v>1242</v>
      </c>
      <c r="G43" s="127">
        <v>51</v>
      </c>
      <c r="H43" s="159">
        <v>44.5</v>
      </c>
      <c r="I43" s="127">
        <f>G:G+H:H</f>
        <v>95.5</v>
      </c>
      <c r="J43" s="127"/>
      <c r="K43" s="127">
        <f t="shared" si="0"/>
        <v>95.5</v>
      </c>
      <c r="L43" s="30">
        <v>37</v>
      </c>
    </row>
    <row r="44" customHeight="1" spans="1:12">
      <c r="A44" s="122">
        <v>40</v>
      </c>
      <c r="B44" s="123" t="s">
        <v>1243</v>
      </c>
      <c r="C44" s="123" t="s">
        <v>16</v>
      </c>
      <c r="D44" s="124" t="s">
        <v>1169</v>
      </c>
      <c r="E44" s="125" t="s">
        <v>18</v>
      </c>
      <c r="F44" s="124" t="s">
        <v>1244</v>
      </c>
      <c r="G44" s="127">
        <v>52</v>
      </c>
      <c r="H44" s="159">
        <v>42</v>
      </c>
      <c r="I44" s="127">
        <f>G:G+H:H</f>
        <v>94</v>
      </c>
      <c r="J44" s="127"/>
      <c r="K44" s="127">
        <f t="shared" si="0"/>
        <v>94</v>
      </c>
      <c r="L44" s="30">
        <v>40</v>
      </c>
    </row>
    <row r="45" customHeight="1" spans="1:12">
      <c r="A45" s="122">
        <v>41</v>
      </c>
      <c r="B45" s="123" t="s">
        <v>1245</v>
      </c>
      <c r="C45" s="123" t="s">
        <v>16</v>
      </c>
      <c r="D45" s="124" t="s">
        <v>1169</v>
      </c>
      <c r="E45" s="125" t="s">
        <v>18</v>
      </c>
      <c r="F45" s="124" t="s">
        <v>1246</v>
      </c>
      <c r="G45" s="127">
        <v>44</v>
      </c>
      <c r="H45" s="159">
        <v>49.5</v>
      </c>
      <c r="I45" s="127">
        <f>G:G+H:H</f>
        <v>93.5</v>
      </c>
      <c r="J45" s="127"/>
      <c r="K45" s="127">
        <f t="shared" si="0"/>
        <v>93.5</v>
      </c>
      <c r="L45" s="30">
        <v>41</v>
      </c>
    </row>
    <row r="46" customHeight="1" spans="1:12">
      <c r="A46" s="122">
        <v>42</v>
      </c>
      <c r="B46" s="124" t="s">
        <v>1247</v>
      </c>
      <c r="C46" s="124" t="s">
        <v>21</v>
      </c>
      <c r="D46" s="124" t="s">
        <v>1169</v>
      </c>
      <c r="E46" s="125" t="s">
        <v>18</v>
      </c>
      <c r="F46" s="124" t="s">
        <v>1248</v>
      </c>
      <c r="G46" s="127">
        <v>44</v>
      </c>
      <c r="H46" s="159">
        <v>47</v>
      </c>
      <c r="I46" s="127">
        <f>G:G+H:H</f>
        <v>91</v>
      </c>
      <c r="J46" s="127"/>
      <c r="K46" s="127">
        <f t="shared" si="0"/>
        <v>91</v>
      </c>
      <c r="L46" s="30">
        <v>42</v>
      </c>
    </row>
    <row r="47" customHeight="1" spans="1:12">
      <c r="A47" s="122">
        <v>43</v>
      </c>
      <c r="B47" s="123" t="s">
        <v>1249</v>
      </c>
      <c r="C47" s="123" t="s">
        <v>21</v>
      </c>
      <c r="D47" s="124" t="s">
        <v>1169</v>
      </c>
      <c r="E47" s="125" t="s">
        <v>18</v>
      </c>
      <c r="F47" s="124" t="s">
        <v>1250</v>
      </c>
      <c r="G47" s="127">
        <v>45</v>
      </c>
      <c r="H47" s="159">
        <v>46</v>
      </c>
      <c r="I47" s="127">
        <f>G:G+H:H</f>
        <v>91</v>
      </c>
      <c r="J47" s="127"/>
      <c r="K47" s="127">
        <f t="shared" si="0"/>
        <v>91</v>
      </c>
      <c r="L47" s="30">
        <v>42</v>
      </c>
    </row>
    <row r="48" customHeight="1" spans="1:12">
      <c r="A48" s="122">
        <v>44</v>
      </c>
      <c r="B48" s="124" t="s">
        <v>1251</v>
      </c>
      <c r="C48" s="124" t="s">
        <v>16</v>
      </c>
      <c r="D48" s="124" t="s">
        <v>1169</v>
      </c>
      <c r="E48" s="125" t="s">
        <v>18</v>
      </c>
      <c r="F48" s="124" t="s">
        <v>1252</v>
      </c>
      <c r="G48" s="127">
        <v>45</v>
      </c>
      <c r="H48" s="159">
        <v>45.5</v>
      </c>
      <c r="I48" s="127">
        <f>G:G+H:H</f>
        <v>90.5</v>
      </c>
      <c r="J48" s="127"/>
      <c r="K48" s="127">
        <f t="shared" si="0"/>
        <v>90.5</v>
      </c>
      <c r="L48" s="30">
        <v>44</v>
      </c>
    </row>
    <row r="49" customHeight="1" spans="1:12">
      <c r="A49" s="122">
        <v>45</v>
      </c>
      <c r="B49" s="147" t="s">
        <v>1253</v>
      </c>
      <c r="C49" s="147" t="s">
        <v>16</v>
      </c>
      <c r="D49" s="124" t="s">
        <v>1169</v>
      </c>
      <c r="E49" s="125" t="s">
        <v>18</v>
      </c>
      <c r="F49" s="124" t="s">
        <v>1254</v>
      </c>
      <c r="G49" s="127">
        <v>49</v>
      </c>
      <c r="H49" s="159">
        <v>41.5</v>
      </c>
      <c r="I49" s="127">
        <f>G:G+H:H</f>
        <v>90.5</v>
      </c>
      <c r="J49" s="127"/>
      <c r="K49" s="127">
        <f t="shared" si="0"/>
        <v>90.5</v>
      </c>
      <c r="L49" s="30">
        <v>44</v>
      </c>
    </row>
    <row r="50" customHeight="1" spans="1:12">
      <c r="A50" s="122">
        <v>46</v>
      </c>
      <c r="B50" s="147" t="s">
        <v>1255</v>
      </c>
      <c r="C50" s="147" t="s">
        <v>21</v>
      </c>
      <c r="D50" s="124" t="s">
        <v>1169</v>
      </c>
      <c r="E50" s="125" t="s">
        <v>18</v>
      </c>
      <c r="F50" s="124" t="s">
        <v>1256</v>
      </c>
      <c r="G50" s="127">
        <v>45</v>
      </c>
      <c r="H50" s="159">
        <v>45.5</v>
      </c>
      <c r="I50" s="127">
        <f>G:G+H:H</f>
        <v>90.5</v>
      </c>
      <c r="J50" s="127"/>
      <c r="K50" s="127">
        <f t="shared" si="0"/>
        <v>90.5</v>
      </c>
      <c r="L50" s="30">
        <v>44</v>
      </c>
    </row>
    <row r="51" s="107" customFormat="1" customHeight="1" spans="1:13">
      <c r="A51" s="122">
        <v>47</v>
      </c>
      <c r="B51" s="124" t="s">
        <v>1257</v>
      </c>
      <c r="C51" s="124" t="s">
        <v>21</v>
      </c>
      <c r="D51" s="124" t="s">
        <v>1169</v>
      </c>
      <c r="E51" s="125" t="s">
        <v>18</v>
      </c>
      <c r="F51" s="124" t="s">
        <v>1258</v>
      </c>
      <c r="G51" s="126">
        <v>38</v>
      </c>
      <c r="H51" s="159">
        <v>52</v>
      </c>
      <c r="I51" s="127">
        <f>G:G+H:H</f>
        <v>90</v>
      </c>
      <c r="J51" s="127"/>
      <c r="K51" s="127">
        <f t="shared" si="0"/>
        <v>90</v>
      </c>
      <c r="L51" s="30">
        <v>47</v>
      </c>
      <c r="M51" s="1"/>
    </row>
    <row r="52" customHeight="1" spans="1:12">
      <c r="A52" s="122">
        <v>48</v>
      </c>
      <c r="B52" s="124" t="s">
        <v>1259</v>
      </c>
      <c r="C52" s="124" t="s">
        <v>21</v>
      </c>
      <c r="D52" s="124" t="s">
        <v>1169</v>
      </c>
      <c r="E52" s="125" t="s">
        <v>18</v>
      </c>
      <c r="F52" s="124" t="s">
        <v>1260</v>
      </c>
      <c r="G52" s="127">
        <v>42</v>
      </c>
      <c r="H52" s="159">
        <v>48</v>
      </c>
      <c r="I52" s="127">
        <f>G:G+H:H</f>
        <v>90</v>
      </c>
      <c r="J52" s="127"/>
      <c r="K52" s="127">
        <f t="shared" si="0"/>
        <v>90</v>
      </c>
      <c r="L52" s="30">
        <v>47</v>
      </c>
    </row>
    <row r="53" customHeight="1" spans="1:12">
      <c r="A53" s="122">
        <v>49</v>
      </c>
      <c r="B53" s="123" t="s">
        <v>1261</v>
      </c>
      <c r="C53" s="123" t="s">
        <v>16</v>
      </c>
      <c r="D53" s="124" t="s">
        <v>1169</v>
      </c>
      <c r="E53" s="125" t="s">
        <v>18</v>
      </c>
      <c r="F53" s="124" t="s">
        <v>1262</v>
      </c>
      <c r="G53" s="127">
        <v>47</v>
      </c>
      <c r="H53" s="159">
        <v>43</v>
      </c>
      <c r="I53" s="127">
        <f>G:G+H:H</f>
        <v>90</v>
      </c>
      <c r="J53" s="127"/>
      <c r="K53" s="127">
        <f t="shared" si="0"/>
        <v>90</v>
      </c>
      <c r="L53" s="30">
        <v>47</v>
      </c>
    </row>
    <row r="54" customHeight="1" spans="1:12">
      <c r="A54" s="122">
        <v>50</v>
      </c>
      <c r="B54" s="147" t="s">
        <v>1263</v>
      </c>
      <c r="C54" s="147" t="s">
        <v>21</v>
      </c>
      <c r="D54" s="124" t="s">
        <v>1169</v>
      </c>
      <c r="E54" s="125" t="s">
        <v>18</v>
      </c>
      <c r="F54" s="124" t="s">
        <v>1264</v>
      </c>
      <c r="G54" s="127">
        <v>43</v>
      </c>
      <c r="H54" s="159">
        <v>46</v>
      </c>
      <c r="I54" s="127">
        <f>G:G+H:H</f>
        <v>89</v>
      </c>
      <c r="J54" s="127"/>
      <c r="K54" s="127">
        <f t="shared" si="0"/>
        <v>89</v>
      </c>
      <c r="L54" s="30">
        <v>50</v>
      </c>
    </row>
    <row r="55" customHeight="1" spans="1:12">
      <c r="A55" s="122">
        <v>51</v>
      </c>
      <c r="B55" s="147" t="s">
        <v>1265</v>
      </c>
      <c r="C55" s="147" t="s">
        <v>16</v>
      </c>
      <c r="D55" s="124" t="s">
        <v>1169</v>
      </c>
      <c r="E55" s="125" t="s">
        <v>18</v>
      </c>
      <c r="F55" s="124" t="s">
        <v>1266</v>
      </c>
      <c r="G55" s="127">
        <v>56</v>
      </c>
      <c r="H55" s="159">
        <v>31.5</v>
      </c>
      <c r="I55" s="127">
        <f>G:G+H:H</f>
        <v>87.5</v>
      </c>
      <c r="J55" s="127"/>
      <c r="K55" s="127">
        <f t="shared" si="0"/>
        <v>87.5</v>
      </c>
      <c r="L55" s="30">
        <v>51</v>
      </c>
    </row>
    <row r="56" customHeight="1" spans="1:13">
      <c r="A56" s="122">
        <v>52</v>
      </c>
      <c r="B56" s="124" t="s">
        <v>1267</v>
      </c>
      <c r="C56" s="124" t="s">
        <v>21</v>
      </c>
      <c r="D56" s="124" t="s">
        <v>1169</v>
      </c>
      <c r="E56" s="125" t="s">
        <v>18</v>
      </c>
      <c r="F56" s="124" t="s">
        <v>1268</v>
      </c>
      <c r="G56" s="126">
        <v>46</v>
      </c>
      <c r="H56" s="159">
        <v>41</v>
      </c>
      <c r="I56" s="127">
        <f>G:G+H:H</f>
        <v>87</v>
      </c>
      <c r="J56" s="127"/>
      <c r="K56" s="127">
        <f t="shared" si="0"/>
        <v>87</v>
      </c>
      <c r="L56" s="30">
        <v>52</v>
      </c>
      <c r="M56" s="1"/>
    </row>
    <row r="57" customHeight="1" spans="1:12">
      <c r="A57" s="122">
        <v>53</v>
      </c>
      <c r="B57" s="124" t="s">
        <v>1269</v>
      </c>
      <c r="C57" s="124" t="s">
        <v>21</v>
      </c>
      <c r="D57" s="124" t="s">
        <v>1169</v>
      </c>
      <c r="E57" s="125" t="s">
        <v>18</v>
      </c>
      <c r="F57" s="124" t="s">
        <v>1270</v>
      </c>
      <c r="G57" s="127">
        <v>42</v>
      </c>
      <c r="H57" s="159">
        <v>45</v>
      </c>
      <c r="I57" s="127">
        <f>G:G+H:H</f>
        <v>87</v>
      </c>
      <c r="J57" s="127"/>
      <c r="K57" s="127">
        <f t="shared" si="0"/>
        <v>87</v>
      </c>
      <c r="L57" s="30">
        <v>52</v>
      </c>
    </row>
    <row r="58" customHeight="1" spans="1:12">
      <c r="A58" s="122">
        <v>54</v>
      </c>
      <c r="B58" s="123" t="s">
        <v>1271</v>
      </c>
      <c r="C58" s="123" t="s">
        <v>21</v>
      </c>
      <c r="D58" s="124" t="s">
        <v>1169</v>
      </c>
      <c r="E58" s="125" t="s">
        <v>18</v>
      </c>
      <c r="F58" s="124" t="s">
        <v>1272</v>
      </c>
      <c r="G58" s="127">
        <v>43</v>
      </c>
      <c r="H58" s="159">
        <v>43.5</v>
      </c>
      <c r="I58" s="127">
        <f>G:G+H:H</f>
        <v>86.5</v>
      </c>
      <c r="J58" s="127"/>
      <c r="K58" s="127">
        <f t="shared" si="0"/>
        <v>86.5</v>
      </c>
      <c r="L58" s="30">
        <v>54</v>
      </c>
    </row>
    <row r="59" customHeight="1" spans="1:12">
      <c r="A59" s="122">
        <v>55</v>
      </c>
      <c r="B59" s="124" t="s">
        <v>1273</v>
      </c>
      <c r="C59" s="124" t="s">
        <v>21</v>
      </c>
      <c r="D59" s="124" t="s">
        <v>1169</v>
      </c>
      <c r="E59" s="125" t="s">
        <v>18</v>
      </c>
      <c r="F59" s="124" t="s">
        <v>1274</v>
      </c>
      <c r="G59" s="127">
        <v>41</v>
      </c>
      <c r="H59" s="159">
        <v>45.5</v>
      </c>
      <c r="I59" s="127">
        <f>G:G+H:H</f>
        <v>86.5</v>
      </c>
      <c r="J59" s="127"/>
      <c r="K59" s="127">
        <f t="shared" si="0"/>
        <v>86.5</v>
      </c>
      <c r="L59" s="30">
        <v>54</v>
      </c>
    </row>
    <row r="60" customHeight="1" spans="1:13">
      <c r="A60" s="122">
        <v>56</v>
      </c>
      <c r="B60" s="124" t="s">
        <v>1275</v>
      </c>
      <c r="C60" s="124" t="s">
        <v>21</v>
      </c>
      <c r="D60" s="124" t="s">
        <v>1169</v>
      </c>
      <c r="E60" s="125" t="s">
        <v>18</v>
      </c>
      <c r="F60" s="124" t="s">
        <v>1276</v>
      </c>
      <c r="G60" s="126">
        <v>34</v>
      </c>
      <c r="H60" s="159">
        <v>51.5</v>
      </c>
      <c r="I60" s="127">
        <f>G:G+H:H</f>
        <v>85.5</v>
      </c>
      <c r="J60" s="127"/>
      <c r="K60" s="127">
        <f t="shared" si="0"/>
        <v>85.5</v>
      </c>
      <c r="L60" s="30">
        <v>56</v>
      </c>
      <c r="M60" s="1"/>
    </row>
    <row r="61" customHeight="1" spans="1:12">
      <c r="A61" s="122">
        <v>57</v>
      </c>
      <c r="B61" s="124" t="s">
        <v>1277</v>
      </c>
      <c r="C61" s="124" t="s">
        <v>21</v>
      </c>
      <c r="D61" s="124" t="s">
        <v>1169</v>
      </c>
      <c r="E61" s="125" t="s">
        <v>18</v>
      </c>
      <c r="F61" s="124" t="s">
        <v>1278</v>
      </c>
      <c r="G61" s="127">
        <v>39</v>
      </c>
      <c r="H61" s="159">
        <v>45.5</v>
      </c>
      <c r="I61" s="127">
        <f>G:G+H:H</f>
        <v>84.5</v>
      </c>
      <c r="J61" s="127"/>
      <c r="K61" s="127">
        <f t="shared" si="0"/>
        <v>84.5</v>
      </c>
      <c r="L61" s="30">
        <v>57</v>
      </c>
    </row>
    <row r="62" customHeight="1" spans="1:12">
      <c r="A62" s="122">
        <v>58</v>
      </c>
      <c r="B62" s="123" t="s">
        <v>1279</v>
      </c>
      <c r="C62" s="123" t="s">
        <v>16</v>
      </c>
      <c r="D62" s="124" t="s">
        <v>1169</v>
      </c>
      <c r="E62" s="125" t="s">
        <v>18</v>
      </c>
      <c r="F62" s="124" t="s">
        <v>1280</v>
      </c>
      <c r="G62" s="127">
        <v>41</v>
      </c>
      <c r="H62" s="159">
        <v>43.5</v>
      </c>
      <c r="I62" s="127">
        <f>G:G+H:H</f>
        <v>84.5</v>
      </c>
      <c r="J62" s="127"/>
      <c r="K62" s="127">
        <f t="shared" si="0"/>
        <v>84.5</v>
      </c>
      <c r="L62" s="30">
        <v>57</v>
      </c>
    </row>
    <row r="63" customHeight="1" spans="1:12">
      <c r="A63" s="122">
        <v>59</v>
      </c>
      <c r="B63" s="124" t="s">
        <v>1281</v>
      </c>
      <c r="C63" s="124" t="s">
        <v>16</v>
      </c>
      <c r="D63" s="124" t="s">
        <v>1169</v>
      </c>
      <c r="E63" s="125" t="s">
        <v>18</v>
      </c>
      <c r="F63" s="124" t="s">
        <v>1282</v>
      </c>
      <c r="G63" s="127">
        <v>36</v>
      </c>
      <c r="H63" s="159">
        <v>48</v>
      </c>
      <c r="I63" s="127">
        <f>G:G+H:H</f>
        <v>84</v>
      </c>
      <c r="J63" s="127"/>
      <c r="K63" s="127">
        <f t="shared" si="0"/>
        <v>84</v>
      </c>
      <c r="L63" s="30">
        <v>59</v>
      </c>
    </row>
    <row r="64" customHeight="1" spans="1:12">
      <c r="A64" s="122">
        <v>60</v>
      </c>
      <c r="B64" s="124" t="s">
        <v>1283</v>
      </c>
      <c r="C64" s="124" t="s">
        <v>21</v>
      </c>
      <c r="D64" s="124" t="s">
        <v>1169</v>
      </c>
      <c r="E64" s="125" t="s">
        <v>18</v>
      </c>
      <c r="F64" s="124" t="s">
        <v>1284</v>
      </c>
      <c r="G64" s="127">
        <v>39</v>
      </c>
      <c r="H64" s="159">
        <v>41</v>
      </c>
      <c r="I64" s="127">
        <f>G:G+H:H</f>
        <v>80</v>
      </c>
      <c r="J64" s="127"/>
      <c r="K64" s="127">
        <f t="shared" si="0"/>
        <v>80</v>
      </c>
      <c r="L64" s="30">
        <v>60</v>
      </c>
    </row>
    <row r="65" customHeight="1" spans="1:12">
      <c r="A65" s="122">
        <v>61</v>
      </c>
      <c r="B65" s="147" t="s">
        <v>1285</v>
      </c>
      <c r="C65" s="147" t="s">
        <v>16</v>
      </c>
      <c r="D65" s="124" t="s">
        <v>1169</v>
      </c>
      <c r="E65" s="125" t="s">
        <v>18</v>
      </c>
      <c r="F65" s="124" t="s">
        <v>1286</v>
      </c>
      <c r="G65" s="127">
        <v>39</v>
      </c>
      <c r="H65" s="159">
        <v>34.5</v>
      </c>
      <c r="I65" s="127">
        <f>G:G+H:H</f>
        <v>73.5</v>
      </c>
      <c r="J65" s="127"/>
      <c r="K65" s="127">
        <f t="shared" si="0"/>
        <v>73.5</v>
      </c>
      <c r="L65" s="30">
        <v>61</v>
      </c>
    </row>
    <row r="66" customHeight="1" spans="1:13">
      <c r="A66" s="122">
        <v>62</v>
      </c>
      <c r="B66" s="141" t="s">
        <v>1287</v>
      </c>
      <c r="C66" s="141" t="s">
        <v>16</v>
      </c>
      <c r="D66" s="143" t="s">
        <v>1169</v>
      </c>
      <c r="E66" s="161" t="s">
        <v>18</v>
      </c>
      <c r="F66" s="143" t="s">
        <v>1288</v>
      </c>
      <c r="G66" s="173">
        <v>33</v>
      </c>
      <c r="H66" s="162">
        <v>0</v>
      </c>
      <c r="I66" s="127">
        <f>G:G+H:H</f>
        <v>33</v>
      </c>
      <c r="J66" s="127"/>
      <c r="K66" s="127">
        <f t="shared" si="0"/>
        <v>33</v>
      </c>
      <c r="L66" s="30">
        <v>62</v>
      </c>
      <c r="M66" s="107"/>
    </row>
    <row r="67" customHeight="1" spans="1:13">
      <c r="A67" s="122">
        <v>63</v>
      </c>
      <c r="B67" s="141" t="s">
        <v>1289</v>
      </c>
      <c r="C67" s="141" t="s">
        <v>16</v>
      </c>
      <c r="D67" s="143" t="s">
        <v>1169</v>
      </c>
      <c r="E67" s="161" t="s">
        <v>18</v>
      </c>
      <c r="F67" s="143" t="s">
        <v>1290</v>
      </c>
      <c r="G67" s="144">
        <v>0</v>
      </c>
      <c r="H67" s="162">
        <v>0</v>
      </c>
      <c r="I67" s="127">
        <f>G:G+H:H</f>
        <v>0</v>
      </c>
      <c r="J67" s="127"/>
      <c r="K67" s="127">
        <f t="shared" si="0"/>
        <v>0</v>
      </c>
      <c r="L67" s="29" t="s">
        <v>86</v>
      </c>
      <c r="M67" s="107"/>
    </row>
    <row r="68" customHeight="1" spans="1:13">
      <c r="A68" s="122">
        <v>64</v>
      </c>
      <c r="B68" s="143" t="s">
        <v>1291</v>
      </c>
      <c r="C68" s="143" t="s">
        <v>21</v>
      </c>
      <c r="D68" s="143" t="s">
        <v>1169</v>
      </c>
      <c r="E68" s="161" t="s">
        <v>18</v>
      </c>
      <c r="F68" s="143" t="s">
        <v>1292</v>
      </c>
      <c r="G68" s="144">
        <v>0</v>
      </c>
      <c r="H68" s="162">
        <v>0</v>
      </c>
      <c r="I68" s="144">
        <f>G:G+H:H</f>
        <v>0</v>
      </c>
      <c r="J68" s="144"/>
      <c r="K68" s="127">
        <f t="shared" si="0"/>
        <v>0</v>
      </c>
      <c r="L68" s="29" t="s">
        <v>86</v>
      </c>
      <c r="M68" s="107"/>
    </row>
  </sheetData>
  <mergeCells count="13">
    <mergeCell ref="A1:L1"/>
    <mergeCell ref="J2:K2"/>
    <mergeCell ref="G3:H3"/>
    <mergeCell ref="A3:A4"/>
    <mergeCell ref="B3:B4"/>
    <mergeCell ref="C3:C4"/>
    <mergeCell ref="D3:D4"/>
    <mergeCell ref="E3:E4"/>
    <mergeCell ref="F3:F4"/>
    <mergeCell ref="I3:I4"/>
    <mergeCell ref="J3:J4"/>
    <mergeCell ref="K3:K4"/>
    <mergeCell ref="L3:L4"/>
  </mergeCells>
  <dataValidations count="1">
    <dataValidation showInputMessage="1" showErrorMessage="1" sqref="B3"/>
  </dataValidations>
  <pageMargins left="0.75" right="0.75" top="0.788888888888889" bottom="0.588888888888889" header="0.509027777777778" footer="0.509027777777778"/>
  <pageSetup paperSize="9" fitToHeight="3" orientation="landscape" horizontalDpi="600" vertic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9"/>
  <sheetViews>
    <sheetView zoomScale="71" zoomScaleNormal="71" topLeftCell="A41" workbookViewId="0">
      <selection activeCell="A41" sqref="$A41:$XFD41"/>
    </sheetView>
  </sheetViews>
  <sheetFormatPr defaultColWidth="9" defaultRowHeight="30" customHeight="1"/>
  <cols>
    <col min="1" max="1" width="6.125" style="155" customWidth="1"/>
    <col min="2" max="2" width="12.375" style="155" customWidth="1"/>
    <col min="3" max="3" width="5.125" style="155" customWidth="1"/>
    <col min="4" max="4" width="32.875" style="155" customWidth="1"/>
    <col min="5" max="5" width="13.1916666666667" style="155" customWidth="1"/>
    <col min="6" max="6" width="12.8416666666667" style="155" customWidth="1"/>
    <col min="7" max="7" width="12.375" style="108" customWidth="1"/>
    <col min="8" max="8" width="10.75" style="108" customWidth="1"/>
    <col min="9" max="11" width="10.9083333333333" style="108" customWidth="1"/>
    <col min="12" max="256" width="9" style="155"/>
    <col min="257" max="16384" width="9" style="3"/>
  </cols>
  <sheetData>
    <row r="1" s="152" customFormat="1" ht="53" customHeight="1" spans="1:12">
      <c r="A1" s="5" t="s">
        <v>1293</v>
      </c>
      <c r="B1" s="5"/>
      <c r="C1" s="5"/>
      <c r="D1" s="5"/>
      <c r="E1" s="5"/>
      <c r="F1" s="5"/>
      <c r="G1" s="5"/>
      <c r="H1" s="5"/>
      <c r="I1" s="5"/>
      <c r="J1" s="5"/>
      <c r="K1" s="5"/>
      <c r="L1" s="5"/>
    </row>
    <row r="2" s="153" customFormat="1" ht="69" customHeight="1" spans="1:1">
      <c r="A2" s="153" t="s">
        <v>1294</v>
      </c>
    </row>
    <row r="3" s="153" customFormat="1" ht="45" customHeight="1" spans="1:12">
      <c r="A3" s="156" t="s">
        <v>2</v>
      </c>
      <c r="B3" s="157" t="s">
        <v>3</v>
      </c>
      <c r="C3" s="156" t="s">
        <v>4</v>
      </c>
      <c r="D3" s="156" t="s">
        <v>5</v>
      </c>
      <c r="E3" s="156" t="s">
        <v>6</v>
      </c>
      <c r="F3" s="156" t="s">
        <v>7</v>
      </c>
      <c r="G3" s="37" t="s">
        <v>8</v>
      </c>
      <c r="H3" s="37"/>
      <c r="I3" s="37" t="s">
        <v>9</v>
      </c>
      <c r="J3" s="163" t="s">
        <v>10</v>
      </c>
      <c r="K3" s="164" t="s">
        <v>11</v>
      </c>
      <c r="L3" s="165" t="s">
        <v>12</v>
      </c>
    </row>
    <row r="4" s="153" customFormat="1" ht="44" customHeight="1" spans="1:12">
      <c r="A4" s="156"/>
      <c r="B4" s="157"/>
      <c r="C4" s="156"/>
      <c r="D4" s="156"/>
      <c r="E4" s="156"/>
      <c r="F4" s="156"/>
      <c r="G4" s="158" t="s">
        <v>1295</v>
      </c>
      <c r="H4" s="37" t="s">
        <v>14</v>
      </c>
      <c r="I4" s="37"/>
      <c r="J4" s="166"/>
      <c r="K4" s="166"/>
      <c r="L4" s="165"/>
    </row>
    <row r="5" s="153" customFormat="1" ht="29" customHeight="1" spans="1:13">
      <c r="A5" s="122">
        <v>1</v>
      </c>
      <c r="B5" s="123" t="s">
        <v>107</v>
      </c>
      <c r="C5" s="123" t="s">
        <v>21</v>
      </c>
      <c r="D5" s="124" t="s">
        <v>1296</v>
      </c>
      <c r="E5" s="125" t="s">
        <v>18</v>
      </c>
      <c r="F5" s="124" t="s">
        <v>1297</v>
      </c>
      <c r="G5" s="159">
        <v>71</v>
      </c>
      <c r="H5" s="159">
        <v>55</v>
      </c>
      <c r="I5" s="159">
        <f>G:G+H:H</f>
        <v>126</v>
      </c>
      <c r="J5" s="159"/>
      <c r="K5" s="159">
        <f t="shared" ref="K5:K49" si="0">I5+J5</f>
        <v>126</v>
      </c>
      <c r="L5" s="147">
        <v>1</v>
      </c>
      <c r="M5" s="155"/>
    </row>
    <row r="6" s="153" customFormat="1" ht="29" customHeight="1" spans="1:12">
      <c r="A6" s="122">
        <v>2</v>
      </c>
      <c r="B6" s="123" t="s">
        <v>1298</v>
      </c>
      <c r="C6" s="123" t="s">
        <v>21</v>
      </c>
      <c r="D6" s="124" t="s">
        <v>1296</v>
      </c>
      <c r="E6" s="125" t="s">
        <v>18</v>
      </c>
      <c r="F6" s="124" t="s">
        <v>1299</v>
      </c>
      <c r="G6" s="126">
        <v>63</v>
      </c>
      <c r="H6" s="159">
        <v>37</v>
      </c>
      <c r="I6" s="159">
        <f>G:G+H:H</f>
        <v>100</v>
      </c>
      <c r="J6" s="159">
        <v>15</v>
      </c>
      <c r="K6" s="159">
        <f t="shared" si="0"/>
        <v>115</v>
      </c>
      <c r="L6" s="124" t="s">
        <v>799</v>
      </c>
    </row>
    <row r="7" s="153" customFormat="1" ht="29" customHeight="1" spans="1:13">
      <c r="A7" s="122">
        <v>3</v>
      </c>
      <c r="B7" s="123" t="s">
        <v>1300</v>
      </c>
      <c r="C7" s="123" t="s">
        <v>16</v>
      </c>
      <c r="D7" s="124" t="s">
        <v>1296</v>
      </c>
      <c r="E7" s="125" t="s">
        <v>18</v>
      </c>
      <c r="F7" s="124" t="s">
        <v>1301</v>
      </c>
      <c r="G7" s="159">
        <v>59</v>
      </c>
      <c r="H7" s="159">
        <v>56</v>
      </c>
      <c r="I7" s="159">
        <f>G:G+H:H</f>
        <v>115</v>
      </c>
      <c r="J7" s="159"/>
      <c r="K7" s="159">
        <f t="shared" si="0"/>
        <v>115</v>
      </c>
      <c r="L7" s="147">
        <v>2</v>
      </c>
      <c r="M7" s="155"/>
    </row>
    <row r="8" s="153" customFormat="1" ht="29" customHeight="1" spans="1:13">
      <c r="A8" s="122">
        <v>4</v>
      </c>
      <c r="B8" s="123" t="s">
        <v>1302</v>
      </c>
      <c r="C8" s="123" t="s">
        <v>21</v>
      </c>
      <c r="D8" s="124" t="s">
        <v>1296</v>
      </c>
      <c r="E8" s="125" t="s">
        <v>18</v>
      </c>
      <c r="F8" s="124" t="s">
        <v>1303</v>
      </c>
      <c r="G8" s="159">
        <v>57</v>
      </c>
      <c r="H8" s="159">
        <v>58</v>
      </c>
      <c r="I8" s="159">
        <f>G:G+H:H</f>
        <v>115</v>
      </c>
      <c r="J8" s="159"/>
      <c r="K8" s="159">
        <f t="shared" si="0"/>
        <v>115</v>
      </c>
      <c r="L8" s="147">
        <v>2</v>
      </c>
      <c r="M8" s="155"/>
    </row>
    <row r="9" s="153" customFormat="1" ht="29" customHeight="1" spans="1:13">
      <c r="A9" s="122">
        <v>5</v>
      </c>
      <c r="B9" s="123" t="s">
        <v>1304</v>
      </c>
      <c r="C9" s="123" t="s">
        <v>16</v>
      </c>
      <c r="D9" s="124" t="s">
        <v>1296</v>
      </c>
      <c r="E9" s="125" t="s">
        <v>18</v>
      </c>
      <c r="F9" s="124" t="s">
        <v>1305</v>
      </c>
      <c r="G9" s="159">
        <v>62</v>
      </c>
      <c r="H9" s="159">
        <v>52.5</v>
      </c>
      <c r="I9" s="159">
        <f>G:G+H:H</f>
        <v>114.5</v>
      </c>
      <c r="J9" s="159"/>
      <c r="K9" s="159">
        <f t="shared" si="0"/>
        <v>114.5</v>
      </c>
      <c r="L9" s="147">
        <v>5</v>
      </c>
      <c r="M9" s="155"/>
    </row>
    <row r="10" s="153" customFormat="1" ht="29" customHeight="1" spans="1:12">
      <c r="A10" s="122">
        <v>6</v>
      </c>
      <c r="B10" s="123" t="s">
        <v>1306</v>
      </c>
      <c r="C10" s="123" t="s">
        <v>16</v>
      </c>
      <c r="D10" s="124" t="s">
        <v>1296</v>
      </c>
      <c r="E10" s="125" t="s">
        <v>18</v>
      </c>
      <c r="F10" s="124" t="s">
        <v>1307</v>
      </c>
      <c r="G10" s="126">
        <v>56</v>
      </c>
      <c r="H10" s="159">
        <v>52</v>
      </c>
      <c r="I10" s="159">
        <f>G:G+H:H</f>
        <v>108</v>
      </c>
      <c r="J10" s="159"/>
      <c r="K10" s="159">
        <f t="shared" si="0"/>
        <v>108</v>
      </c>
      <c r="L10" s="147">
        <v>6</v>
      </c>
    </row>
    <row r="11" s="153" customFormat="1" ht="29" customHeight="1" spans="1:12">
      <c r="A11" s="122">
        <v>7</v>
      </c>
      <c r="B11" s="123" t="s">
        <v>1308</v>
      </c>
      <c r="C11" s="123" t="s">
        <v>21</v>
      </c>
      <c r="D11" s="124" t="s">
        <v>1296</v>
      </c>
      <c r="E11" s="125" t="s">
        <v>18</v>
      </c>
      <c r="F11" s="124" t="s">
        <v>1309</v>
      </c>
      <c r="G11" s="126">
        <v>60</v>
      </c>
      <c r="H11" s="159">
        <v>47.5</v>
      </c>
      <c r="I11" s="159">
        <f>G:G+H:H</f>
        <v>107.5</v>
      </c>
      <c r="J11" s="159"/>
      <c r="K11" s="159">
        <f t="shared" si="0"/>
        <v>107.5</v>
      </c>
      <c r="L11" s="147">
        <v>7</v>
      </c>
    </row>
    <row r="12" s="153" customFormat="1" ht="29" customHeight="1" spans="1:13">
      <c r="A12" s="122">
        <v>8</v>
      </c>
      <c r="B12" s="123" t="s">
        <v>1310</v>
      </c>
      <c r="C12" s="123" t="s">
        <v>21</v>
      </c>
      <c r="D12" s="124" t="s">
        <v>1296</v>
      </c>
      <c r="E12" s="125" t="s">
        <v>18</v>
      </c>
      <c r="F12" s="124" t="s">
        <v>1311</v>
      </c>
      <c r="G12" s="159">
        <v>55</v>
      </c>
      <c r="H12" s="159">
        <v>51.5</v>
      </c>
      <c r="I12" s="159">
        <f>G:G+H:H</f>
        <v>106.5</v>
      </c>
      <c r="J12" s="159"/>
      <c r="K12" s="159">
        <f t="shared" si="0"/>
        <v>106.5</v>
      </c>
      <c r="L12" s="147">
        <v>8</v>
      </c>
      <c r="M12" s="155"/>
    </row>
    <row r="13" s="153" customFormat="1" ht="29" customHeight="1" spans="1:13">
      <c r="A13" s="122">
        <v>9</v>
      </c>
      <c r="B13" s="123" t="s">
        <v>1312</v>
      </c>
      <c r="C13" s="123" t="s">
        <v>21</v>
      </c>
      <c r="D13" s="124" t="s">
        <v>1296</v>
      </c>
      <c r="E13" s="125" t="s">
        <v>18</v>
      </c>
      <c r="F13" s="124" t="s">
        <v>1313</v>
      </c>
      <c r="G13" s="159">
        <v>56</v>
      </c>
      <c r="H13" s="159">
        <v>48</v>
      </c>
      <c r="I13" s="159">
        <f>G:G+H:H</f>
        <v>104</v>
      </c>
      <c r="J13" s="159"/>
      <c r="K13" s="159">
        <f t="shared" si="0"/>
        <v>104</v>
      </c>
      <c r="L13" s="147">
        <v>9</v>
      </c>
      <c r="M13" s="155"/>
    </row>
    <row r="14" s="153" customFormat="1" ht="29" customHeight="1" spans="1:13">
      <c r="A14" s="122">
        <v>10</v>
      </c>
      <c r="B14" s="123" t="s">
        <v>1314</v>
      </c>
      <c r="C14" s="123" t="s">
        <v>21</v>
      </c>
      <c r="D14" s="124" t="s">
        <v>1296</v>
      </c>
      <c r="E14" s="125" t="s">
        <v>18</v>
      </c>
      <c r="F14" s="124" t="s">
        <v>1315</v>
      </c>
      <c r="G14" s="159">
        <v>52</v>
      </c>
      <c r="H14" s="159">
        <v>50.5</v>
      </c>
      <c r="I14" s="159">
        <f>G:G+H:H</f>
        <v>102.5</v>
      </c>
      <c r="J14" s="159"/>
      <c r="K14" s="159">
        <f t="shared" si="0"/>
        <v>102.5</v>
      </c>
      <c r="L14" s="147">
        <v>10</v>
      </c>
      <c r="M14" s="155"/>
    </row>
    <row r="15" s="153" customFormat="1" ht="29" customHeight="1" spans="1:12">
      <c r="A15" s="122">
        <v>11</v>
      </c>
      <c r="B15" s="123" t="s">
        <v>1316</v>
      </c>
      <c r="C15" s="123" t="s">
        <v>16</v>
      </c>
      <c r="D15" s="124" t="s">
        <v>1296</v>
      </c>
      <c r="E15" s="125" t="s">
        <v>18</v>
      </c>
      <c r="F15" s="124" t="s">
        <v>1317</v>
      </c>
      <c r="G15" s="126">
        <v>55</v>
      </c>
      <c r="H15" s="159">
        <v>45</v>
      </c>
      <c r="I15" s="159">
        <f>G:G+H:H</f>
        <v>100</v>
      </c>
      <c r="J15" s="159"/>
      <c r="K15" s="159">
        <f t="shared" si="0"/>
        <v>100</v>
      </c>
      <c r="L15" s="147">
        <v>11</v>
      </c>
    </row>
    <row r="16" ht="29" customHeight="1" spans="1:13">
      <c r="A16" s="122">
        <v>12</v>
      </c>
      <c r="B16" s="123" t="s">
        <v>1318</v>
      </c>
      <c r="C16" s="123" t="s">
        <v>16</v>
      </c>
      <c r="D16" s="124" t="s">
        <v>1296</v>
      </c>
      <c r="E16" s="125" t="s">
        <v>18</v>
      </c>
      <c r="F16" s="124" t="s">
        <v>1319</v>
      </c>
      <c r="G16" s="126">
        <v>52</v>
      </c>
      <c r="H16" s="159">
        <v>43</v>
      </c>
      <c r="I16" s="159">
        <f>G:G+H:H</f>
        <v>95</v>
      </c>
      <c r="J16" s="159"/>
      <c r="K16" s="159">
        <f t="shared" si="0"/>
        <v>95</v>
      </c>
      <c r="L16" s="147">
        <v>12</v>
      </c>
      <c r="M16" s="153"/>
    </row>
    <row r="17" ht="29" customHeight="1" spans="1:12">
      <c r="A17" s="122">
        <v>13</v>
      </c>
      <c r="B17" s="123" t="s">
        <v>1320</v>
      </c>
      <c r="C17" s="123" t="s">
        <v>21</v>
      </c>
      <c r="D17" s="124" t="s">
        <v>1296</v>
      </c>
      <c r="E17" s="125" t="s">
        <v>18</v>
      </c>
      <c r="F17" s="124" t="s">
        <v>1321</v>
      </c>
      <c r="G17" s="159">
        <v>50</v>
      </c>
      <c r="H17" s="159">
        <v>45</v>
      </c>
      <c r="I17" s="159">
        <f>G:G+H:H</f>
        <v>95</v>
      </c>
      <c r="J17" s="159"/>
      <c r="K17" s="159">
        <f t="shared" si="0"/>
        <v>95</v>
      </c>
      <c r="L17" s="147">
        <v>12</v>
      </c>
    </row>
    <row r="18" s="154" customFormat="1" ht="29" customHeight="1" spans="1:13">
      <c r="A18" s="122">
        <v>14</v>
      </c>
      <c r="B18" s="123" t="s">
        <v>1322</v>
      </c>
      <c r="C18" s="123" t="s">
        <v>21</v>
      </c>
      <c r="D18" s="124" t="s">
        <v>1296</v>
      </c>
      <c r="E18" s="125" t="s">
        <v>18</v>
      </c>
      <c r="F18" s="124" t="s">
        <v>1323</v>
      </c>
      <c r="G18" s="159">
        <v>60</v>
      </c>
      <c r="H18" s="159">
        <v>34.5</v>
      </c>
      <c r="I18" s="159">
        <f>G:G+H:H</f>
        <v>94.5</v>
      </c>
      <c r="J18" s="159"/>
      <c r="K18" s="159">
        <f t="shared" si="0"/>
        <v>94.5</v>
      </c>
      <c r="L18" s="147">
        <v>14</v>
      </c>
      <c r="M18" s="155"/>
    </row>
    <row r="19" ht="29" customHeight="1" spans="1:12">
      <c r="A19" s="122">
        <v>15</v>
      </c>
      <c r="B19" s="123" t="s">
        <v>1324</v>
      </c>
      <c r="C19" s="123" t="s">
        <v>16</v>
      </c>
      <c r="D19" s="124" t="s">
        <v>1296</v>
      </c>
      <c r="E19" s="125" t="s">
        <v>18</v>
      </c>
      <c r="F19" s="124" t="s">
        <v>1325</v>
      </c>
      <c r="G19" s="159">
        <v>50</v>
      </c>
      <c r="H19" s="159">
        <v>43.5</v>
      </c>
      <c r="I19" s="159">
        <f>G:G+H:H</f>
        <v>93.5</v>
      </c>
      <c r="J19" s="159"/>
      <c r="K19" s="159">
        <f t="shared" si="0"/>
        <v>93.5</v>
      </c>
      <c r="L19" s="147">
        <v>15</v>
      </c>
    </row>
    <row r="20" customHeight="1" spans="1:12">
      <c r="A20" s="122">
        <v>16</v>
      </c>
      <c r="B20" s="123" t="s">
        <v>1326</v>
      </c>
      <c r="C20" s="123" t="s">
        <v>16</v>
      </c>
      <c r="D20" s="124" t="s">
        <v>1296</v>
      </c>
      <c r="E20" s="125" t="s">
        <v>18</v>
      </c>
      <c r="F20" s="124" t="s">
        <v>1327</v>
      </c>
      <c r="G20" s="159">
        <v>53</v>
      </c>
      <c r="H20" s="159">
        <v>39</v>
      </c>
      <c r="I20" s="159">
        <f>G:G+H:H</f>
        <v>92</v>
      </c>
      <c r="J20" s="159"/>
      <c r="K20" s="159">
        <f t="shared" si="0"/>
        <v>92</v>
      </c>
      <c r="L20" s="147">
        <v>16</v>
      </c>
    </row>
    <row r="21" customHeight="1" spans="1:13">
      <c r="A21" s="122">
        <v>17</v>
      </c>
      <c r="B21" s="123" t="s">
        <v>1328</v>
      </c>
      <c r="C21" s="123" t="s">
        <v>16</v>
      </c>
      <c r="D21" s="124" t="s">
        <v>1296</v>
      </c>
      <c r="E21" s="125" t="s">
        <v>18</v>
      </c>
      <c r="F21" s="124" t="s">
        <v>1329</v>
      </c>
      <c r="G21" s="126">
        <v>51</v>
      </c>
      <c r="H21" s="159">
        <v>40.5</v>
      </c>
      <c r="I21" s="159">
        <f>G:G+H:H</f>
        <v>91.5</v>
      </c>
      <c r="J21" s="159"/>
      <c r="K21" s="159">
        <f t="shared" si="0"/>
        <v>91.5</v>
      </c>
      <c r="L21" s="147">
        <v>17</v>
      </c>
      <c r="M21" s="153"/>
    </row>
    <row r="22" customHeight="1" spans="1:12">
      <c r="A22" s="122">
        <v>18</v>
      </c>
      <c r="B22" s="123" t="s">
        <v>1330</v>
      </c>
      <c r="C22" s="123" t="s">
        <v>21</v>
      </c>
      <c r="D22" s="124" t="s">
        <v>1296</v>
      </c>
      <c r="E22" s="125" t="s">
        <v>18</v>
      </c>
      <c r="F22" s="124" t="s">
        <v>1331</v>
      </c>
      <c r="G22" s="159">
        <v>37</v>
      </c>
      <c r="H22" s="159">
        <v>39</v>
      </c>
      <c r="I22" s="159">
        <f>G:G+H:H</f>
        <v>76</v>
      </c>
      <c r="J22" s="159">
        <v>15</v>
      </c>
      <c r="K22" s="159">
        <f t="shared" si="0"/>
        <v>91</v>
      </c>
      <c r="L22" s="147">
        <v>18</v>
      </c>
    </row>
    <row r="23" customHeight="1" spans="1:12">
      <c r="A23" s="122">
        <v>19</v>
      </c>
      <c r="B23" s="123" t="s">
        <v>1332</v>
      </c>
      <c r="C23" s="123" t="s">
        <v>21</v>
      </c>
      <c r="D23" s="124" t="s">
        <v>1296</v>
      </c>
      <c r="E23" s="125" t="s">
        <v>18</v>
      </c>
      <c r="F23" s="124" t="s">
        <v>1333</v>
      </c>
      <c r="G23" s="159">
        <v>38</v>
      </c>
      <c r="H23" s="159">
        <v>53</v>
      </c>
      <c r="I23" s="159">
        <f>G:G+H:H</f>
        <v>91</v>
      </c>
      <c r="J23" s="159"/>
      <c r="K23" s="159">
        <f t="shared" si="0"/>
        <v>91</v>
      </c>
      <c r="L23" s="147">
        <v>18</v>
      </c>
    </row>
    <row r="24" customHeight="1" spans="1:12">
      <c r="A24" s="122">
        <v>20</v>
      </c>
      <c r="B24" s="123" t="s">
        <v>1334</v>
      </c>
      <c r="C24" s="123" t="s">
        <v>16</v>
      </c>
      <c r="D24" s="124" t="s">
        <v>1296</v>
      </c>
      <c r="E24" s="125" t="s">
        <v>18</v>
      </c>
      <c r="F24" s="124" t="s">
        <v>1335</v>
      </c>
      <c r="G24" s="159">
        <v>50</v>
      </c>
      <c r="H24" s="159">
        <v>40</v>
      </c>
      <c r="I24" s="159">
        <f>G:G+H:H</f>
        <v>90</v>
      </c>
      <c r="J24" s="159"/>
      <c r="K24" s="159">
        <f t="shared" si="0"/>
        <v>90</v>
      </c>
      <c r="L24" s="147">
        <v>20</v>
      </c>
    </row>
    <row r="25" customHeight="1" spans="1:12">
      <c r="A25" s="122">
        <v>21</v>
      </c>
      <c r="B25" s="123" t="s">
        <v>1336</v>
      </c>
      <c r="C25" s="123" t="s">
        <v>21</v>
      </c>
      <c r="D25" s="124" t="s">
        <v>1296</v>
      </c>
      <c r="E25" s="125" t="s">
        <v>18</v>
      </c>
      <c r="F25" s="124" t="s">
        <v>1337</v>
      </c>
      <c r="G25" s="159">
        <v>49</v>
      </c>
      <c r="H25" s="159">
        <v>41</v>
      </c>
      <c r="I25" s="159">
        <f>G:G+H:H</f>
        <v>90</v>
      </c>
      <c r="J25" s="159"/>
      <c r="K25" s="159">
        <f t="shared" si="0"/>
        <v>90</v>
      </c>
      <c r="L25" s="147">
        <v>20</v>
      </c>
    </row>
    <row r="26" customHeight="1" spans="1:13">
      <c r="A26" s="122">
        <v>22</v>
      </c>
      <c r="B26" s="123" t="s">
        <v>1338</v>
      </c>
      <c r="C26" s="123" t="s">
        <v>16</v>
      </c>
      <c r="D26" s="124" t="s">
        <v>1296</v>
      </c>
      <c r="E26" s="125" t="s">
        <v>18</v>
      </c>
      <c r="F26" s="124" t="s">
        <v>1339</v>
      </c>
      <c r="G26" s="126">
        <v>45</v>
      </c>
      <c r="H26" s="159">
        <v>42.5</v>
      </c>
      <c r="I26" s="159">
        <f>G:G+H:H</f>
        <v>87.5</v>
      </c>
      <c r="J26" s="159"/>
      <c r="K26" s="159">
        <f t="shared" si="0"/>
        <v>87.5</v>
      </c>
      <c r="L26" s="147">
        <v>22</v>
      </c>
      <c r="M26" s="153"/>
    </row>
    <row r="27" customHeight="1" spans="1:13">
      <c r="A27" s="122">
        <v>23</v>
      </c>
      <c r="B27" s="123" t="s">
        <v>1340</v>
      </c>
      <c r="C27" s="123" t="s">
        <v>21</v>
      </c>
      <c r="D27" s="124" t="s">
        <v>1296</v>
      </c>
      <c r="E27" s="125" t="s">
        <v>18</v>
      </c>
      <c r="F27" s="124" t="s">
        <v>1341</v>
      </c>
      <c r="G27" s="126">
        <v>47</v>
      </c>
      <c r="H27" s="159">
        <v>38</v>
      </c>
      <c r="I27" s="159">
        <f>G:G+H:H</f>
        <v>85</v>
      </c>
      <c r="J27" s="159"/>
      <c r="K27" s="159">
        <f t="shared" si="0"/>
        <v>85</v>
      </c>
      <c r="L27" s="147">
        <v>23</v>
      </c>
      <c r="M27" s="153"/>
    </row>
    <row r="28" customHeight="1" spans="1:12">
      <c r="A28" s="122">
        <v>24</v>
      </c>
      <c r="B28" s="123" t="s">
        <v>1342</v>
      </c>
      <c r="C28" s="123" t="s">
        <v>16</v>
      </c>
      <c r="D28" s="124" t="s">
        <v>1296</v>
      </c>
      <c r="E28" s="125" t="s">
        <v>18</v>
      </c>
      <c r="F28" s="124" t="s">
        <v>1343</v>
      </c>
      <c r="G28" s="159">
        <v>50</v>
      </c>
      <c r="H28" s="159">
        <v>35</v>
      </c>
      <c r="I28" s="159">
        <f>G:G+H:H</f>
        <v>85</v>
      </c>
      <c r="J28" s="159"/>
      <c r="K28" s="159">
        <f t="shared" si="0"/>
        <v>85</v>
      </c>
      <c r="L28" s="147">
        <v>23</v>
      </c>
    </row>
    <row r="29" customHeight="1" spans="1:12">
      <c r="A29" s="122">
        <v>25</v>
      </c>
      <c r="B29" s="123" t="s">
        <v>1344</v>
      </c>
      <c r="C29" s="123" t="s">
        <v>16</v>
      </c>
      <c r="D29" s="124" t="s">
        <v>1296</v>
      </c>
      <c r="E29" s="125" t="s">
        <v>18</v>
      </c>
      <c r="F29" s="124" t="s">
        <v>1345</v>
      </c>
      <c r="G29" s="159">
        <v>41</v>
      </c>
      <c r="H29" s="159">
        <v>43</v>
      </c>
      <c r="I29" s="159">
        <f>G:G+H:H</f>
        <v>84</v>
      </c>
      <c r="J29" s="159"/>
      <c r="K29" s="159">
        <f t="shared" si="0"/>
        <v>84</v>
      </c>
      <c r="L29" s="147">
        <v>25</v>
      </c>
    </row>
    <row r="30" customHeight="1" spans="1:12">
      <c r="A30" s="122">
        <v>26</v>
      </c>
      <c r="B30" s="123" t="s">
        <v>1346</v>
      </c>
      <c r="C30" s="123" t="s">
        <v>16</v>
      </c>
      <c r="D30" s="124" t="s">
        <v>1296</v>
      </c>
      <c r="E30" s="125" t="s">
        <v>18</v>
      </c>
      <c r="F30" s="124" t="s">
        <v>1347</v>
      </c>
      <c r="G30" s="159">
        <v>46</v>
      </c>
      <c r="H30" s="159">
        <v>37.5</v>
      </c>
      <c r="I30" s="159">
        <f>G:G+H:H</f>
        <v>83.5</v>
      </c>
      <c r="J30" s="159"/>
      <c r="K30" s="159">
        <f t="shared" si="0"/>
        <v>83.5</v>
      </c>
      <c r="L30" s="147">
        <v>26</v>
      </c>
    </row>
    <row r="31" customHeight="1" spans="1:12">
      <c r="A31" s="122">
        <v>27</v>
      </c>
      <c r="B31" s="123" t="s">
        <v>1348</v>
      </c>
      <c r="C31" s="123" t="s">
        <v>16</v>
      </c>
      <c r="D31" s="124" t="s">
        <v>1296</v>
      </c>
      <c r="E31" s="125" t="s">
        <v>18</v>
      </c>
      <c r="F31" s="124" t="s">
        <v>1349</v>
      </c>
      <c r="G31" s="159">
        <v>45</v>
      </c>
      <c r="H31" s="159">
        <v>38.5</v>
      </c>
      <c r="I31" s="159">
        <f>G:G+H:H</f>
        <v>83.5</v>
      </c>
      <c r="J31" s="159"/>
      <c r="K31" s="159">
        <f t="shared" si="0"/>
        <v>83.5</v>
      </c>
      <c r="L31" s="147">
        <v>26</v>
      </c>
    </row>
    <row r="32" customHeight="1" spans="1:13">
      <c r="A32" s="122">
        <v>28</v>
      </c>
      <c r="B32" s="123" t="s">
        <v>1350</v>
      </c>
      <c r="C32" s="123" t="s">
        <v>16</v>
      </c>
      <c r="D32" s="124" t="s">
        <v>1296</v>
      </c>
      <c r="E32" s="125" t="s">
        <v>18</v>
      </c>
      <c r="F32" s="124" t="s">
        <v>1351</v>
      </c>
      <c r="G32" s="126">
        <v>45</v>
      </c>
      <c r="H32" s="159">
        <v>36</v>
      </c>
      <c r="I32" s="159">
        <f>G:G+H:H</f>
        <v>81</v>
      </c>
      <c r="J32" s="159"/>
      <c r="K32" s="159">
        <f t="shared" si="0"/>
        <v>81</v>
      </c>
      <c r="L32" s="147">
        <v>28</v>
      </c>
      <c r="M32" s="153"/>
    </row>
    <row r="33" customHeight="1" spans="1:12">
      <c r="A33" s="122">
        <v>29</v>
      </c>
      <c r="B33" s="123" t="s">
        <v>1352</v>
      </c>
      <c r="C33" s="123" t="s">
        <v>16</v>
      </c>
      <c r="D33" s="124" t="s">
        <v>1296</v>
      </c>
      <c r="E33" s="125" t="s">
        <v>18</v>
      </c>
      <c r="F33" s="124" t="s">
        <v>1353</v>
      </c>
      <c r="G33" s="159">
        <v>48</v>
      </c>
      <c r="H33" s="159">
        <v>33</v>
      </c>
      <c r="I33" s="159">
        <f>G:G+H:H</f>
        <v>81</v>
      </c>
      <c r="J33" s="159"/>
      <c r="K33" s="159">
        <f t="shared" si="0"/>
        <v>81</v>
      </c>
      <c r="L33" s="147">
        <v>28</v>
      </c>
    </row>
    <row r="34" customHeight="1" spans="1:13">
      <c r="A34" s="122">
        <v>30</v>
      </c>
      <c r="B34" s="123" t="s">
        <v>1354</v>
      </c>
      <c r="C34" s="123" t="s">
        <v>21</v>
      </c>
      <c r="D34" s="124" t="s">
        <v>1296</v>
      </c>
      <c r="E34" s="125" t="s">
        <v>18</v>
      </c>
      <c r="F34" s="124" t="s">
        <v>1355</v>
      </c>
      <c r="G34" s="126">
        <v>45</v>
      </c>
      <c r="H34" s="159">
        <v>35.5</v>
      </c>
      <c r="I34" s="159">
        <f>G:G+H:H</f>
        <v>80.5</v>
      </c>
      <c r="J34" s="159"/>
      <c r="K34" s="159">
        <f t="shared" si="0"/>
        <v>80.5</v>
      </c>
      <c r="L34" s="147">
        <v>30</v>
      </c>
      <c r="M34" s="153"/>
    </row>
    <row r="35" customHeight="1" spans="1:12">
      <c r="A35" s="122">
        <v>31</v>
      </c>
      <c r="B35" s="123" t="s">
        <v>1356</v>
      </c>
      <c r="C35" s="123" t="s">
        <v>21</v>
      </c>
      <c r="D35" s="124" t="s">
        <v>1296</v>
      </c>
      <c r="E35" s="125" t="s">
        <v>18</v>
      </c>
      <c r="F35" s="124" t="s">
        <v>1357</v>
      </c>
      <c r="G35" s="159">
        <v>47</v>
      </c>
      <c r="H35" s="159">
        <v>33</v>
      </c>
      <c r="I35" s="159">
        <f>G:G+H:H</f>
        <v>80</v>
      </c>
      <c r="J35" s="159"/>
      <c r="K35" s="159">
        <f t="shared" si="0"/>
        <v>80</v>
      </c>
      <c r="L35" s="147">
        <v>31</v>
      </c>
    </row>
    <row r="36" customHeight="1" spans="1:12">
      <c r="A36" s="122">
        <v>32</v>
      </c>
      <c r="B36" s="123" t="s">
        <v>1358</v>
      </c>
      <c r="C36" s="123" t="s">
        <v>16</v>
      </c>
      <c r="D36" s="124" t="s">
        <v>1296</v>
      </c>
      <c r="E36" s="125" t="s">
        <v>18</v>
      </c>
      <c r="F36" s="124" t="s">
        <v>1359</v>
      </c>
      <c r="G36" s="159">
        <v>37</v>
      </c>
      <c r="H36" s="159">
        <v>39</v>
      </c>
      <c r="I36" s="159">
        <f>G:G+H:H</f>
        <v>76</v>
      </c>
      <c r="J36" s="159"/>
      <c r="K36" s="159">
        <f t="shared" si="0"/>
        <v>76</v>
      </c>
      <c r="L36" s="147">
        <v>32</v>
      </c>
    </row>
    <row r="37" customHeight="1" spans="1:13">
      <c r="A37" s="122">
        <v>33</v>
      </c>
      <c r="B37" s="123" t="s">
        <v>1360</v>
      </c>
      <c r="C37" s="123" t="s">
        <v>21</v>
      </c>
      <c r="D37" s="124" t="s">
        <v>1296</v>
      </c>
      <c r="E37" s="125" t="s">
        <v>18</v>
      </c>
      <c r="F37" s="124" t="s">
        <v>1361</v>
      </c>
      <c r="G37" s="126">
        <v>39</v>
      </c>
      <c r="H37" s="159">
        <v>36</v>
      </c>
      <c r="I37" s="159">
        <f>G:G+H:H</f>
        <v>75</v>
      </c>
      <c r="J37" s="159"/>
      <c r="K37" s="159">
        <f t="shared" si="0"/>
        <v>75</v>
      </c>
      <c r="L37" s="147">
        <v>33</v>
      </c>
      <c r="M37" s="153"/>
    </row>
    <row r="38" customHeight="1" spans="1:12">
      <c r="A38" s="122">
        <v>34</v>
      </c>
      <c r="B38" s="123" t="s">
        <v>1362</v>
      </c>
      <c r="C38" s="123" t="s">
        <v>16</v>
      </c>
      <c r="D38" s="124" t="s">
        <v>1296</v>
      </c>
      <c r="E38" s="125" t="s">
        <v>18</v>
      </c>
      <c r="F38" s="124" t="s">
        <v>1363</v>
      </c>
      <c r="G38" s="159">
        <v>52</v>
      </c>
      <c r="H38" s="159">
        <v>23</v>
      </c>
      <c r="I38" s="159">
        <f>G:G+H:H</f>
        <v>75</v>
      </c>
      <c r="J38" s="159"/>
      <c r="K38" s="159">
        <f t="shared" si="0"/>
        <v>75</v>
      </c>
      <c r="L38" s="147">
        <v>33</v>
      </c>
    </row>
    <row r="39" customHeight="1" spans="1:12">
      <c r="A39" s="122">
        <v>35</v>
      </c>
      <c r="B39" s="123" t="s">
        <v>1364</v>
      </c>
      <c r="C39" s="123" t="s">
        <v>16</v>
      </c>
      <c r="D39" s="124" t="s">
        <v>1296</v>
      </c>
      <c r="E39" s="125" t="s">
        <v>18</v>
      </c>
      <c r="F39" s="124" t="s">
        <v>1365</v>
      </c>
      <c r="G39" s="159">
        <v>44</v>
      </c>
      <c r="H39" s="159">
        <v>30.5</v>
      </c>
      <c r="I39" s="159">
        <f>G:G+H:H</f>
        <v>74.5</v>
      </c>
      <c r="J39" s="159"/>
      <c r="K39" s="159">
        <f t="shared" si="0"/>
        <v>74.5</v>
      </c>
      <c r="L39" s="147">
        <v>35</v>
      </c>
    </row>
    <row r="40" customHeight="1" spans="1:12">
      <c r="A40" s="122">
        <v>36</v>
      </c>
      <c r="B40" s="123" t="s">
        <v>1366</v>
      </c>
      <c r="C40" s="123" t="s">
        <v>16</v>
      </c>
      <c r="D40" s="124" t="s">
        <v>1296</v>
      </c>
      <c r="E40" s="125" t="s">
        <v>18</v>
      </c>
      <c r="F40" s="124" t="s">
        <v>1367</v>
      </c>
      <c r="G40" s="159">
        <v>41</v>
      </c>
      <c r="H40" s="159">
        <v>31</v>
      </c>
      <c r="I40" s="159">
        <f>G:G+H:H</f>
        <v>72</v>
      </c>
      <c r="J40" s="159"/>
      <c r="K40" s="159">
        <f t="shared" si="0"/>
        <v>72</v>
      </c>
      <c r="L40" s="147">
        <v>36</v>
      </c>
    </row>
    <row r="41" customHeight="1" spans="1:12">
      <c r="A41" s="122">
        <v>37</v>
      </c>
      <c r="B41" s="123" t="s">
        <v>1368</v>
      </c>
      <c r="C41" s="123" t="s">
        <v>16</v>
      </c>
      <c r="D41" s="124" t="s">
        <v>1296</v>
      </c>
      <c r="E41" s="125" t="s">
        <v>18</v>
      </c>
      <c r="F41" s="124" t="s">
        <v>1369</v>
      </c>
      <c r="G41" s="159">
        <v>38</v>
      </c>
      <c r="H41" s="159">
        <v>29</v>
      </c>
      <c r="I41" s="159">
        <f>G:G+H:H</f>
        <v>67</v>
      </c>
      <c r="J41" s="159"/>
      <c r="K41" s="159">
        <f t="shared" si="0"/>
        <v>67</v>
      </c>
      <c r="L41" s="147">
        <v>37</v>
      </c>
    </row>
    <row r="42" customHeight="1" spans="1:12">
      <c r="A42" s="122">
        <v>38</v>
      </c>
      <c r="B42" s="123" t="s">
        <v>1370</v>
      </c>
      <c r="C42" s="123" t="s">
        <v>21</v>
      </c>
      <c r="D42" s="124" t="s">
        <v>1296</v>
      </c>
      <c r="E42" s="125" t="s">
        <v>18</v>
      </c>
      <c r="F42" s="124" t="s">
        <v>1371</v>
      </c>
      <c r="G42" s="159">
        <v>35</v>
      </c>
      <c r="H42" s="159">
        <v>31</v>
      </c>
      <c r="I42" s="159">
        <f>G:G+H:H</f>
        <v>66</v>
      </c>
      <c r="J42" s="159"/>
      <c r="K42" s="159">
        <f t="shared" si="0"/>
        <v>66</v>
      </c>
      <c r="L42" s="147">
        <v>38</v>
      </c>
    </row>
    <row r="43" customHeight="1" spans="1:12">
      <c r="A43" s="122">
        <v>39</v>
      </c>
      <c r="B43" s="123" t="s">
        <v>1372</v>
      </c>
      <c r="C43" s="123" t="s">
        <v>21</v>
      </c>
      <c r="D43" s="124" t="s">
        <v>1296</v>
      </c>
      <c r="E43" s="125" t="s">
        <v>18</v>
      </c>
      <c r="F43" s="124" t="s">
        <v>1373</v>
      </c>
      <c r="G43" s="159">
        <v>37</v>
      </c>
      <c r="H43" s="159">
        <v>28.5</v>
      </c>
      <c r="I43" s="159">
        <f>G:G+H:H</f>
        <v>65.5</v>
      </c>
      <c r="J43" s="159"/>
      <c r="K43" s="159">
        <f t="shared" si="0"/>
        <v>65.5</v>
      </c>
      <c r="L43" s="147">
        <v>39</v>
      </c>
    </row>
    <row r="44" customHeight="1" spans="1:12">
      <c r="A44" s="122">
        <v>40</v>
      </c>
      <c r="B44" s="123" t="s">
        <v>1374</v>
      </c>
      <c r="C44" s="123" t="s">
        <v>16</v>
      </c>
      <c r="D44" s="124" t="s">
        <v>1296</v>
      </c>
      <c r="E44" s="125" t="s">
        <v>18</v>
      </c>
      <c r="F44" s="124" t="s">
        <v>1375</v>
      </c>
      <c r="G44" s="159">
        <v>42</v>
      </c>
      <c r="H44" s="159">
        <v>22</v>
      </c>
      <c r="I44" s="159">
        <f>G:G+H:H</f>
        <v>64</v>
      </c>
      <c r="J44" s="159"/>
      <c r="K44" s="159">
        <f t="shared" si="0"/>
        <v>64</v>
      </c>
      <c r="L44" s="147">
        <v>40</v>
      </c>
    </row>
    <row r="45" customHeight="1" spans="1:12">
      <c r="A45" s="122">
        <v>41</v>
      </c>
      <c r="B45" s="123" t="s">
        <v>1376</v>
      </c>
      <c r="C45" s="123" t="s">
        <v>16</v>
      </c>
      <c r="D45" s="124" t="s">
        <v>1296</v>
      </c>
      <c r="E45" s="125" t="s">
        <v>18</v>
      </c>
      <c r="F45" s="124" t="s">
        <v>1377</v>
      </c>
      <c r="G45" s="159">
        <v>40</v>
      </c>
      <c r="H45" s="159">
        <v>17</v>
      </c>
      <c r="I45" s="159">
        <f>G:G+H:H</f>
        <v>57</v>
      </c>
      <c r="J45" s="159"/>
      <c r="K45" s="159">
        <f t="shared" si="0"/>
        <v>57</v>
      </c>
      <c r="L45" s="147">
        <v>41</v>
      </c>
    </row>
    <row r="46" customHeight="1" spans="1:12">
      <c r="A46" s="122">
        <v>42</v>
      </c>
      <c r="B46" s="123" t="s">
        <v>1378</v>
      </c>
      <c r="C46" s="123" t="s">
        <v>16</v>
      </c>
      <c r="D46" s="124" t="s">
        <v>1296</v>
      </c>
      <c r="E46" s="125" t="s">
        <v>18</v>
      </c>
      <c r="F46" s="124" t="s">
        <v>1379</v>
      </c>
      <c r="G46" s="159">
        <v>35</v>
      </c>
      <c r="H46" s="159">
        <v>20</v>
      </c>
      <c r="I46" s="159">
        <f>G:G+H:H</f>
        <v>55</v>
      </c>
      <c r="J46" s="159"/>
      <c r="K46" s="159">
        <f t="shared" si="0"/>
        <v>55</v>
      </c>
      <c r="L46" s="147">
        <v>42</v>
      </c>
    </row>
    <row r="47" customHeight="1" spans="1:12">
      <c r="A47" s="122">
        <v>43</v>
      </c>
      <c r="B47" s="123" t="s">
        <v>1380</v>
      </c>
      <c r="C47" s="123" t="s">
        <v>21</v>
      </c>
      <c r="D47" s="124" t="s">
        <v>1296</v>
      </c>
      <c r="E47" s="125" t="s">
        <v>18</v>
      </c>
      <c r="F47" s="124" t="s">
        <v>1381</v>
      </c>
      <c r="G47" s="159">
        <v>38</v>
      </c>
      <c r="H47" s="159">
        <v>14</v>
      </c>
      <c r="I47" s="159">
        <f>G:G+H:H</f>
        <v>52</v>
      </c>
      <c r="J47" s="159"/>
      <c r="K47" s="159">
        <f t="shared" si="0"/>
        <v>52</v>
      </c>
      <c r="L47" s="147">
        <v>43</v>
      </c>
    </row>
    <row r="48" customHeight="1" spans="1:13">
      <c r="A48" s="122">
        <v>44</v>
      </c>
      <c r="B48" s="160" t="s">
        <v>1382</v>
      </c>
      <c r="C48" s="141" t="s">
        <v>16</v>
      </c>
      <c r="D48" s="143" t="s">
        <v>1296</v>
      </c>
      <c r="E48" s="161" t="s">
        <v>18</v>
      </c>
      <c r="F48" s="143" t="s">
        <v>1383</v>
      </c>
      <c r="G48" s="159">
        <v>0</v>
      </c>
      <c r="H48" s="162">
        <v>0</v>
      </c>
      <c r="I48" s="162">
        <f>G:G+H:H</f>
        <v>0</v>
      </c>
      <c r="J48" s="162"/>
      <c r="K48" s="159">
        <f t="shared" si="0"/>
        <v>0</v>
      </c>
      <c r="L48" s="167" t="s">
        <v>86</v>
      </c>
      <c r="M48" s="154"/>
    </row>
    <row r="49" s="154" customFormat="1" customHeight="1" spans="1:12">
      <c r="A49" s="122">
        <v>45</v>
      </c>
      <c r="B49" s="141" t="s">
        <v>1103</v>
      </c>
      <c r="C49" s="141" t="s">
        <v>21</v>
      </c>
      <c r="D49" s="143" t="s">
        <v>1296</v>
      </c>
      <c r="E49" s="161" t="s">
        <v>18</v>
      </c>
      <c r="F49" s="143" t="s">
        <v>1384</v>
      </c>
      <c r="G49" s="159">
        <v>0</v>
      </c>
      <c r="H49" s="162">
        <v>0</v>
      </c>
      <c r="I49" s="162">
        <f>G:G+H:H</f>
        <v>0</v>
      </c>
      <c r="J49" s="162"/>
      <c r="K49" s="159">
        <f t="shared" si="0"/>
        <v>0</v>
      </c>
      <c r="L49" s="167" t="s">
        <v>86</v>
      </c>
    </row>
  </sheetData>
  <mergeCells count="13">
    <mergeCell ref="A1:L1"/>
    <mergeCell ref="A2:L2"/>
    <mergeCell ref="G3:H3"/>
    <mergeCell ref="A3:A4"/>
    <mergeCell ref="B3:B4"/>
    <mergeCell ref="C3:C4"/>
    <mergeCell ref="D3:D4"/>
    <mergeCell ref="E3:E4"/>
    <mergeCell ref="F3:F4"/>
    <mergeCell ref="I3:I4"/>
    <mergeCell ref="J3:J4"/>
    <mergeCell ref="K3:K4"/>
    <mergeCell ref="L3:L4"/>
  </mergeCells>
  <dataValidations count="1">
    <dataValidation showInputMessage="1" showErrorMessage="1" sqref="B3"/>
  </dataValidations>
  <pageMargins left="0.75" right="0.75" top="0.788888888888889" bottom="0.588888888888889" header="0.509027777777778" footer="0.509027777777778"/>
  <pageSetup paperSize="9" scale="82" fitToHeight="3" orientation="landscape" horizontalDpi="600"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zoomScale="85" zoomScaleNormal="85" topLeftCell="A7" workbookViewId="0">
      <selection activeCell="G10" sqref="G10"/>
    </sheetView>
  </sheetViews>
  <sheetFormatPr defaultColWidth="9" defaultRowHeight="30" customHeight="1"/>
  <cols>
    <col min="1" max="1" width="6.125" style="3" customWidth="1"/>
    <col min="2" max="2" width="12.375" style="3" customWidth="1"/>
    <col min="3" max="3" width="5.125" style="3" customWidth="1"/>
    <col min="4" max="4" width="32.875" style="3" customWidth="1"/>
    <col min="5" max="5" width="8.23333333333333" style="3" customWidth="1"/>
    <col min="6" max="6" width="11.3166666666667" style="3" customWidth="1"/>
    <col min="7" max="7" width="12.375" style="4" customWidth="1"/>
    <col min="8" max="8" width="10.75" style="4" customWidth="1"/>
    <col min="9" max="9" width="11.4666666666667" style="4" customWidth="1"/>
    <col min="10" max="10" width="9.11666666666667" style="4" customWidth="1"/>
    <col min="11" max="11" width="11.4666666666667" style="4" customWidth="1"/>
    <col min="12" max="12" width="9" style="118"/>
    <col min="13" max="16384" width="9" style="3"/>
  </cols>
  <sheetData>
    <row r="1" s="1" customFormat="1" customHeight="1" spans="1:12">
      <c r="A1" s="5" t="s">
        <v>1385</v>
      </c>
      <c r="B1" s="5"/>
      <c r="C1" s="5"/>
      <c r="D1" s="5"/>
      <c r="E1" s="5"/>
      <c r="F1" s="5"/>
      <c r="G1" s="5"/>
      <c r="H1" s="5"/>
      <c r="I1" s="5"/>
      <c r="J1" s="5"/>
      <c r="K1" s="5"/>
      <c r="L1" s="5"/>
    </row>
    <row r="2" s="1" customFormat="1" ht="69" customHeight="1" spans="1:12">
      <c r="A2" s="119" t="s">
        <v>792</v>
      </c>
      <c r="B2" s="119"/>
      <c r="C2" s="119"/>
      <c r="D2" s="119"/>
      <c r="E2" s="119"/>
      <c r="F2" s="119"/>
      <c r="G2" s="120"/>
      <c r="H2" s="120"/>
      <c r="I2" s="120"/>
      <c r="J2" s="120"/>
      <c r="K2" s="120"/>
      <c r="L2" s="129"/>
    </row>
    <row r="3" s="1" customFormat="1" ht="45" customHeight="1" spans="1:12">
      <c r="A3" s="7" t="s">
        <v>2</v>
      </c>
      <c r="B3" s="8" t="s">
        <v>3</v>
      </c>
      <c r="C3" s="7" t="s">
        <v>4</v>
      </c>
      <c r="D3" s="7" t="s">
        <v>5</v>
      </c>
      <c r="E3" s="130" t="s">
        <v>6</v>
      </c>
      <c r="F3" s="7" t="s">
        <v>7</v>
      </c>
      <c r="G3" s="9" t="s">
        <v>8</v>
      </c>
      <c r="H3" s="9"/>
      <c r="I3" s="9" t="s">
        <v>9</v>
      </c>
      <c r="J3" s="92" t="s">
        <v>10</v>
      </c>
      <c r="K3" s="93" t="s">
        <v>11</v>
      </c>
      <c r="L3" s="145" t="s">
        <v>12</v>
      </c>
    </row>
    <row r="4" s="1" customFormat="1" ht="35" customHeight="1" spans="1:12">
      <c r="A4" s="7"/>
      <c r="B4" s="8"/>
      <c r="C4" s="7"/>
      <c r="D4" s="7"/>
      <c r="E4" s="131"/>
      <c r="F4" s="7"/>
      <c r="G4" s="45" t="s">
        <v>127</v>
      </c>
      <c r="H4" s="46" t="s">
        <v>645</v>
      </c>
      <c r="I4" s="9"/>
      <c r="J4" s="94"/>
      <c r="K4" s="94"/>
      <c r="L4" s="146"/>
    </row>
    <row r="5" s="1" customFormat="1" ht="29" customHeight="1" spans="1:13">
      <c r="A5" s="122">
        <v>1</v>
      </c>
      <c r="B5" s="132" t="s">
        <v>1386</v>
      </c>
      <c r="C5" s="123" t="s">
        <v>16</v>
      </c>
      <c r="D5" s="133" t="s">
        <v>1387</v>
      </c>
      <c r="E5" s="124" t="s">
        <v>445</v>
      </c>
      <c r="F5" s="124" t="s">
        <v>1388</v>
      </c>
      <c r="G5" s="127">
        <v>57</v>
      </c>
      <c r="H5" s="127">
        <v>58.5</v>
      </c>
      <c r="I5" s="136">
        <f>G:G+H:H</f>
        <v>115.5</v>
      </c>
      <c r="J5" s="136"/>
      <c r="K5" s="136">
        <f t="shared" ref="K5:K17" si="0">I5+J5</f>
        <v>115.5</v>
      </c>
      <c r="L5" s="147">
        <v>1</v>
      </c>
      <c r="M5" s="3"/>
    </row>
    <row r="6" s="1" customFormat="1" ht="29" customHeight="1" spans="1:12">
      <c r="A6" s="122">
        <v>2</v>
      </c>
      <c r="B6" s="132" t="s">
        <v>1389</v>
      </c>
      <c r="C6" s="123" t="s">
        <v>16</v>
      </c>
      <c r="D6" s="133" t="s">
        <v>1387</v>
      </c>
      <c r="E6" s="133" t="s">
        <v>445</v>
      </c>
      <c r="F6" s="124" t="s">
        <v>1390</v>
      </c>
      <c r="G6" s="134">
        <v>53</v>
      </c>
      <c r="H6" s="127">
        <v>61</v>
      </c>
      <c r="I6" s="136">
        <f>G:G+H:H</f>
        <v>114</v>
      </c>
      <c r="J6" s="136"/>
      <c r="K6" s="136">
        <f t="shared" si="0"/>
        <v>114</v>
      </c>
      <c r="L6" s="147">
        <v>2</v>
      </c>
    </row>
    <row r="7" s="2" customFormat="1" ht="29" customHeight="1" spans="1:13">
      <c r="A7" s="122">
        <v>3</v>
      </c>
      <c r="B7" s="132" t="s">
        <v>1391</v>
      </c>
      <c r="C7" s="123" t="s">
        <v>16</v>
      </c>
      <c r="D7" s="133" t="s">
        <v>1387</v>
      </c>
      <c r="E7" s="124" t="s">
        <v>445</v>
      </c>
      <c r="F7" s="124" t="s">
        <v>1392</v>
      </c>
      <c r="G7" s="134">
        <v>61</v>
      </c>
      <c r="H7" s="127">
        <v>49</v>
      </c>
      <c r="I7" s="136">
        <f>G:G+H:H</f>
        <v>110</v>
      </c>
      <c r="J7" s="136"/>
      <c r="K7" s="136">
        <f t="shared" si="0"/>
        <v>110</v>
      </c>
      <c r="L7" s="147">
        <v>3</v>
      </c>
      <c r="M7" s="1"/>
    </row>
    <row r="8" s="1" customFormat="1" ht="29" customHeight="1" spans="1:12">
      <c r="A8" s="122">
        <v>4</v>
      </c>
      <c r="B8" s="132" t="s">
        <v>1393</v>
      </c>
      <c r="C8" s="123" t="s">
        <v>16</v>
      </c>
      <c r="D8" s="133" t="s">
        <v>1387</v>
      </c>
      <c r="E8" s="124" t="s">
        <v>445</v>
      </c>
      <c r="F8" s="124" t="s">
        <v>1394</v>
      </c>
      <c r="G8" s="134">
        <v>48</v>
      </c>
      <c r="H8" s="127">
        <v>34</v>
      </c>
      <c r="I8" s="136">
        <f>G:G+H:H</f>
        <v>82</v>
      </c>
      <c r="J8" s="136">
        <v>15</v>
      </c>
      <c r="K8" s="136">
        <f t="shared" si="0"/>
        <v>97</v>
      </c>
      <c r="L8" s="147">
        <v>4</v>
      </c>
    </row>
    <row r="9" s="1" customFormat="1" ht="29" customHeight="1" spans="1:12">
      <c r="A9" s="122">
        <v>5</v>
      </c>
      <c r="B9" s="132" t="s">
        <v>1395</v>
      </c>
      <c r="C9" s="123" t="s">
        <v>16</v>
      </c>
      <c r="D9" s="133" t="s">
        <v>1387</v>
      </c>
      <c r="E9" s="124" t="s">
        <v>445</v>
      </c>
      <c r="F9" s="124" t="s">
        <v>1396</v>
      </c>
      <c r="G9" s="135">
        <v>60</v>
      </c>
      <c r="H9" s="136">
        <v>32.5</v>
      </c>
      <c r="I9" s="136">
        <f>G:G+H:H</f>
        <v>92.5</v>
      </c>
      <c r="J9" s="136"/>
      <c r="K9" s="136">
        <f t="shared" si="0"/>
        <v>92.5</v>
      </c>
      <c r="L9" s="147">
        <v>5</v>
      </c>
    </row>
    <row r="10" s="1" customFormat="1" ht="29" customHeight="1" spans="1:12">
      <c r="A10" s="122">
        <v>6</v>
      </c>
      <c r="B10" s="132" t="s">
        <v>1397</v>
      </c>
      <c r="C10" s="123" t="s">
        <v>16</v>
      </c>
      <c r="D10" s="133" t="s">
        <v>1387</v>
      </c>
      <c r="E10" s="124" t="s">
        <v>445</v>
      </c>
      <c r="F10" s="124" t="s">
        <v>1398</v>
      </c>
      <c r="G10" s="134">
        <v>44</v>
      </c>
      <c r="H10" s="127">
        <v>32.5</v>
      </c>
      <c r="I10" s="136">
        <f>G:G+H:H</f>
        <v>76.5</v>
      </c>
      <c r="J10" s="136">
        <v>15</v>
      </c>
      <c r="K10" s="136">
        <f t="shared" si="0"/>
        <v>91.5</v>
      </c>
      <c r="L10" s="147">
        <v>6</v>
      </c>
    </row>
    <row r="11" s="1" customFormat="1" ht="29" customHeight="1" spans="1:12">
      <c r="A11" s="122">
        <v>7</v>
      </c>
      <c r="B11" s="132" t="s">
        <v>1399</v>
      </c>
      <c r="C11" s="123" t="s">
        <v>16</v>
      </c>
      <c r="D11" s="133" t="s">
        <v>1387</v>
      </c>
      <c r="E11" s="124" t="s">
        <v>445</v>
      </c>
      <c r="F11" s="124" t="s">
        <v>1400</v>
      </c>
      <c r="G11" s="134">
        <v>55</v>
      </c>
      <c r="H11" s="127">
        <v>28</v>
      </c>
      <c r="I11" s="136">
        <f>G:G+H:H</f>
        <v>83</v>
      </c>
      <c r="J11" s="136"/>
      <c r="K11" s="136">
        <f t="shared" si="0"/>
        <v>83</v>
      </c>
      <c r="L11" s="147">
        <v>7</v>
      </c>
    </row>
    <row r="12" s="1" customFormat="1" ht="29" customHeight="1" spans="1:12">
      <c r="A12" s="122">
        <v>8</v>
      </c>
      <c r="B12" s="132" t="s">
        <v>1401</v>
      </c>
      <c r="C12" s="123" t="s">
        <v>16</v>
      </c>
      <c r="D12" s="133" t="s">
        <v>1387</v>
      </c>
      <c r="E12" s="124" t="s">
        <v>445</v>
      </c>
      <c r="F12" s="124" t="s">
        <v>1402</v>
      </c>
      <c r="G12" s="137">
        <v>50</v>
      </c>
      <c r="H12" s="138">
        <v>30.5</v>
      </c>
      <c r="I12" s="136">
        <f>G:G+H:H</f>
        <v>80.5</v>
      </c>
      <c r="J12" s="136"/>
      <c r="K12" s="136">
        <f t="shared" si="0"/>
        <v>80.5</v>
      </c>
      <c r="L12" s="147">
        <v>8</v>
      </c>
    </row>
    <row r="13" s="1" customFormat="1" ht="29" customHeight="1" spans="1:12">
      <c r="A13" s="122">
        <v>9</v>
      </c>
      <c r="B13" s="132" t="s">
        <v>1403</v>
      </c>
      <c r="C13" s="123" t="s">
        <v>21</v>
      </c>
      <c r="D13" s="133" t="s">
        <v>1387</v>
      </c>
      <c r="E13" s="124" t="s">
        <v>445</v>
      </c>
      <c r="F13" s="124" t="s">
        <v>1404</v>
      </c>
      <c r="G13" s="134">
        <v>40</v>
      </c>
      <c r="H13" s="127">
        <v>39.5</v>
      </c>
      <c r="I13" s="136">
        <f>G:G+H:H</f>
        <v>79.5</v>
      </c>
      <c r="J13" s="136"/>
      <c r="K13" s="136">
        <f t="shared" si="0"/>
        <v>79.5</v>
      </c>
      <c r="L13" s="147">
        <v>9</v>
      </c>
    </row>
    <row r="14" s="1" customFormat="1" ht="29" customHeight="1" spans="1:12">
      <c r="A14" s="122">
        <v>10</v>
      </c>
      <c r="B14" s="132" t="s">
        <v>1405</v>
      </c>
      <c r="C14" s="123" t="s">
        <v>21</v>
      </c>
      <c r="D14" s="133" t="s">
        <v>1387</v>
      </c>
      <c r="E14" s="124" t="s">
        <v>445</v>
      </c>
      <c r="F14" s="124" t="s">
        <v>1406</v>
      </c>
      <c r="G14" s="134">
        <v>43</v>
      </c>
      <c r="H14" s="127">
        <v>34.5</v>
      </c>
      <c r="I14" s="136">
        <f>G:G+H:H</f>
        <v>77.5</v>
      </c>
      <c r="J14" s="148"/>
      <c r="K14" s="136">
        <f t="shared" si="0"/>
        <v>77.5</v>
      </c>
      <c r="L14" s="147">
        <v>10</v>
      </c>
    </row>
    <row r="15" s="1" customFormat="1" ht="29" customHeight="1" spans="1:12">
      <c r="A15" s="122">
        <v>11</v>
      </c>
      <c r="B15" s="132" t="s">
        <v>1407</v>
      </c>
      <c r="C15" s="123" t="s">
        <v>16</v>
      </c>
      <c r="D15" s="133" t="s">
        <v>1387</v>
      </c>
      <c r="E15" s="124" t="s">
        <v>445</v>
      </c>
      <c r="F15" s="124" t="s">
        <v>1408</v>
      </c>
      <c r="G15" s="139">
        <v>39</v>
      </c>
      <c r="H15" s="138">
        <v>36</v>
      </c>
      <c r="I15" s="149">
        <f>G:G+H:H</f>
        <v>75</v>
      </c>
      <c r="J15" s="127"/>
      <c r="K15" s="150">
        <f t="shared" si="0"/>
        <v>75</v>
      </c>
      <c r="L15" s="147">
        <v>11</v>
      </c>
    </row>
    <row r="16" ht="29" customHeight="1" spans="1:12">
      <c r="A16" s="122">
        <v>12</v>
      </c>
      <c r="B16" s="132" t="s">
        <v>1409</v>
      </c>
      <c r="C16" s="123" t="s">
        <v>21</v>
      </c>
      <c r="D16" s="133" t="s">
        <v>1387</v>
      </c>
      <c r="E16" s="124" t="s">
        <v>445</v>
      </c>
      <c r="F16" s="124" t="s">
        <v>1410</v>
      </c>
      <c r="G16" s="127">
        <v>46</v>
      </c>
      <c r="H16" s="127">
        <v>26</v>
      </c>
      <c r="I16" s="149">
        <f>G:G+H:H</f>
        <v>72</v>
      </c>
      <c r="J16" s="127"/>
      <c r="K16" s="150">
        <f t="shared" si="0"/>
        <v>72</v>
      </c>
      <c r="L16" s="147">
        <v>12</v>
      </c>
    </row>
    <row r="17" ht="29" customHeight="1" spans="1:13">
      <c r="A17" s="122">
        <v>13</v>
      </c>
      <c r="B17" s="140" t="s">
        <v>1411</v>
      </c>
      <c r="C17" s="141" t="s">
        <v>21</v>
      </c>
      <c r="D17" s="142" t="s">
        <v>1387</v>
      </c>
      <c r="E17" s="142" t="s">
        <v>445</v>
      </c>
      <c r="F17" s="143" t="s">
        <v>1412</v>
      </c>
      <c r="G17" s="134">
        <v>0</v>
      </c>
      <c r="H17" s="144">
        <v>0</v>
      </c>
      <c r="I17" s="151">
        <f>G:G+H:H</f>
        <v>0</v>
      </c>
      <c r="J17" s="151"/>
      <c r="K17" s="136">
        <f t="shared" si="0"/>
        <v>0</v>
      </c>
      <c r="L17" s="143" t="s">
        <v>86</v>
      </c>
      <c r="M17" s="2"/>
    </row>
  </sheetData>
  <mergeCells count="13">
    <mergeCell ref="A1:L1"/>
    <mergeCell ref="A2:I2"/>
    <mergeCell ref="G3:H3"/>
    <mergeCell ref="A3:A4"/>
    <mergeCell ref="B3:B4"/>
    <mergeCell ref="C3:C4"/>
    <mergeCell ref="D3:D4"/>
    <mergeCell ref="E3:E4"/>
    <mergeCell ref="F3:F4"/>
    <mergeCell ref="I3:I4"/>
    <mergeCell ref="J3:J4"/>
    <mergeCell ref="K3:K4"/>
    <mergeCell ref="L3:L4"/>
  </mergeCells>
  <dataValidations count="1">
    <dataValidation showInputMessage="1" showErrorMessage="1" sqref="B3"/>
  </dataValidations>
  <pageMargins left="0.75" right="0.75" top="0.788888888888889" bottom="0.588888888888889" header="0.509027777777778" footer="0.509027777777778"/>
  <pageSetup paperSize="9" scale="86" fitToHeight="3" orientation="landscape"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2"/>
  <sheetViews>
    <sheetView zoomScale="82" zoomScaleNormal="82" topLeftCell="A34" workbookViewId="0">
      <selection activeCell="F13" sqref="F13"/>
    </sheetView>
  </sheetViews>
  <sheetFormatPr defaultColWidth="9" defaultRowHeight="30" customHeight="1"/>
  <cols>
    <col min="1" max="1" width="6.125" style="3" customWidth="1"/>
    <col min="2" max="2" width="12.375" style="3" customWidth="1"/>
    <col min="3" max="3" width="5.125" style="3" customWidth="1"/>
    <col min="4" max="4" width="32.875" style="3" customWidth="1"/>
    <col min="5" max="5" width="6.70833333333333" style="3" customWidth="1"/>
    <col min="6" max="6" width="9.3" style="3" customWidth="1"/>
    <col min="7" max="7" width="12.375" style="4" customWidth="1"/>
    <col min="8" max="8" width="10.75" style="32" customWidth="1"/>
    <col min="9" max="9" width="11.7333333333333" style="4" customWidth="1"/>
    <col min="10" max="10" width="10.3583333333333" style="4" customWidth="1"/>
    <col min="11" max="11" width="11.7333333333333" style="4" customWidth="1"/>
    <col min="12" max="12" width="9" style="118"/>
    <col min="13" max="16384" width="9" style="3"/>
  </cols>
  <sheetData>
    <row r="1" s="1" customFormat="1" customHeight="1" spans="1:12">
      <c r="A1" s="5" t="s">
        <v>1413</v>
      </c>
      <c r="B1" s="5"/>
      <c r="C1" s="5"/>
      <c r="D1" s="5"/>
      <c r="E1" s="5"/>
      <c r="F1" s="5"/>
      <c r="G1" s="5"/>
      <c r="H1" s="5"/>
      <c r="I1" s="5"/>
      <c r="J1" s="5"/>
      <c r="K1" s="5"/>
      <c r="L1" s="5"/>
    </row>
    <row r="2" s="1" customFormat="1" ht="27" customHeight="1" spans="1:12">
      <c r="A2" s="119" t="s">
        <v>792</v>
      </c>
      <c r="B2" s="119"/>
      <c r="C2" s="119"/>
      <c r="D2" s="119"/>
      <c r="E2" s="119"/>
      <c r="F2" s="119"/>
      <c r="G2" s="120"/>
      <c r="H2" s="108"/>
      <c r="I2" s="120"/>
      <c r="J2" s="120"/>
      <c r="K2" s="120"/>
      <c r="L2" s="129"/>
    </row>
    <row r="3" s="1" customFormat="1" ht="45" customHeight="1" spans="1:12">
      <c r="A3" s="7" t="s">
        <v>2</v>
      </c>
      <c r="B3" s="8" t="s">
        <v>3</v>
      </c>
      <c r="C3" s="7" t="s">
        <v>4</v>
      </c>
      <c r="D3" s="7" t="s">
        <v>5</v>
      </c>
      <c r="E3" s="7" t="s">
        <v>6</v>
      </c>
      <c r="F3" s="7" t="s">
        <v>7</v>
      </c>
      <c r="G3" s="9" t="s">
        <v>8</v>
      </c>
      <c r="H3" s="37"/>
      <c r="I3" s="9" t="s">
        <v>9</v>
      </c>
      <c r="J3" s="92" t="s">
        <v>10</v>
      </c>
      <c r="K3" s="93" t="s">
        <v>11</v>
      </c>
      <c r="L3" s="28" t="s">
        <v>12</v>
      </c>
    </row>
    <row r="4" s="1" customFormat="1" customHeight="1" spans="1:12">
      <c r="A4" s="7"/>
      <c r="B4" s="8"/>
      <c r="C4" s="7"/>
      <c r="D4" s="7"/>
      <c r="E4" s="7"/>
      <c r="F4" s="7"/>
      <c r="G4" s="45" t="s">
        <v>127</v>
      </c>
      <c r="H4" s="121" t="s">
        <v>703</v>
      </c>
      <c r="I4" s="9"/>
      <c r="J4" s="94"/>
      <c r="K4" s="94"/>
      <c r="L4" s="28"/>
    </row>
    <row r="5" s="1" customFormat="1" ht="29" customHeight="1" spans="1:12">
      <c r="A5" s="122">
        <v>1</v>
      </c>
      <c r="B5" s="123" t="s">
        <v>1414</v>
      </c>
      <c r="C5" s="123" t="s">
        <v>21</v>
      </c>
      <c r="D5" s="124" t="s">
        <v>1415</v>
      </c>
      <c r="E5" s="125" t="s">
        <v>18</v>
      </c>
      <c r="F5" s="124" t="s">
        <v>1416</v>
      </c>
      <c r="G5" s="126">
        <v>52</v>
      </c>
      <c r="H5" s="127">
        <v>60.5</v>
      </c>
      <c r="I5" s="127">
        <f>G:G+H:H</f>
        <v>112.5</v>
      </c>
      <c r="J5" s="127">
        <v>15</v>
      </c>
      <c r="K5" s="127">
        <f t="shared" ref="K5:K42" si="0">I5+J5</f>
        <v>127.5</v>
      </c>
      <c r="L5" s="124" t="s">
        <v>796</v>
      </c>
    </row>
    <row r="6" s="1" customFormat="1" ht="29" customHeight="1" spans="1:13">
      <c r="A6" s="122">
        <v>2</v>
      </c>
      <c r="B6" s="128" t="s">
        <v>1417</v>
      </c>
      <c r="C6" s="123" t="s">
        <v>21</v>
      </c>
      <c r="D6" s="124" t="s">
        <v>1415</v>
      </c>
      <c r="E6" s="125" t="s">
        <v>18</v>
      </c>
      <c r="F6" s="124" t="s">
        <v>1418</v>
      </c>
      <c r="G6" s="127">
        <v>58</v>
      </c>
      <c r="H6" s="127">
        <v>62</v>
      </c>
      <c r="I6" s="127">
        <f>G:G+H:H</f>
        <v>120</v>
      </c>
      <c r="J6" s="127"/>
      <c r="K6" s="127">
        <f t="shared" si="0"/>
        <v>120</v>
      </c>
      <c r="L6" s="30">
        <v>2</v>
      </c>
      <c r="M6" s="3"/>
    </row>
    <row r="7" s="1" customFormat="1" ht="29" customHeight="1" spans="1:13">
      <c r="A7" s="122">
        <v>3</v>
      </c>
      <c r="B7" s="128" t="s">
        <v>1419</v>
      </c>
      <c r="C7" s="128" t="s">
        <v>16</v>
      </c>
      <c r="D7" s="124" t="s">
        <v>1415</v>
      </c>
      <c r="E7" s="125" t="s">
        <v>18</v>
      </c>
      <c r="F7" s="124" t="s">
        <v>1420</v>
      </c>
      <c r="G7" s="127">
        <v>53</v>
      </c>
      <c r="H7" s="127">
        <v>51.5</v>
      </c>
      <c r="I7" s="127">
        <f>G:G+H:H</f>
        <v>104.5</v>
      </c>
      <c r="J7" s="127">
        <v>15</v>
      </c>
      <c r="K7" s="127">
        <f t="shared" si="0"/>
        <v>119.5</v>
      </c>
      <c r="L7" s="30">
        <v>3</v>
      </c>
      <c r="M7" s="3"/>
    </row>
    <row r="8" s="1" customFormat="1" ht="29" customHeight="1" spans="1:13">
      <c r="A8" s="122">
        <v>4</v>
      </c>
      <c r="B8" s="123" t="s">
        <v>1421</v>
      </c>
      <c r="C8" s="123" t="s">
        <v>21</v>
      </c>
      <c r="D8" s="124" t="s">
        <v>1415</v>
      </c>
      <c r="E8" s="125" t="s">
        <v>18</v>
      </c>
      <c r="F8" s="124" t="s">
        <v>1422</v>
      </c>
      <c r="G8" s="127">
        <v>63</v>
      </c>
      <c r="H8" s="127">
        <v>55.5</v>
      </c>
      <c r="I8" s="127">
        <f>G:G+H:H</f>
        <v>118.5</v>
      </c>
      <c r="J8" s="127"/>
      <c r="K8" s="127">
        <f t="shared" si="0"/>
        <v>118.5</v>
      </c>
      <c r="L8" s="30">
        <v>4</v>
      </c>
      <c r="M8" s="3"/>
    </row>
    <row r="9" s="1" customFormat="1" ht="29" customHeight="1" spans="1:13">
      <c r="A9" s="122">
        <v>5</v>
      </c>
      <c r="B9" s="123" t="s">
        <v>1423</v>
      </c>
      <c r="C9" s="123" t="s">
        <v>21</v>
      </c>
      <c r="D9" s="124" t="s">
        <v>1415</v>
      </c>
      <c r="E9" s="125" t="s">
        <v>18</v>
      </c>
      <c r="F9" s="124" t="s">
        <v>1424</v>
      </c>
      <c r="G9" s="127">
        <v>58</v>
      </c>
      <c r="H9" s="127">
        <v>60.5</v>
      </c>
      <c r="I9" s="127">
        <f>G:G+H:H</f>
        <v>118.5</v>
      </c>
      <c r="J9" s="127"/>
      <c r="K9" s="127">
        <f t="shared" si="0"/>
        <v>118.5</v>
      </c>
      <c r="L9" s="30">
        <v>4</v>
      </c>
      <c r="M9" s="3"/>
    </row>
    <row r="10" s="1" customFormat="1" ht="29" customHeight="1" spans="1:13">
      <c r="A10" s="122">
        <v>6</v>
      </c>
      <c r="B10" s="123" t="s">
        <v>1425</v>
      </c>
      <c r="C10" s="123" t="s">
        <v>16</v>
      </c>
      <c r="D10" s="124" t="s">
        <v>1415</v>
      </c>
      <c r="E10" s="125" t="s">
        <v>18</v>
      </c>
      <c r="F10" s="124" t="s">
        <v>1426</v>
      </c>
      <c r="G10" s="127">
        <v>58</v>
      </c>
      <c r="H10" s="127">
        <v>60</v>
      </c>
      <c r="I10" s="127">
        <f>G:G+H:H</f>
        <v>118</v>
      </c>
      <c r="J10" s="127"/>
      <c r="K10" s="127">
        <f t="shared" si="0"/>
        <v>118</v>
      </c>
      <c r="L10" s="30">
        <v>6</v>
      </c>
      <c r="M10" s="3"/>
    </row>
    <row r="11" s="1" customFormat="1" ht="29" customHeight="1" spans="1:13">
      <c r="A11" s="122">
        <v>7</v>
      </c>
      <c r="B11" s="123" t="s">
        <v>1427</v>
      </c>
      <c r="C11" s="123" t="s">
        <v>21</v>
      </c>
      <c r="D11" s="124" t="s">
        <v>1415</v>
      </c>
      <c r="E11" s="125" t="s">
        <v>18</v>
      </c>
      <c r="F11" s="124" t="s">
        <v>1428</v>
      </c>
      <c r="G11" s="127">
        <v>55</v>
      </c>
      <c r="H11" s="127">
        <v>62.5</v>
      </c>
      <c r="I11" s="127">
        <f>G:G+H:H</f>
        <v>117.5</v>
      </c>
      <c r="J11" s="127"/>
      <c r="K11" s="127">
        <f t="shared" si="0"/>
        <v>117.5</v>
      </c>
      <c r="L11" s="30">
        <v>7</v>
      </c>
      <c r="M11" s="3"/>
    </row>
    <row r="12" s="1" customFormat="1" ht="29" customHeight="1" spans="1:13">
      <c r="A12" s="122">
        <v>8</v>
      </c>
      <c r="B12" s="123" t="s">
        <v>1429</v>
      </c>
      <c r="C12" s="123" t="s">
        <v>21</v>
      </c>
      <c r="D12" s="124" t="s">
        <v>1415</v>
      </c>
      <c r="E12" s="125" t="s">
        <v>18</v>
      </c>
      <c r="F12" s="124" t="s">
        <v>1430</v>
      </c>
      <c r="G12" s="127">
        <v>58</v>
      </c>
      <c r="H12" s="127">
        <v>58.5</v>
      </c>
      <c r="I12" s="127">
        <f>G:G+H:H</f>
        <v>116.5</v>
      </c>
      <c r="J12" s="127"/>
      <c r="K12" s="127">
        <f t="shared" si="0"/>
        <v>116.5</v>
      </c>
      <c r="L12" s="30">
        <v>8</v>
      </c>
      <c r="M12" s="3"/>
    </row>
    <row r="13" s="1" customFormat="1" ht="29" customHeight="1" spans="1:13">
      <c r="A13" s="122">
        <v>9</v>
      </c>
      <c r="B13" s="123" t="s">
        <v>1431</v>
      </c>
      <c r="C13" s="123" t="s">
        <v>21</v>
      </c>
      <c r="D13" s="124" t="s">
        <v>1415</v>
      </c>
      <c r="E13" s="125" t="s">
        <v>18</v>
      </c>
      <c r="F13" s="124" t="s">
        <v>1432</v>
      </c>
      <c r="G13" s="127">
        <v>53</v>
      </c>
      <c r="H13" s="127">
        <v>55.5</v>
      </c>
      <c r="I13" s="127">
        <f>G:G+H:H</f>
        <v>108.5</v>
      </c>
      <c r="J13" s="127"/>
      <c r="K13" s="127">
        <f t="shared" si="0"/>
        <v>108.5</v>
      </c>
      <c r="L13" s="30">
        <v>9</v>
      </c>
      <c r="M13" s="3"/>
    </row>
    <row r="14" s="1" customFormat="1" ht="29" customHeight="1" spans="1:13">
      <c r="A14" s="122">
        <v>10</v>
      </c>
      <c r="B14" s="128" t="s">
        <v>1433</v>
      </c>
      <c r="C14" s="123" t="s">
        <v>16</v>
      </c>
      <c r="D14" s="124" t="s">
        <v>1415</v>
      </c>
      <c r="E14" s="125" t="s">
        <v>18</v>
      </c>
      <c r="F14" s="124" t="s">
        <v>1434</v>
      </c>
      <c r="G14" s="127">
        <v>54</v>
      </c>
      <c r="H14" s="127">
        <v>44</v>
      </c>
      <c r="I14" s="127">
        <f>G:G+H:H</f>
        <v>98</v>
      </c>
      <c r="J14" s="127"/>
      <c r="K14" s="127">
        <f t="shared" si="0"/>
        <v>98</v>
      </c>
      <c r="L14" s="30">
        <v>10</v>
      </c>
      <c r="M14" s="3"/>
    </row>
    <row r="15" s="1" customFormat="1" ht="29" customHeight="1" spans="1:12">
      <c r="A15" s="122">
        <v>11</v>
      </c>
      <c r="B15" s="123" t="s">
        <v>1435</v>
      </c>
      <c r="C15" s="123" t="s">
        <v>21</v>
      </c>
      <c r="D15" s="124" t="s">
        <v>1415</v>
      </c>
      <c r="E15" s="125" t="s">
        <v>18</v>
      </c>
      <c r="F15" s="124" t="s">
        <v>1436</v>
      </c>
      <c r="G15" s="126">
        <v>51</v>
      </c>
      <c r="H15" s="127">
        <v>45</v>
      </c>
      <c r="I15" s="127">
        <f>G:G+H:H</f>
        <v>96</v>
      </c>
      <c r="J15" s="127"/>
      <c r="K15" s="127">
        <f t="shared" si="0"/>
        <v>96</v>
      </c>
      <c r="L15" s="30">
        <v>11</v>
      </c>
    </row>
    <row r="16" ht="29" customHeight="1" spans="1:12">
      <c r="A16" s="122">
        <v>12</v>
      </c>
      <c r="B16" s="123" t="s">
        <v>1437</v>
      </c>
      <c r="C16" s="123" t="s">
        <v>16</v>
      </c>
      <c r="D16" s="124" t="s">
        <v>1415</v>
      </c>
      <c r="E16" s="125" t="s">
        <v>18</v>
      </c>
      <c r="F16" s="124" t="s">
        <v>1438</v>
      </c>
      <c r="G16" s="127">
        <v>55</v>
      </c>
      <c r="H16" s="127">
        <v>39.5</v>
      </c>
      <c r="I16" s="127">
        <f>G:G+H:H</f>
        <v>94.5</v>
      </c>
      <c r="J16" s="127"/>
      <c r="K16" s="127">
        <f t="shared" si="0"/>
        <v>94.5</v>
      </c>
      <c r="L16" s="30">
        <v>12</v>
      </c>
    </row>
    <row r="17" ht="29" customHeight="1" spans="1:12">
      <c r="A17" s="122">
        <v>13</v>
      </c>
      <c r="B17" s="123" t="s">
        <v>1439</v>
      </c>
      <c r="C17" s="123" t="s">
        <v>16</v>
      </c>
      <c r="D17" s="124" t="s">
        <v>1415</v>
      </c>
      <c r="E17" s="125" t="s">
        <v>18</v>
      </c>
      <c r="F17" s="124" t="s">
        <v>1440</v>
      </c>
      <c r="G17" s="127">
        <v>52</v>
      </c>
      <c r="H17" s="127">
        <v>27</v>
      </c>
      <c r="I17" s="127">
        <f>G:G+H:H</f>
        <v>79</v>
      </c>
      <c r="J17" s="127">
        <v>15</v>
      </c>
      <c r="K17" s="127">
        <f t="shared" si="0"/>
        <v>94</v>
      </c>
      <c r="L17" s="30">
        <v>13</v>
      </c>
    </row>
    <row r="18" ht="29" customHeight="1" spans="1:12">
      <c r="A18" s="122">
        <v>14</v>
      </c>
      <c r="B18" s="128" t="s">
        <v>1441</v>
      </c>
      <c r="C18" s="123" t="s">
        <v>21</v>
      </c>
      <c r="D18" s="124" t="s">
        <v>1415</v>
      </c>
      <c r="E18" s="125" t="s">
        <v>18</v>
      </c>
      <c r="F18" s="124" t="s">
        <v>1442</v>
      </c>
      <c r="G18" s="127">
        <v>49</v>
      </c>
      <c r="H18" s="127">
        <v>45</v>
      </c>
      <c r="I18" s="127">
        <f>G:G+H:H</f>
        <v>94</v>
      </c>
      <c r="J18" s="127"/>
      <c r="K18" s="127">
        <f t="shared" si="0"/>
        <v>94</v>
      </c>
      <c r="L18" s="30">
        <v>13</v>
      </c>
    </row>
    <row r="19" ht="29" customHeight="1" spans="1:12">
      <c r="A19" s="122">
        <v>15</v>
      </c>
      <c r="B19" s="123" t="s">
        <v>1443</v>
      </c>
      <c r="C19" s="123" t="s">
        <v>16</v>
      </c>
      <c r="D19" s="124" t="s">
        <v>1415</v>
      </c>
      <c r="E19" s="125" t="s">
        <v>18</v>
      </c>
      <c r="F19" s="124" t="s">
        <v>1444</v>
      </c>
      <c r="G19" s="127">
        <v>48</v>
      </c>
      <c r="H19" s="127">
        <v>44</v>
      </c>
      <c r="I19" s="127">
        <f>G:G+H:H</f>
        <v>92</v>
      </c>
      <c r="J19" s="127"/>
      <c r="K19" s="127">
        <f t="shared" si="0"/>
        <v>92</v>
      </c>
      <c r="L19" s="30">
        <v>15</v>
      </c>
    </row>
    <row r="20" customHeight="1" spans="1:12">
      <c r="A20" s="122">
        <v>16</v>
      </c>
      <c r="B20" s="123" t="s">
        <v>1445</v>
      </c>
      <c r="C20" s="123" t="s">
        <v>16</v>
      </c>
      <c r="D20" s="124" t="s">
        <v>1415</v>
      </c>
      <c r="E20" s="125" t="s">
        <v>18</v>
      </c>
      <c r="F20" s="124" t="s">
        <v>1446</v>
      </c>
      <c r="G20" s="127">
        <v>59</v>
      </c>
      <c r="H20" s="127">
        <v>32</v>
      </c>
      <c r="I20" s="127">
        <f>G:G+H:H</f>
        <v>91</v>
      </c>
      <c r="J20" s="127"/>
      <c r="K20" s="127">
        <f t="shared" si="0"/>
        <v>91</v>
      </c>
      <c r="L20" s="30">
        <v>16</v>
      </c>
    </row>
    <row r="21" customHeight="1" spans="1:13">
      <c r="A21" s="122">
        <v>17</v>
      </c>
      <c r="B21" s="123" t="s">
        <v>1447</v>
      </c>
      <c r="C21" s="123" t="s">
        <v>16</v>
      </c>
      <c r="D21" s="124" t="s">
        <v>1415</v>
      </c>
      <c r="E21" s="125" t="s">
        <v>18</v>
      </c>
      <c r="F21" s="124" t="s">
        <v>1448</v>
      </c>
      <c r="G21" s="126">
        <v>54</v>
      </c>
      <c r="H21" s="127">
        <v>35.5</v>
      </c>
      <c r="I21" s="127">
        <f>G:G+H:H</f>
        <v>89.5</v>
      </c>
      <c r="J21" s="127"/>
      <c r="K21" s="127">
        <f t="shared" si="0"/>
        <v>89.5</v>
      </c>
      <c r="L21" s="30">
        <v>17</v>
      </c>
      <c r="M21" s="1"/>
    </row>
    <row r="22" customHeight="1" spans="1:13">
      <c r="A22" s="122">
        <v>18</v>
      </c>
      <c r="B22" s="123" t="s">
        <v>1449</v>
      </c>
      <c r="C22" s="123" t="s">
        <v>16</v>
      </c>
      <c r="D22" s="124" t="s">
        <v>1415</v>
      </c>
      <c r="E22" s="125" t="s">
        <v>18</v>
      </c>
      <c r="F22" s="124" t="s">
        <v>1450</v>
      </c>
      <c r="G22" s="126">
        <v>52</v>
      </c>
      <c r="H22" s="127">
        <v>37</v>
      </c>
      <c r="I22" s="127">
        <f>G:G+H:H</f>
        <v>89</v>
      </c>
      <c r="J22" s="127"/>
      <c r="K22" s="127">
        <f t="shared" si="0"/>
        <v>89</v>
      </c>
      <c r="L22" s="30">
        <v>18</v>
      </c>
      <c r="M22" s="1"/>
    </row>
    <row r="23" customHeight="1" spans="1:12">
      <c r="A23" s="122">
        <v>19</v>
      </c>
      <c r="B23" s="123" t="s">
        <v>1451</v>
      </c>
      <c r="C23" s="123" t="s">
        <v>21</v>
      </c>
      <c r="D23" s="124" t="s">
        <v>1415</v>
      </c>
      <c r="E23" s="125" t="s">
        <v>18</v>
      </c>
      <c r="F23" s="124" t="s">
        <v>1452</v>
      </c>
      <c r="G23" s="127">
        <v>52</v>
      </c>
      <c r="H23" s="127">
        <v>37</v>
      </c>
      <c r="I23" s="127">
        <f>G:G+H:H</f>
        <v>89</v>
      </c>
      <c r="J23" s="127"/>
      <c r="K23" s="127">
        <f t="shared" si="0"/>
        <v>89</v>
      </c>
      <c r="L23" s="30">
        <v>18</v>
      </c>
    </row>
    <row r="24" customHeight="1" spans="1:12">
      <c r="A24" s="122">
        <v>20</v>
      </c>
      <c r="B24" s="123" t="s">
        <v>1453</v>
      </c>
      <c r="C24" s="123" t="s">
        <v>21</v>
      </c>
      <c r="D24" s="124" t="s">
        <v>1415</v>
      </c>
      <c r="E24" s="125" t="s">
        <v>18</v>
      </c>
      <c r="F24" s="124" t="s">
        <v>1454</v>
      </c>
      <c r="G24" s="127">
        <v>52</v>
      </c>
      <c r="H24" s="127">
        <v>36.5</v>
      </c>
      <c r="I24" s="127">
        <f>G:G+H:H</f>
        <v>88.5</v>
      </c>
      <c r="J24" s="127"/>
      <c r="K24" s="127">
        <f t="shared" si="0"/>
        <v>88.5</v>
      </c>
      <c r="L24" s="30">
        <v>20</v>
      </c>
    </row>
    <row r="25" customHeight="1" spans="1:12">
      <c r="A25" s="122">
        <v>21</v>
      </c>
      <c r="B25" s="128" t="s">
        <v>1455</v>
      </c>
      <c r="C25" s="123" t="s">
        <v>16</v>
      </c>
      <c r="D25" s="124" t="s">
        <v>1415</v>
      </c>
      <c r="E25" s="125" t="s">
        <v>18</v>
      </c>
      <c r="F25" s="124" t="s">
        <v>1456</v>
      </c>
      <c r="G25" s="127">
        <v>47</v>
      </c>
      <c r="H25" s="127">
        <v>41</v>
      </c>
      <c r="I25" s="127">
        <f>G:G+H:H</f>
        <v>88</v>
      </c>
      <c r="J25" s="127"/>
      <c r="K25" s="127">
        <f t="shared" si="0"/>
        <v>88</v>
      </c>
      <c r="L25" s="30">
        <v>21</v>
      </c>
    </row>
    <row r="26" customHeight="1" spans="1:13">
      <c r="A26" s="122">
        <v>22</v>
      </c>
      <c r="B26" s="123" t="s">
        <v>1457</v>
      </c>
      <c r="C26" s="123" t="s">
        <v>16</v>
      </c>
      <c r="D26" s="124" t="s">
        <v>1415</v>
      </c>
      <c r="E26" s="125" t="s">
        <v>18</v>
      </c>
      <c r="F26" s="124" t="s">
        <v>1458</v>
      </c>
      <c r="G26" s="126">
        <v>54</v>
      </c>
      <c r="H26" s="127">
        <v>32.5</v>
      </c>
      <c r="I26" s="127">
        <f>G:G+H:H</f>
        <v>86.5</v>
      </c>
      <c r="J26" s="127"/>
      <c r="K26" s="127">
        <f t="shared" si="0"/>
        <v>86.5</v>
      </c>
      <c r="L26" s="30">
        <v>22</v>
      </c>
      <c r="M26" s="1"/>
    </row>
    <row r="27" customHeight="1" spans="1:12">
      <c r="A27" s="122">
        <v>23</v>
      </c>
      <c r="B27" s="123" t="s">
        <v>1459</v>
      </c>
      <c r="C27" s="123" t="s">
        <v>16</v>
      </c>
      <c r="D27" s="124" t="s">
        <v>1415</v>
      </c>
      <c r="E27" s="125" t="s">
        <v>18</v>
      </c>
      <c r="F27" s="124" t="s">
        <v>1460</v>
      </c>
      <c r="G27" s="127">
        <v>50</v>
      </c>
      <c r="H27" s="127">
        <v>36.5</v>
      </c>
      <c r="I27" s="127">
        <f>G:G+H:H</f>
        <v>86.5</v>
      </c>
      <c r="J27" s="127"/>
      <c r="K27" s="127">
        <f t="shared" si="0"/>
        <v>86.5</v>
      </c>
      <c r="L27" s="30">
        <v>22</v>
      </c>
    </row>
    <row r="28" customHeight="1" spans="1:12">
      <c r="A28" s="122">
        <v>24</v>
      </c>
      <c r="B28" s="123" t="s">
        <v>1461</v>
      </c>
      <c r="C28" s="123" t="s">
        <v>16</v>
      </c>
      <c r="D28" s="124" t="s">
        <v>1415</v>
      </c>
      <c r="E28" s="125" t="s">
        <v>18</v>
      </c>
      <c r="F28" s="124" t="s">
        <v>1462</v>
      </c>
      <c r="G28" s="127">
        <v>48</v>
      </c>
      <c r="H28" s="127">
        <v>38</v>
      </c>
      <c r="I28" s="127">
        <f>G:G+H:H</f>
        <v>86</v>
      </c>
      <c r="J28" s="127"/>
      <c r="K28" s="127">
        <f t="shared" si="0"/>
        <v>86</v>
      </c>
      <c r="L28" s="30">
        <v>24</v>
      </c>
    </row>
    <row r="29" customHeight="1" spans="1:13">
      <c r="A29" s="122">
        <v>25</v>
      </c>
      <c r="B29" s="123" t="s">
        <v>1463</v>
      </c>
      <c r="C29" s="123" t="s">
        <v>16</v>
      </c>
      <c r="D29" s="124" t="s">
        <v>1415</v>
      </c>
      <c r="E29" s="125" t="s">
        <v>18</v>
      </c>
      <c r="F29" s="124" t="s">
        <v>1464</v>
      </c>
      <c r="G29" s="126">
        <v>49</v>
      </c>
      <c r="H29" s="127">
        <v>35.5</v>
      </c>
      <c r="I29" s="127">
        <f>G:G+H:H</f>
        <v>84.5</v>
      </c>
      <c r="J29" s="127"/>
      <c r="K29" s="127">
        <f t="shared" si="0"/>
        <v>84.5</v>
      </c>
      <c r="L29" s="30">
        <v>25</v>
      </c>
      <c r="M29" s="1"/>
    </row>
    <row r="30" customHeight="1" spans="1:12">
      <c r="A30" s="122">
        <v>26</v>
      </c>
      <c r="B30" s="123" t="s">
        <v>1465</v>
      </c>
      <c r="C30" s="123" t="s">
        <v>21</v>
      </c>
      <c r="D30" s="124" t="s">
        <v>1415</v>
      </c>
      <c r="E30" s="125" t="s">
        <v>18</v>
      </c>
      <c r="F30" s="124" t="s">
        <v>1466</v>
      </c>
      <c r="G30" s="127">
        <v>40</v>
      </c>
      <c r="H30" s="127">
        <v>41.5</v>
      </c>
      <c r="I30" s="127">
        <f>G:G+H:H</f>
        <v>81.5</v>
      </c>
      <c r="J30" s="127"/>
      <c r="K30" s="127">
        <f t="shared" si="0"/>
        <v>81.5</v>
      </c>
      <c r="L30" s="30">
        <v>26</v>
      </c>
    </row>
    <row r="31" customHeight="1" spans="1:12">
      <c r="A31" s="122">
        <v>27</v>
      </c>
      <c r="B31" s="123" t="s">
        <v>1467</v>
      </c>
      <c r="C31" s="123" t="s">
        <v>21</v>
      </c>
      <c r="D31" s="124" t="s">
        <v>1415</v>
      </c>
      <c r="E31" s="125" t="s">
        <v>18</v>
      </c>
      <c r="F31" s="124" t="s">
        <v>1468</v>
      </c>
      <c r="G31" s="127">
        <v>44</v>
      </c>
      <c r="H31" s="127">
        <v>37</v>
      </c>
      <c r="I31" s="127">
        <f>G:G+H:H</f>
        <v>81</v>
      </c>
      <c r="J31" s="127"/>
      <c r="K31" s="127">
        <f t="shared" si="0"/>
        <v>81</v>
      </c>
      <c r="L31" s="30">
        <v>27</v>
      </c>
    </row>
    <row r="32" customHeight="1" spans="1:13">
      <c r="A32" s="122">
        <v>28</v>
      </c>
      <c r="B32" s="123" t="s">
        <v>1469</v>
      </c>
      <c r="C32" s="123" t="s">
        <v>21</v>
      </c>
      <c r="D32" s="124" t="s">
        <v>1415</v>
      </c>
      <c r="E32" s="125" t="s">
        <v>18</v>
      </c>
      <c r="F32" s="124" t="s">
        <v>1470</v>
      </c>
      <c r="G32" s="126">
        <v>39</v>
      </c>
      <c r="H32" s="127">
        <v>41</v>
      </c>
      <c r="I32" s="127">
        <f>G:G+H:H</f>
        <v>80</v>
      </c>
      <c r="J32" s="127"/>
      <c r="K32" s="127">
        <f t="shared" si="0"/>
        <v>80</v>
      </c>
      <c r="L32" s="30">
        <v>28</v>
      </c>
      <c r="M32" s="1"/>
    </row>
    <row r="33" customHeight="1" spans="1:12">
      <c r="A33" s="122">
        <v>29</v>
      </c>
      <c r="B33" s="123" t="s">
        <v>1471</v>
      </c>
      <c r="C33" s="123" t="s">
        <v>16</v>
      </c>
      <c r="D33" s="124" t="s">
        <v>1415</v>
      </c>
      <c r="E33" s="125" t="s">
        <v>18</v>
      </c>
      <c r="F33" s="124" t="s">
        <v>1472</v>
      </c>
      <c r="G33" s="127">
        <v>43</v>
      </c>
      <c r="H33" s="127">
        <v>36.5</v>
      </c>
      <c r="I33" s="127">
        <f>G:G+H:H</f>
        <v>79.5</v>
      </c>
      <c r="J33" s="127"/>
      <c r="K33" s="127">
        <f t="shared" si="0"/>
        <v>79.5</v>
      </c>
      <c r="L33" s="30">
        <v>29</v>
      </c>
    </row>
    <row r="34" customHeight="1" spans="1:13">
      <c r="A34" s="122">
        <v>30</v>
      </c>
      <c r="B34" s="123" t="s">
        <v>1473</v>
      </c>
      <c r="C34" s="123" t="s">
        <v>16</v>
      </c>
      <c r="D34" s="124" t="s">
        <v>1415</v>
      </c>
      <c r="E34" s="125" t="s">
        <v>18</v>
      </c>
      <c r="F34" s="124" t="s">
        <v>1474</v>
      </c>
      <c r="G34" s="126">
        <v>44</v>
      </c>
      <c r="H34" s="127">
        <v>34</v>
      </c>
      <c r="I34" s="127">
        <f>G:G+H:H</f>
        <v>78</v>
      </c>
      <c r="J34" s="127"/>
      <c r="K34" s="127">
        <f t="shared" si="0"/>
        <v>78</v>
      </c>
      <c r="L34" s="30">
        <v>30</v>
      </c>
      <c r="M34" s="1"/>
    </row>
    <row r="35" customHeight="1" spans="1:12">
      <c r="A35" s="122">
        <v>31</v>
      </c>
      <c r="B35" s="123" t="s">
        <v>765</v>
      </c>
      <c r="C35" s="123" t="s">
        <v>16</v>
      </c>
      <c r="D35" s="124" t="s">
        <v>1415</v>
      </c>
      <c r="E35" s="125" t="s">
        <v>18</v>
      </c>
      <c r="F35" s="124" t="s">
        <v>1475</v>
      </c>
      <c r="G35" s="127">
        <v>42</v>
      </c>
      <c r="H35" s="127">
        <v>35.5</v>
      </c>
      <c r="I35" s="127">
        <f>G:G+H:H</f>
        <v>77.5</v>
      </c>
      <c r="J35" s="127"/>
      <c r="K35" s="127">
        <f t="shared" si="0"/>
        <v>77.5</v>
      </c>
      <c r="L35" s="30">
        <v>31</v>
      </c>
    </row>
    <row r="36" customHeight="1" spans="1:12">
      <c r="A36" s="122">
        <v>32</v>
      </c>
      <c r="B36" s="128" t="s">
        <v>1476</v>
      </c>
      <c r="C36" s="123" t="s">
        <v>16</v>
      </c>
      <c r="D36" s="124" t="s">
        <v>1415</v>
      </c>
      <c r="E36" s="125" t="s">
        <v>18</v>
      </c>
      <c r="F36" s="124" t="s">
        <v>1477</v>
      </c>
      <c r="G36" s="127">
        <v>42</v>
      </c>
      <c r="H36" s="127">
        <v>35</v>
      </c>
      <c r="I36" s="127">
        <f>G:G+H:H</f>
        <v>77</v>
      </c>
      <c r="J36" s="127"/>
      <c r="K36" s="127">
        <f t="shared" si="0"/>
        <v>77</v>
      </c>
      <c r="L36" s="30">
        <v>32</v>
      </c>
    </row>
    <row r="37" customHeight="1" spans="1:13">
      <c r="A37" s="122">
        <v>33</v>
      </c>
      <c r="B37" s="123" t="s">
        <v>1059</v>
      </c>
      <c r="C37" s="123" t="s">
        <v>16</v>
      </c>
      <c r="D37" s="124" t="s">
        <v>1415</v>
      </c>
      <c r="E37" s="124" t="s">
        <v>18</v>
      </c>
      <c r="F37" s="124" t="s">
        <v>1478</v>
      </c>
      <c r="G37" s="126">
        <v>41</v>
      </c>
      <c r="H37" s="127">
        <v>35.5</v>
      </c>
      <c r="I37" s="127">
        <f>G:G+H:H</f>
        <v>76.5</v>
      </c>
      <c r="J37" s="127"/>
      <c r="K37" s="127">
        <f t="shared" si="0"/>
        <v>76.5</v>
      </c>
      <c r="L37" s="30">
        <v>33</v>
      </c>
      <c r="M37" s="1"/>
    </row>
    <row r="38" customHeight="1" spans="1:13">
      <c r="A38" s="122">
        <v>34</v>
      </c>
      <c r="B38" s="123" t="s">
        <v>1479</v>
      </c>
      <c r="C38" s="123" t="s">
        <v>21</v>
      </c>
      <c r="D38" s="124" t="s">
        <v>1415</v>
      </c>
      <c r="E38" s="125" t="s">
        <v>18</v>
      </c>
      <c r="F38" s="124" t="s">
        <v>1480</v>
      </c>
      <c r="G38" s="126">
        <v>46</v>
      </c>
      <c r="H38" s="127">
        <v>29.5</v>
      </c>
      <c r="I38" s="127">
        <f>G:G+H:H</f>
        <v>75.5</v>
      </c>
      <c r="J38" s="127"/>
      <c r="K38" s="127">
        <f t="shared" si="0"/>
        <v>75.5</v>
      </c>
      <c r="L38" s="30">
        <v>34</v>
      </c>
      <c r="M38" s="1"/>
    </row>
    <row r="39" customHeight="1" spans="1:13">
      <c r="A39" s="122">
        <v>35</v>
      </c>
      <c r="B39" s="123" t="s">
        <v>1481</v>
      </c>
      <c r="C39" s="123" t="s">
        <v>16</v>
      </c>
      <c r="D39" s="124" t="s">
        <v>1415</v>
      </c>
      <c r="E39" s="125" t="s">
        <v>18</v>
      </c>
      <c r="F39" s="124" t="s">
        <v>1482</v>
      </c>
      <c r="G39" s="126">
        <v>42</v>
      </c>
      <c r="H39" s="127">
        <v>26</v>
      </c>
      <c r="I39" s="127">
        <f>G:G+H:H</f>
        <v>68</v>
      </c>
      <c r="J39" s="127"/>
      <c r="K39" s="127">
        <f t="shared" si="0"/>
        <v>68</v>
      </c>
      <c r="L39" s="30">
        <v>35</v>
      </c>
      <c r="M39" s="1"/>
    </row>
    <row r="40" customHeight="1" spans="1:12">
      <c r="A40" s="122">
        <v>36</v>
      </c>
      <c r="B40" s="128" t="s">
        <v>1483</v>
      </c>
      <c r="C40" s="128" t="s">
        <v>16</v>
      </c>
      <c r="D40" s="124" t="s">
        <v>1415</v>
      </c>
      <c r="E40" s="125" t="s">
        <v>18</v>
      </c>
      <c r="F40" s="124" t="s">
        <v>1484</v>
      </c>
      <c r="G40" s="127">
        <v>51</v>
      </c>
      <c r="H40" s="127">
        <v>17</v>
      </c>
      <c r="I40" s="127">
        <f>G:G+H:H</f>
        <v>68</v>
      </c>
      <c r="J40" s="127"/>
      <c r="K40" s="127">
        <f t="shared" si="0"/>
        <v>68</v>
      </c>
      <c r="L40" s="30">
        <v>35</v>
      </c>
    </row>
    <row r="41" customHeight="1" spans="1:12">
      <c r="A41" s="122">
        <v>37</v>
      </c>
      <c r="B41" s="123" t="s">
        <v>1485</v>
      </c>
      <c r="C41" s="123" t="s">
        <v>16</v>
      </c>
      <c r="D41" s="124" t="s">
        <v>1415</v>
      </c>
      <c r="E41" s="125" t="s">
        <v>18</v>
      </c>
      <c r="F41" s="124" t="s">
        <v>1486</v>
      </c>
      <c r="G41" s="127">
        <v>38</v>
      </c>
      <c r="H41" s="127">
        <v>29</v>
      </c>
      <c r="I41" s="127">
        <f>G:G+H:H</f>
        <v>67</v>
      </c>
      <c r="J41" s="127"/>
      <c r="K41" s="127">
        <f t="shared" si="0"/>
        <v>67</v>
      </c>
      <c r="L41" s="30">
        <v>37</v>
      </c>
    </row>
    <row r="42" customHeight="1" spans="1:12">
      <c r="A42" s="122">
        <v>38</v>
      </c>
      <c r="B42" s="123" t="s">
        <v>1487</v>
      </c>
      <c r="C42" s="123" t="s">
        <v>16</v>
      </c>
      <c r="D42" s="124" t="s">
        <v>1415</v>
      </c>
      <c r="E42" s="125" t="s">
        <v>18</v>
      </c>
      <c r="F42" s="124" t="s">
        <v>1488</v>
      </c>
      <c r="G42" s="127">
        <v>34</v>
      </c>
      <c r="H42" s="127">
        <v>17</v>
      </c>
      <c r="I42" s="127">
        <f>G:G+H:H</f>
        <v>51</v>
      </c>
      <c r="J42" s="127"/>
      <c r="K42" s="127">
        <f t="shared" si="0"/>
        <v>51</v>
      </c>
      <c r="L42" s="30">
        <v>38</v>
      </c>
    </row>
  </sheetData>
  <mergeCells count="13">
    <mergeCell ref="A1:L1"/>
    <mergeCell ref="A2:I2"/>
    <mergeCell ref="G3:H3"/>
    <mergeCell ref="A3:A4"/>
    <mergeCell ref="B3:B4"/>
    <mergeCell ref="C3:C4"/>
    <mergeCell ref="D3:D4"/>
    <mergeCell ref="E3:E4"/>
    <mergeCell ref="F3:F4"/>
    <mergeCell ref="I3:I4"/>
    <mergeCell ref="J3:J4"/>
    <mergeCell ref="K3:K4"/>
    <mergeCell ref="L3:L4"/>
  </mergeCells>
  <dataValidations count="1">
    <dataValidation showInputMessage="1" showErrorMessage="1" sqref="B3"/>
  </dataValidations>
  <pageMargins left="0.75" right="0.75" top="0.788888888888889" bottom="0.588888888888889" header="0.509027777777778" footer="0.509027777777778"/>
  <pageSetup paperSize="9" scale="88" fitToHeight="3" orientation="landscape" horizontalDpi="600" vertic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zoomScale="81" zoomScaleNormal="81" workbookViewId="0">
      <selection activeCell="D10" sqref="D10"/>
    </sheetView>
  </sheetViews>
  <sheetFormatPr defaultColWidth="9" defaultRowHeight="30" customHeight="1"/>
  <cols>
    <col min="1" max="1" width="6.125" style="3" customWidth="1"/>
    <col min="2" max="2" width="12.375" style="3" customWidth="1"/>
    <col min="3" max="3" width="5.125" style="3" customWidth="1"/>
    <col min="4" max="4" width="32.875" style="3" customWidth="1"/>
    <col min="5" max="5" width="13.375" style="3" customWidth="1"/>
    <col min="6" max="6" width="9.75" style="3" customWidth="1"/>
    <col min="7" max="7" width="12.375" style="4" customWidth="1"/>
    <col min="8" max="8" width="10.75" style="4" customWidth="1"/>
    <col min="9" max="9" width="11.375" style="4" customWidth="1"/>
    <col min="10" max="10" width="5.75" style="3" customWidth="1"/>
    <col min="11" max="16384" width="9" style="3"/>
  </cols>
  <sheetData>
    <row r="1" s="1" customFormat="1" customHeight="1" spans="1:10">
      <c r="A1" s="5" t="s">
        <v>1489</v>
      </c>
      <c r="B1" s="5"/>
      <c r="C1" s="5"/>
      <c r="D1" s="5"/>
      <c r="E1" s="5"/>
      <c r="F1" s="5"/>
      <c r="G1" s="5"/>
      <c r="H1" s="5"/>
      <c r="I1" s="5"/>
      <c r="J1" s="5"/>
    </row>
    <row r="2" s="1" customFormat="1" ht="31.5" customHeight="1" spans="1:10">
      <c r="A2" s="6" t="s">
        <v>1490</v>
      </c>
      <c r="B2" s="6"/>
      <c r="C2" s="6"/>
      <c r="D2" s="6"/>
      <c r="E2" s="6"/>
      <c r="F2" s="6"/>
      <c r="G2" s="6"/>
      <c r="H2" s="6"/>
      <c r="I2" s="6"/>
      <c r="J2" s="6"/>
    </row>
    <row r="3" s="1" customFormat="1" ht="45" customHeight="1" spans="1:10">
      <c r="A3" s="7" t="s">
        <v>2</v>
      </c>
      <c r="B3" s="8" t="s">
        <v>3</v>
      </c>
      <c r="C3" s="7" t="s">
        <v>4</v>
      </c>
      <c r="D3" s="7" t="s">
        <v>5</v>
      </c>
      <c r="E3" s="7" t="s">
        <v>759</v>
      </c>
      <c r="F3" s="7" t="s">
        <v>7</v>
      </c>
      <c r="G3" s="9" t="s">
        <v>8</v>
      </c>
      <c r="H3" s="9"/>
      <c r="I3" s="9" t="s">
        <v>9</v>
      </c>
      <c r="J3" s="28" t="s">
        <v>12</v>
      </c>
    </row>
    <row r="4" s="1" customFormat="1" customHeight="1" spans="1:10">
      <c r="A4" s="7"/>
      <c r="B4" s="8"/>
      <c r="C4" s="7"/>
      <c r="D4" s="7"/>
      <c r="E4" s="7"/>
      <c r="F4" s="7"/>
      <c r="G4" s="45" t="s">
        <v>127</v>
      </c>
      <c r="H4" s="46" t="s">
        <v>645</v>
      </c>
      <c r="I4" s="9"/>
      <c r="J4" s="28"/>
    </row>
    <row r="5" s="2" customFormat="1" ht="29.1" customHeight="1" spans="1:10">
      <c r="A5" s="12">
        <v>1</v>
      </c>
      <c r="B5" s="13" t="s">
        <v>1491</v>
      </c>
      <c r="C5" s="14" t="s">
        <v>21</v>
      </c>
      <c r="D5" s="15" t="s">
        <v>1492</v>
      </c>
      <c r="E5" s="16" t="s">
        <v>95</v>
      </c>
      <c r="F5" s="15" t="s">
        <v>1493</v>
      </c>
      <c r="G5" s="19">
        <v>60</v>
      </c>
      <c r="H5" s="17">
        <v>69</v>
      </c>
      <c r="I5" s="17">
        <f>G:G+H:H</f>
        <v>129</v>
      </c>
      <c r="J5" s="15" t="s">
        <v>796</v>
      </c>
    </row>
    <row r="6" s="2" customFormat="1" ht="29.1" customHeight="1" spans="1:10">
      <c r="A6" s="12">
        <v>2</v>
      </c>
      <c r="B6" s="13" t="s">
        <v>662</v>
      </c>
      <c r="C6" s="14" t="s">
        <v>21</v>
      </c>
      <c r="D6" s="15" t="s">
        <v>1492</v>
      </c>
      <c r="E6" s="16" t="s">
        <v>95</v>
      </c>
      <c r="F6" s="15" t="s">
        <v>1494</v>
      </c>
      <c r="G6" s="19">
        <v>53</v>
      </c>
      <c r="H6" s="17">
        <v>51.5</v>
      </c>
      <c r="I6" s="17">
        <f>G:G+H:H</f>
        <v>104.5</v>
      </c>
      <c r="J6" s="15" t="s">
        <v>799</v>
      </c>
    </row>
    <row r="7" s="2" customFormat="1" ht="29.1" customHeight="1" spans="1:10">
      <c r="A7" s="12">
        <v>3</v>
      </c>
      <c r="B7" s="13" t="s">
        <v>1495</v>
      </c>
      <c r="C7" s="14" t="s">
        <v>16</v>
      </c>
      <c r="D7" s="15" t="s">
        <v>1492</v>
      </c>
      <c r="E7" s="16" t="s">
        <v>95</v>
      </c>
      <c r="F7" s="15" t="s">
        <v>1496</v>
      </c>
      <c r="G7" s="19">
        <v>55</v>
      </c>
      <c r="H7" s="17">
        <v>49.5</v>
      </c>
      <c r="I7" s="17">
        <f>G:G+H:H</f>
        <v>104.5</v>
      </c>
      <c r="J7" s="15" t="s">
        <v>799</v>
      </c>
    </row>
    <row r="8" s="1" customFormat="1" ht="29.1" customHeight="1" spans="1:10">
      <c r="A8" s="20">
        <v>4</v>
      </c>
      <c r="B8" s="21" t="s">
        <v>1497</v>
      </c>
      <c r="C8" s="22" t="s">
        <v>21</v>
      </c>
      <c r="D8" s="23" t="s">
        <v>1492</v>
      </c>
      <c r="E8" s="26" t="s">
        <v>95</v>
      </c>
      <c r="F8" s="23" t="s">
        <v>1498</v>
      </c>
      <c r="G8" s="24">
        <v>59</v>
      </c>
      <c r="H8" s="25">
        <v>45.5</v>
      </c>
      <c r="I8" s="25">
        <f>G:G+H:H</f>
        <v>104.5</v>
      </c>
      <c r="J8" s="23" t="s">
        <v>799</v>
      </c>
    </row>
    <row r="9" s="1" customFormat="1" ht="29.1" customHeight="1" spans="1:10">
      <c r="A9" s="20">
        <v>5</v>
      </c>
      <c r="B9" s="21" t="s">
        <v>904</v>
      </c>
      <c r="C9" s="22" t="s">
        <v>21</v>
      </c>
      <c r="D9" s="23" t="s">
        <v>1492</v>
      </c>
      <c r="E9" s="26" t="s">
        <v>95</v>
      </c>
      <c r="F9" s="23" t="s">
        <v>1499</v>
      </c>
      <c r="G9" s="24">
        <v>51</v>
      </c>
      <c r="H9" s="25">
        <v>41.5</v>
      </c>
      <c r="I9" s="25">
        <f>G:G+H:H</f>
        <v>92.5</v>
      </c>
      <c r="J9" s="23" t="s">
        <v>802</v>
      </c>
    </row>
    <row r="10" s="1" customFormat="1" ht="29.1" customHeight="1" spans="1:10">
      <c r="A10" s="20">
        <v>6</v>
      </c>
      <c r="B10" s="21" t="s">
        <v>1500</v>
      </c>
      <c r="C10" s="22" t="s">
        <v>16</v>
      </c>
      <c r="D10" s="23" t="s">
        <v>1492</v>
      </c>
      <c r="E10" s="26" t="s">
        <v>95</v>
      </c>
      <c r="F10" s="23" t="s">
        <v>1501</v>
      </c>
      <c r="G10" s="24">
        <v>52</v>
      </c>
      <c r="H10" s="25">
        <v>40.5</v>
      </c>
      <c r="I10" s="25">
        <f>G:G+H:H</f>
        <v>92.5</v>
      </c>
      <c r="J10" s="23" t="s">
        <v>802</v>
      </c>
    </row>
    <row r="11" s="1" customFormat="1" ht="29.1" customHeight="1" spans="1:10">
      <c r="A11" s="20">
        <v>7</v>
      </c>
      <c r="B11" s="21" t="s">
        <v>1502</v>
      </c>
      <c r="C11" s="22" t="s">
        <v>21</v>
      </c>
      <c r="D11" s="23" t="s">
        <v>1492</v>
      </c>
      <c r="E11" s="23" t="s">
        <v>95</v>
      </c>
      <c r="F11" s="23" t="s">
        <v>1503</v>
      </c>
      <c r="G11" s="24">
        <v>46</v>
      </c>
      <c r="H11" s="25">
        <v>42</v>
      </c>
      <c r="I11" s="25">
        <f>G:G+H:H</f>
        <v>88</v>
      </c>
      <c r="J11" s="23" t="s">
        <v>805</v>
      </c>
    </row>
    <row r="12" s="1" customFormat="1" ht="29.1" customHeight="1" spans="1:10">
      <c r="A12" s="20">
        <v>8</v>
      </c>
      <c r="B12" s="21" t="s">
        <v>1504</v>
      </c>
      <c r="C12" s="22" t="s">
        <v>16</v>
      </c>
      <c r="D12" s="23" t="s">
        <v>1492</v>
      </c>
      <c r="E12" s="26" t="s">
        <v>95</v>
      </c>
      <c r="F12" s="23" t="s">
        <v>1505</v>
      </c>
      <c r="G12" s="24">
        <v>44</v>
      </c>
      <c r="H12" s="25">
        <v>38.5</v>
      </c>
      <c r="I12" s="25">
        <f>G:G+H:H</f>
        <v>82.5</v>
      </c>
      <c r="J12" s="23" t="s">
        <v>808</v>
      </c>
    </row>
  </sheetData>
  <mergeCells count="11">
    <mergeCell ref="A1:J1"/>
    <mergeCell ref="A2:J2"/>
    <mergeCell ref="G3:H3"/>
    <mergeCell ref="A3:A4"/>
    <mergeCell ref="B3:B4"/>
    <mergeCell ref="C3:C4"/>
    <mergeCell ref="D3:D4"/>
    <mergeCell ref="E3:E4"/>
    <mergeCell ref="F3:F4"/>
    <mergeCell ref="I3:I4"/>
    <mergeCell ref="J3:J4"/>
  </mergeCells>
  <dataValidations count="1">
    <dataValidation showInputMessage="1" showErrorMessage="1" sqref="B3"/>
  </dataValidations>
  <printOptions horizontalCentered="1"/>
  <pageMargins left="0.75" right="0.75" top="0.788888888888889" bottom="0.588888888888889" header="0.509027777777778" footer="0.509027777777778"/>
  <pageSetup paperSize="9" fitToHeight="3"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zoomScale="81" zoomScaleNormal="81" topLeftCell="A16" workbookViewId="0">
      <selection activeCell="N6" sqref="N6"/>
    </sheetView>
  </sheetViews>
  <sheetFormatPr defaultColWidth="9" defaultRowHeight="30" customHeight="1"/>
  <cols>
    <col min="1" max="1" width="6.125" style="118" customWidth="1"/>
    <col min="2" max="2" width="11.1083333333333" style="118" customWidth="1"/>
    <col min="3" max="3" width="5.125" style="118" customWidth="1"/>
    <col min="4" max="4" width="32.875" style="118" customWidth="1"/>
    <col min="5" max="5" width="7.86666666666667" style="118" customWidth="1"/>
    <col min="6" max="6" width="7.71666666666667" style="118" customWidth="1"/>
    <col min="7" max="7" width="12.375" style="99" customWidth="1"/>
    <col min="8" max="8" width="10.75" style="99" customWidth="1"/>
    <col min="9" max="9" width="10.1833333333333" style="99" customWidth="1"/>
    <col min="10" max="256" width="9" style="118"/>
    <col min="257" max="16384" width="9" style="3"/>
  </cols>
  <sheetData>
    <row r="1" s="129" customFormat="1" ht="34" customHeight="1" spans="1:10">
      <c r="A1" s="5" t="s">
        <v>91</v>
      </c>
      <c r="B1" s="5"/>
      <c r="C1" s="5"/>
      <c r="D1" s="5"/>
      <c r="E1" s="5"/>
      <c r="F1" s="5"/>
      <c r="G1" s="5"/>
      <c r="H1" s="5"/>
      <c r="I1" s="5"/>
      <c r="J1" s="5"/>
    </row>
    <row r="2" s="129" customFormat="1" ht="27" customHeight="1" spans="1:10">
      <c r="A2" s="294" t="s">
        <v>92</v>
      </c>
      <c r="B2" s="294"/>
      <c r="C2" s="294"/>
      <c r="D2" s="294"/>
      <c r="E2" s="294"/>
      <c r="F2" s="294"/>
      <c r="G2" s="237"/>
      <c r="H2" s="294"/>
      <c r="I2" s="294"/>
      <c r="J2" s="294"/>
    </row>
    <row r="3" s="237" customFormat="1" ht="29" customHeight="1" spans="1:10">
      <c r="A3" s="53" t="s">
        <v>2</v>
      </c>
      <c r="B3" s="54" t="s">
        <v>3</v>
      </c>
      <c r="C3" s="53" t="s">
        <v>4</v>
      </c>
      <c r="D3" s="53" t="s">
        <v>5</v>
      </c>
      <c r="E3" s="295" t="s">
        <v>6</v>
      </c>
      <c r="F3" s="53" t="s">
        <v>7</v>
      </c>
      <c r="G3" s="55" t="s">
        <v>8</v>
      </c>
      <c r="H3" s="55"/>
      <c r="I3" s="55" t="s">
        <v>9</v>
      </c>
      <c r="J3" s="312" t="s">
        <v>12</v>
      </c>
    </row>
    <row r="4" s="237" customFormat="1" customHeight="1" spans="1:10">
      <c r="A4" s="53"/>
      <c r="B4" s="54"/>
      <c r="C4" s="53"/>
      <c r="D4" s="53"/>
      <c r="E4" s="296"/>
      <c r="F4" s="53"/>
      <c r="G4" s="45" t="s">
        <v>13</v>
      </c>
      <c r="H4" s="9" t="s">
        <v>14</v>
      </c>
      <c r="I4" s="55"/>
      <c r="J4" s="313"/>
    </row>
    <row r="5" s="288" customFormat="1" ht="32" customHeight="1" spans="1:10">
      <c r="A5" s="297">
        <v>1</v>
      </c>
      <c r="B5" s="298" t="s">
        <v>93</v>
      </c>
      <c r="C5" s="299" t="s">
        <v>16</v>
      </c>
      <c r="D5" s="300" t="s">
        <v>94</v>
      </c>
      <c r="E5" s="300" t="s">
        <v>95</v>
      </c>
      <c r="F5" s="225" t="s">
        <v>96</v>
      </c>
      <c r="G5" s="301">
        <v>59</v>
      </c>
      <c r="H5" s="302">
        <v>55</v>
      </c>
      <c r="I5" s="302">
        <f>G:G+H:H</f>
        <v>114</v>
      </c>
      <c r="J5" s="227">
        <v>1</v>
      </c>
    </row>
    <row r="6" s="237" customFormat="1" ht="32" customHeight="1" spans="1:10">
      <c r="A6" s="56">
        <v>2</v>
      </c>
      <c r="B6" s="58" t="s">
        <v>97</v>
      </c>
      <c r="C6" s="303" t="s">
        <v>16</v>
      </c>
      <c r="D6" s="304" t="s">
        <v>94</v>
      </c>
      <c r="E6" s="59" t="s">
        <v>95</v>
      </c>
      <c r="F6" s="59" t="s">
        <v>98</v>
      </c>
      <c r="G6" s="64">
        <v>57</v>
      </c>
      <c r="H6" s="64">
        <v>52</v>
      </c>
      <c r="I6" s="64">
        <f>G:G+H:H</f>
        <v>109</v>
      </c>
      <c r="J6" s="244">
        <v>2</v>
      </c>
    </row>
    <row r="7" s="237" customFormat="1" ht="32" customHeight="1" spans="1:10">
      <c r="A7" s="305">
        <v>3</v>
      </c>
      <c r="B7" s="303" t="s">
        <v>99</v>
      </c>
      <c r="C7" s="306" t="s">
        <v>21</v>
      </c>
      <c r="D7" s="304" t="s">
        <v>94</v>
      </c>
      <c r="E7" s="59" t="s">
        <v>95</v>
      </c>
      <c r="F7" s="59" t="s">
        <v>100</v>
      </c>
      <c r="G7" s="307">
        <v>41</v>
      </c>
      <c r="H7" s="64">
        <v>66</v>
      </c>
      <c r="I7" s="64">
        <f>G:G+H:H</f>
        <v>107</v>
      </c>
      <c r="J7" s="58">
        <v>3</v>
      </c>
    </row>
    <row r="8" s="237" customFormat="1" ht="32" customHeight="1" spans="1:10">
      <c r="A8" s="56">
        <v>4</v>
      </c>
      <c r="B8" s="308" t="s">
        <v>101</v>
      </c>
      <c r="C8" s="306" t="s">
        <v>21</v>
      </c>
      <c r="D8" s="304" t="s">
        <v>94</v>
      </c>
      <c r="E8" s="59" t="s">
        <v>95</v>
      </c>
      <c r="F8" s="59" t="s">
        <v>102</v>
      </c>
      <c r="G8" s="309">
        <v>57</v>
      </c>
      <c r="H8" s="310">
        <v>50</v>
      </c>
      <c r="I8" s="64">
        <f>G:G+H:H</f>
        <v>107</v>
      </c>
      <c r="J8" s="244">
        <v>3</v>
      </c>
    </row>
    <row r="9" s="237" customFormat="1" ht="32" customHeight="1" spans="1:10">
      <c r="A9" s="305">
        <v>5</v>
      </c>
      <c r="B9" s="58" t="s">
        <v>103</v>
      </c>
      <c r="C9" s="303" t="s">
        <v>16</v>
      </c>
      <c r="D9" s="304" t="s">
        <v>94</v>
      </c>
      <c r="E9" s="59" t="s">
        <v>95</v>
      </c>
      <c r="F9" s="59" t="s">
        <v>104</v>
      </c>
      <c r="G9" s="64">
        <v>59</v>
      </c>
      <c r="H9" s="64">
        <v>47.5</v>
      </c>
      <c r="I9" s="64">
        <f>G:G+H:H</f>
        <v>106.5</v>
      </c>
      <c r="J9" s="58">
        <v>5</v>
      </c>
    </row>
    <row r="10" s="237" customFormat="1" ht="32" customHeight="1" spans="1:10">
      <c r="A10" s="56">
        <v>6</v>
      </c>
      <c r="B10" s="303" t="s">
        <v>105</v>
      </c>
      <c r="C10" s="306" t="s">
        <v>21</v>
      </c>
      <c r="D10" s="304" t="s">
        <v>94</v>
      </c>
      <c r="E10" s="59" t="s">
        <v>95</v>
      </c>
      <c r="F10" s="59" t="s">
        <v>106</v>
      </c>
      <c r="G10" s="307">
        <v>44</v>
      </c>
      <c r="H10" s="64">
        <v>61</v>
      </c>
      <c r="I10" s="64">
        <f>G:G+H:H</f>
        <v>105</v>
      </c>
      <c r="J10" s="244">
        <v>6</v>
      </c>
    </row>
    <row r="11" s="237" customFormat="1" ht="32" customHeight="1" spans="1:10">
      <c r="A11" s="305">
        <v>7</v>
      </c>
      <c r="B11" s="303" t="s">
        <v>107</v>
      </c>
      <c r="C11" s="306" t="s">
        <v>16</v>
      </c>
      <c r="D11" s="304" t="s">
        <v>94</v>
      </c>
      <c r="E11" s="59" t="s">
        <v>95</v>
      </c>
      <c r="F11" s="59" t="s">
        <v>108</v>
      </c>
      <c r="G11" s="307">
        <v>50</v>
      </c>
      <c r="H11" s="64">
        <v>52</v>
      </c>
      <c r="I11" s="64">
        <f>G:G+H:H</f>
        <v>102</v>
      </c>
      <c r="J11" s="58">
        <v>7</v>
      </c>
    </row>
    <row r="12" s="237" customFormat="1" ht="32" customHeight="1" spans="1:10">
      <c r="A12" s="56">
        <v>8</v>
      </c>
      <c r="B12" s="303" t="s">
        <v>109</v>
      </c>
      <c r="C12" s="306" t="s">
        <v>16</v>
      </c>
      <c r="D12" s="304" t="s">
        <v>94</v>
      </c>
      <c r="E12" s="304" t="s">
        <v>95</v>
      </c>
      <c r="F12" s="59" t="s">
        <v>110</v>
      </c>
      <c r="G12" s="311">
        <v>59</v>
      </c>
      <c r="H12" s="310">
        <v>42</v>
      </c>
      <c r="I12" s="314">
        <f>G:G+H:H</f>
        <v>101</v>
      </c>
      <c r="J12" s="244">
        <v>8</v>
      </c>
    </row>
    <row r="13" s="237" customFormat="1" ht="32" customHeight="1" spans="1:10">
      <c r="A13" s="305">
        <v>9</v>
      </c>
      <c r="B13" s="303" t="s">
        <v>111</v>
      </c>
      <c r="C13" s="306" t="s">
        <v>21</v>
      </c>
      <c r="D13" s="304" t="s">
        <v>94</v>
      </c>
      <c r="E13" s="59" t="s">
        <v>95</v>
      </c>
      <c r="F13" s="59" t="s">
        <v>112</v>
      </c>
      <c r="G13" s="307">
        <v>44</v>
      </c>
      <c r="H13" s="64">
        <v>53</v>
      </c>
      <c r="I13" s="314">
        <f>G:G+H:H</f>
        <v>97</v>
      </c>
      <c r="J13" s="58">
        <v>9</v>
      </c>
    </row>
    <row r="14" s="237" customFormat="1" ht="32" customHeight="1" spans="1:10">
      <c r="A14" s="56">
        <v>10</v>
      </c>
      <c r="B14" s="58" t="s">
        <v>113</v>
      </c>
      <c r="C14" s="303" t="s">
        <v>16</v>
      </c>
      <c r="D14" s="304" t="s">
        <v>94</v>
      </c>
      <c r="E14" s="59" t="s">
        <v>95</v>
      </c>
      <c r="F14" s="59" t="s">
        <v>114</v>
      </c>
      <c r="G14" s="64">
        <v>54</v>
      </c>
      <c r="H14" s="64">
        <v>42</v>
      </c>
      <c r="I14" s="314">
        <f>G:G+H:H</f>
        <v>96</v>
      </c>
      <c r="J14" s="244">
        <v>10</v>
      </c>
    </row>
    <row r="15" s="237" customFormat="1" ht="32" customHeight="1" spans="1:10">
      <c r="A15" s="305">
        <v>11</v>
      </c>
      <c r="B15" s="303" t="s">
        <v>115</v>
      </c>
      <c r="C15" s="306" t="s">
        <v>21</v>
      </c>
      <c r="D15" s="304" t="s">
        <v>94</v>
      </c>
      <c r="E15" s="59" t="s">
        <v>95</v>
      </c>
      <c r="F15" s="59" t="s">
        <v>116</v>
      </c>
      <c r="G15" s="307">
        <v>43</v>
      </c>
      <c r="H15" s="64">
        <v>48</v>
      </c>
      <c r="I15" s="314">
        <f>G:G+H:H</f>
        <v>91</v>
      </c>
      <c r="J15" s="58">
        <v>11</v>
      </c>
    </row>
    <row r="16" s="290" customFormat="1" ht="32" customHeight="1" spans="1:10">
      <c r="A16" s="56">
        <v>12</v>
      </c>
      <c r="B16" s="303" t="s">
        <v>117</v>
      </c>
      <c r="C16" s="306" t="s">
        <v>21</v>
      </c>
      <c r="D16" s="304" t="s">
        <v>94</v>
      </c>
      <c r="E16" s="59" t="s">
        <v>95</v>
      </c>
      <c r="F16" s="59" t="s">
        <v>118</v>
      </c>
      <c r="G16" s="307">
        <v>50</v>
      </c>
      <c r="H16" s="64">
        <v>39</v>
      </c>
      <c r="I16" s="64">
        <f>G:G+H:H</f>
        <v>89</v>
      </c>
      <c r="J16" s="244">
        <v>12</v>
      </c>
    </row>
    <row r="17" s="290" customFormat="1" ht="32" customHeight="1" spans="1:10">
      <c r="A17" s="305">
        <v>13</v>
      </c>
      <c r="B17" s="58" t="s">
        <v>119</v>
      </c>
      <c r="C17" s="303" t="s">
        <v>21</v>
      </c>
      <c r="D17" s="304" t="s">
        <v>94</v>
      </c>
      <c r="E17" s="59" t="s">
        <v>95</v>
      </c>
      <c r="F17" s="59" t="s">
        <v>120</v>
      </c>
      <c r="G17" s="64">
        <v>45</v>
      </c>
      <c r="H17" s="64">
        <v>40.5</v>
      </c>
      <c r="I17" s="64">
        <f>G:G+H:H</f>
        <v>85.5</v>
      </c>
      <c r="J17" s="58">
        <v>13</v>
      </c>
    </row>
    <row r="18" s="290" customFormat="1" ht="32" customHeight="1" spans="1:10">
      <c r="A18" s="56">
        <v>14</v>
      </c>
      <c r="B18" s="303" t="s">
        <v>121</v>
      </c>
      <c r="C18" s="306" t="s">
        <v>16</v>
      </c>
      <c r="D18" s="304" t="s">
        <v>94</v>
      </c>
      <c r="E18" s="59" t="s">
        <v>95</v>
      </c>
      <c r="F18" s="59" t="s">
        <v>122</v>
      </c>
      <c r="G18" s="307">
        <v>40</v>
      </c>
      <c r="H18" s="64">
        <v>42</v>
      </c>
      <c r="I18" s="64">
        <f>G:G+H:H</f>
        <v>82</v>
      </c>
      <c r="J18" s="244">
        <v>14</v>
      </c>
    </row>
    <row r="19" s="290" customFormat="1" ht="32" customHeight="1" spans="1:10">
      <c r="A19" s="305">
        <v>15</v>
      </c>
      <c r="B19" s="303" t="s">
        <v>123</v>
      </c>
      <c r="C19" s="306" t="s">
        <v>16</v>
      </c>
      <c r="D19" s="304" t="s">
        <v>94</v>
      </c>
      <c r="E19" s="59" t="s">
        <v>95</v>
      </c>
      <c r="F19" s="59" t="s">
        <v>124</v>
      </c>
      <c r="G19" s="307">
        <v>46</v>
      </c>
      <c r="H19" s="64">
        <v>13.5</v>
      </c>
      <c r="I19" s="64">
        <f>G:G+H:H</f>
        <v>59.5</v>
      </c>
      <c r="J19" s="58">
        <v>15</v>
      </c>
    </row>
    <row r="21" customHeight="1" spans="5:5">
      <c r="E21" s="129"/>
    </row>
    <row r="22" customHeight="1" spans="5:5">
      <c r="E22" s="129"/>
    </row>
  </sheetData>
  <mergeCells count="11">
    <mergeCell ref="A1:J1"/>
    <mergeCell ref="A2:J2"/>
    <mergeCell ref="G3:H3"/>
    <mergeCell ref="A3:A4"/>
    <mergeCell ref="B3:B4"/>
    <mergeCell ref="C3:C4"/>
    <mergeCell ref="D3:D4"/>
    <mergeCell ref="E3:E4"/>
    <mergeCell ref="F3:F4"/>
    <mergeCell ref="I3:I4"/>
    <mergeCell ref="J3:J4"/>
  </mergeCells>
  <dataValidations count="1">
    <dataValidation showInputMessage="1" showErrorMessage="1" sqref="B3"/>
  </dataValidations>
  <pageMargins left="0.75" right="0.75" top="0.588888888888889" bottom="0.588888888888889" header="0.509027777777778" footer="0.509027777777778"/>
  <pageSetup paperSize="9" fitToHeight="3" orientation="landscape" horizontalDpi="600" verticalDpi="600"/>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2"/>
  <sheetViews>
    <sheetView zoomScale="82" zoomScaleNormal="82" topLeftCell="A39" workbookViewId="0">
      <selection activeCell="A39" sqref="$A39:$XFD39"/>
    </sheetView>
  </sheetViews>
  <sheetFormatPr defaultColWidth="9" defaultRowHeight="30" customHeight="1"/>
  <cols>
    <col min="1" max="1" width="4.25" style="3" customWidth="1"/>
    <col min="2" max="2" width="10.125" style="3" customWidth="1"/>
    <col min="3" max="3" width="5.125" style="3" customWidth="1"/>
    <col min="4" max="4" width="30.25" style="3" customWidth="1"/>
    <col min="5" max="5" width="5.25" style="3" customWidth="1"/>
    <col min="6" max="6" width="7.625" style="3" customWidth="1"/>
    <col min="7" max="7" width="7.875" style="3" customWidth="1"/>
    <col min="8" max="8" width="9.125" style="4" customWidth="1"/>
    <col min="9" max="9" width="9.375" style="108" customWidth="1"/>
    <col min="10" max="10" width="11.125" style="4" customWidth="1"/>
    <col min="11" max="11" width="5.375" style="4" customWidth="1"/>
    <col min="12" max="12" width="11.75" style="4" customWidth="1"/>
    <col min="13" max="13" width="6" style="3" customWidth="1"/>
    <col min="14" max="16384" width="9" style="3"/>
  </cols>
  <sheetData>
    <row r="1" s="1" customFormat="1" ht="27" customHeight="1" spans="1:13">
      <c r="A1" s="5" t="s">
        <v>1506</v>
      </c>
      <c r="B1" s="5"/>
      <c r="C1" s="5"/>
      <c r="D1" s="5"/>
      <c r="E1" s="5"/>
      <c r="F1" s="5"/>
      <c r="G1" s="5"/>
      <c r="H1" s="5"/>
      <c r="I1" s="5"/>
      <c r="J1" s="5"/>
      <c r="K1" s="5"/>
      <c r="L1" s="5"/>
      <c r="M1" s="5"/>
    </row>
    <row r="2" s="1" customFormat="1" ht="22.5" customHeight="1" spans="1:13">
      <c r="A2" s="6" t="s">
        <v>1507</v>
      </c>
      <c r="B2" s="6"/>
      <c r="C2" s="6"/>
      <c r="D2" s="6"/>
      <c r="E2" s="6"/>
      <c r="F2" s="6"/>
      <c r="G2" s="6"/>
      <c r="H2" s="6"/>
      <c r="I2" s="6"/>
      <c r="J2" s="6"/>
      <c r="K2" s="6"/>
      <c r="L2" s="6"/>
      <c r="M2" s="6"/>
    </row>
    <row r="3" s="1" customFormat="1" ht="20.25" customHeight="1" spans="1:13">
      <c r="A3" s="7" t="s">
        <v>2</v>
      </c>
      <c r="B3" s="8" t="s">
        <v>3</v>
      </c>
      <c r="C3" s="7" t="s">
        <v>4</v>
      </c>
      <c r="D3" s="7" t="s">
        <v>5</v>
      </c>
      <c r="E3" s="7" t="s">
        <v>759</v>
      </c>
      <c r="F3" s="7" t="s">
        <v>7</v>
      </c>
      <c r="G3" s="7" t="s">
        <v>1508</v>
      </c>
      <c r="H3" s="9" t="s">
        <v>8</v>
      </c>
      <c r="I3" s="37"/>
      <c r="J3" s="9" t="s">
        <v>9</v>
      </c>
      <c r="K3" s="9" t="s">
        <v>10</v>
      </c>
      <c r="L3" s="45" t="s">
        <v>1509</v>
      </c>
      <c r="M3" s="28" t="s">
        <v>12</v>
      </c>
    </row>
    <row r="4" s="1" customFormat="1" ht="27.75" customHeight="1" spans="1:13">
      <c r="A4" s="7"/>
      <c r="B4" s="8"/>
      <c r="C4" s="7"/>
      <c r="D4" s="7"/>
      <c r="E4" s="7"/>
      <c r="F4" s="7"/>
      <c r="G4" s="7"/>
      <c r="H4" s="33" t="s">
        <v>127</v>
      </c>
      <c r="I4" s="9" t="s">
        <v>14</v>
      </c>
      <c r="J4" s="9"/>
      <c r="K4" s="9"/>
      <c r="L4" s="45"/>
      <c r="M4" s="28"/>
    </row>
    <row r="5" s="1" customFormat="1" ht="25.5" customHeight="1" spans="1:14">
      <c r="A5" s="12">
        <v>1</v>
      </c>
      <c r="B5" s="14" t="s">
        <v>1510</v>
      </c>
      <c r="C5" s="14" t="s">
        <v>21</v>
      </c>
      <c r="D5" s="15" t="s">
        <v>1511</v>
      </c>
      <c r="E5" s="16" t="s">
        <v>18</v>
      </c>
      <c r="F5" s="15" t="s">
        <v>1512</v>
      </c>
      <c r="G5" s="109" t="s">
        <v>1513</v>
      </c>
      <c r="H5" s="104">
        <v>63</v>
      </c>
      <c r="I5" s="104">
        <v>53.5</v>
      </c>
      <c r="J5" s="17">
        <f>H:H+I:I</f>
        <v>116.5</v>
      </c>
      <c r="K5" s="116">
        <v>15</v>
      </c>
      <c r="L5" s="17">
        <f t="shared" ref="L5:L62" si="0">J5+K5</f>
        <v>131.5</v>
      </c>
      <c r="M5" s="29">
        <v>1</v>
      </c>
      <c r="N5" s="3"/>
    </row>
    <row r="6" s="1" customFormat="1" ht="25.5" customHeight="1" spans="1:14">
      <c r="A6" s="12">
        <v>2</v>
      </c>
      <c r="B6" s="110" t="s">
        <v>1514</v>
      </c>
      <c r="C6" s="14" t="s">
        <v>16</v>
      </c>
      <c r="D6" s="15" t="s">
        <v>1511</v>
      </c>
      <c r="E6" s="16" t="s">
        <v>18</v>
      </c>
      <c r="F6" s="15" t="s">
        <v>1515</v>
      </c>
      <c r="G6" s="109" t="s">
        <v>1513</v>
      </c>
      <c r="H6" s="104">
        <v>59</v>
      </c>
      <c r="I6" s="104">
        <v>55</v>
      </c>
      <c r="J6" s="17">
        <f>H:H+I:I</f>
        <v>114</v>
      </c>
      <c r="K6" s="116">
        <v>15</v>
      </c>
      <c r="L6" s="17">
        <f t="shared" si="0"/>
        <v>129</v>
      </c>
      <c r="M6" s="29">
        <v>2</v>
      </c>
      <c r="N6" s="3"/>
    </row>
    <row r="7" s="1" customFormat="1" ht="25.5" customHeight="1" spans="1:14">
      <c r="A7" s="12">
        <v>3</v>
      </c>
      <c r="B7" s="14" t="s">
        <v>1516</v>
      </c>
      <c r="C7" s="14" t="s">
        <v>21</v>
      </c>
      <c r="D7" s="15" t="s">
        <v>1511</v>
      </c>
      <c r="E7" s="16" t="s">
        <v>18</v>
      </c>
      <c r="F7" s="15" t="s">
        <v>1517</v>
      </c>
      <c r="G7" s="111"/>
      <c r="H7" s="104">
        <v>53</v>
      </c>
      <c r="I7" s="104">
        <v>74.5</v>
      </c>
      <c r="J7" s="17">
        <f>H:H+I:I</f>
        <v>127.5</v>
      </c>
      <c r="K7" s="17"/>
      <c r="L7" s="17">
        <f t="shared" si="0"/>
        <v>127.5</v>
      </c>
      <c r="M7" s="29">
        <v>3</v>
      </c>
      <c r="N7" s="3"/>
    </row>
    <row r="8" s="1" customFormat="1" ht="25.5" customHeight="1" spans="1:14">
      <c r="A8" s="12">
        <v>4</v>
      </c>
      <c r="B8" s="14" t="s">
        <v>1518</v>
      </c>
      <c r="C8" s="14" t="s">
        <v>16</v>
      </c>
      <c r="D8" s="15" t="s">
        <v>1511</v>
      </c>
      <c r="E8" s="16" t="s">
        <v>18</v>
      </c>
      <c r="F8" s="15" t="s">
        <v>1519</v>
      </c>
      <c r="G8" s="111"/>
      <c r="H8" s="104">
        <v>67</v>
      </c>
      <c r="I8" s="104">
        <v>57.5</v>
      </c>
      <c r="J8" s="17">
        <f>H:H+I:I</f>
        <v>124.5</v>
      </c>
      <c r="K8" s="17"/>
      <c r="L8" s="17">
        <f t="shared" si="0"/>
        <v>124.5</v>
      </c>
      <c r="M8" s="29">
        <v>4</v>
      </c>
      <c r="N8" s="3"/>
    </row>
    <row r="9" s="1" customFormat="1" ht="25.5" customHeight="1" spans="1:13">
      <c r="A9" s="12">
        <v>5</v>
      </c>
      <c r="B9" s="14" t="s">
        <v>1520</v>
      </c>
      <c r="C9" s="14" t="s">
        <v>16</v>
      </c>
      <c r="D9" s="15" t="s">
        <v>1511</v>
      </c>
      <c r="E9" s="16" t="s">
        <v>18</v>
      </c>
      <c r="F9" s="15" t="s">
        <v>1521</v>
      </c>
      <c r="G9" s="112"/>
      <c r="H9" s="19">
        <v>72</v>
      </c>
      <c r="I9" s="104">
        <v>48</v>
      </c>
      <c r="J9" s="17">
        <f>H:H+I:I</f>
        <v>120</v>
      </c>
      <c r="K9" s="17"/>
      <c r="L9" s="17">
        <f t="shared" si="0"/>
        <v>120</v>
      </c>
      <c r="M9" s="29">
        <v>5</v>
      </c>
    </row>
    <row r="10" s="1" customFormat="1" ht="25.5" customHeight="1" spans="1:14">
      <c r="A10" s="12">
        <v>6</v>
      </c>
      <c r="B10" s="14" t="s">
        <v>1522</v>
      </c>
      <c r="C10" s="14" t="s">
        <v>21</v>
      </c>
      <c r="D10" s="15" t="s">
        <v>1511</v>
      </c>
      <c r="E10" s="16" t="s">
        <v>18</v>
      </c>
      <c r="F10" s="15" t="s">
        <v>1523</v>
      </c>
      <c r="G10" s="111"/>
      <c r="H10" s="104">
        <v>57</v>
      </c>
      <c r="I10" s="104">
        <v>61</v>
      </c>
      <c r="J10" s="17">
        <f>H:H+I:I</f>
        <v>118</v>
      </c>
      <c r="K10" s="17"/>
      <c r="L10" s="17">
        <f t="shared" si="0"/>
        <v>118</v>
      </c>
      <c r="M10" s="29">
        <v>6</v>
      </c>
      <c r="N10" s="3"/>
    </row>
    <row r="11" s="1" customFormat="1" ht="25.5" customHeight="1" spans="1:14">
      <c r="A11" s="12">
        <v>7</v>
      </c>
      <c r="B11" s="14" t="s">
        <v>1524</v>
      </c>
      <c r="C11" s="14" t="s">
        <v>21</v>
      </c>
      <c r="D11" s="15" t="s">
        <v>1511</v>
      </c>
      <c r="E11" s="16" t="s">
        <v>18</v>
      </c>
      <c r="F11" s="15" t="s">
        <v>1525</v>
      </c>
      <c r="G11" s="111"/>
      <c r="H11" s="104">
        <v>61</v>
      </c>
      <c r="I11" s="104">
        <v>56.5</v>
      </c>
      <c r="J11" s="17">
        <f>H:H+I:I</f>
        <v>117.5</v>
      </c>
      <c r="K11" s="17"/>
      <c r="L11" s="17">
        <f t="shared" si="0"/>
        <v>117.5</v>
      </c>
      <c r="M11" s="29">
        <v>7</v>
      </c>
      <c r="N11" s="3"/>
    </row>
    <row r="12" s="1" customFormat="1" ht="25.5" customHeight="1" spans="1:13">
      <c r="A12" s="12">
        <v>8</v>
      </c>
      <c r="B12" s="14" t="s">
        <v>1522</v>
      </c>
      <c r="C12" s="14" t="s">
        <v>21</v>
      </c>
      <c r="D12" s="15" t="s">
        <v>1511</v>
      </c>
      <c r="E12" s="16" t="s">
        <v>18</v>
      </c>
      <c r="F12" s="15" t="s">
        <v>1526</v>
      </c>
      <c r="G12" s="112"/>
      <c r="H12" s="19">
        <v>69</v>
      </c>
      <c r="I12" s="104">
        <v>48</v>
      </c>
      <c r="J12" s="17">
        <f>H:H+I:I</f>
        <v>117</v>
      </c>
      <c r="K12" s="17"/>
      <c r="L12" s="17">
        <f t="shared" si="0"/>
        <v>117</v>
      </c>
      <c r="M12" s="29">
        <v>8</v>
      </c>
    </row>
    <row r="13" s="1" customFormat="1" ht="25.5" customHeight="1" spans="1:13">
      <c r="A13" s="12">
        <v>9</v>
      </c>
      <c r="B13" s="14" t="s">
        <v>1527</v>
      </c>
      <c r="C13" s="14" t="s">
        <v>16</v>
      </c>
      <c r="D13" s="15" t="s">
        <v>1511</v>
      </c>
      <c r="E13" s="16" t="s">
        <v>18</v>
      </c>
      <c r="F13" s="15" t="s">
        <v>1528</v>
      </c>
      <c r="G13" s="112"/>
      <c r="H13" s="19">
        <v>54</v>
      </c>
      <c r="I13" s="104">
        <v>62</v>
      </c>
      <c r="J13" s="17">
        <f>H:H+I:I</f>
        <v>116</v>
      </c>
      <c r="K13" s="17"/>
      <c r="L13" s="17">
        <f t="shared" si="0"/>
        <v>116</v>
      </c>
      <c r="M13" s="29">
        <v>9</v>
      </c>
    </row>
    <row r="14" s="1" customFormat="1" ht="25.5" customHeight="1" spans="1:14">
      <c r="A14" s="12">
        <v>10</v>
      </c>
      <c r="B14" s="14" t="s">
        <v>1529</v>
      </c>
      <c r="C14" s="14" t="s">
        <v>21</v>
      </c>
      <c r="D14" s="15" t="s">
        <v>1511</v>
      </c>
      <c r="E14" s="16" t="s">
        <v>18</v>
      </c>
      <c r="F14" s="15" t="s">
        <v>1530</v>
      </c>
      <c r="G14" s="111"/>
      <c r="H14" s="104">
        <v>60</v>
      </c>
      <c r="I14" s="104">
        <v>56</v>
      </c>
      <c r="J14" s="17">
        <f>H:H+I:I</f>
        <v>116</v>
      </c>
      <c r="K14" s="17"/>
      <c r="L14" s="17">
        <f t="shared" si="0"/>
        <v>116</v>
      </c>
      <c r="M14" s="29">
        <v>10</v>
      </c>
      <c r="N14" s="3"/>
    </row>
    <row r="15" s="1" customFormat="1" ht="25.5" customHeight="1" spans="1:14">
      <c r="A15" s="12">
        <v>11</v>
      </c>
      <c r="B15" s="14" t="s">
        <v>1531</v>
      </c>
      <c r="C15" s="14" t="s">
        <v>16</v>
      </c>
      <c r="D15" s="15" t="s">
        <v>1511</v>
      </c>
      <c r="E15" s="16" t="s">
        <v>18</v>
      </c>
      <c r="F15" s="15" t="s">
        <v>1532</v>
      </c>
      <c r="G15" s="111"/>
      <c r="H15" s="104">
        <v>56</v>
      </c>
      <c r="I15" s="104">
        <v>58</v>
      </c>
      <c r="J15" s="17">
        <f>H:H+I:I</f>
        <v>114</v>
      </c>
      <c r="K15" s="17"/>
      <c r="L15" s="17">
        <f t="shared" si="0"/>
        <v>114</v>
      </c>
      <c r="M15" s="29">
        <v>11</v>
      </c>
      <c r="N15" s="3"/>
    </row>
    <row r="16" s="3" customFormat="1" ht="25.5" customHeight="1" spans="1:13">
      <c r="A16" s="12">
        <v>12</v>
      </c>
      <c r="B16" s="14" t="s">
        <v>1533</v>
      </c>
      <c r="C16" s="14" t="s">
        <v>21</v>
      </c>
      <c r="D16" s="15" t="s">
        <v>1511</v>
      </c>
      <c r="E16" s="15" t="s">
        <v>18</v>
      </c>
      <c r="F16" s="15" t="s">
        <v>1534</v>
      </c>
      <c r="G16" s="109" t="s">
        <v>1535</v>
      </c>
      <c r="H16" s="104">
        <v>52</v>
      </c>
      <c r="I16" s="104">
        <v>47</v>
      </c>
      <c r="J16" s="17">
        <f>H:H+I:I</f>
        <v>99</v>
      </c>
      <c r="K16" s="117">
        <v>15</v>
      </c>
      <c r="L16" s="17">
        <f t="shared" si="0"/>
        <v>114</v>
      </c>
      <c r="M16" s="29">
        <v>11</v>
      </c>
    </row>
    <row r="17" s="3" customFormat="1" ht="25.5" customHeight="1" spans="1:13">
      <c r="A17" s="20">
        <v>13</v>
      </c>
      <c r="B17" s="22" t="s">
        <v>1536</v>
      </c>
      <c r="C17" s="22" t="s">
        <v>21</v>
      </c>
      <c r="D17" s="23" t="s">
        <v>1511</v>
      </c>
      <c r="E17" s="26" t="s">
        <v>18</v>
      </c>
      <c r="F17" s="23" t="s">
        <v>1537</v>
      </c>
      <c r="G17" s="113"/>
      <c r="H17" s="105">
        <v>58</v>
      </c>
      <c r="I17" s="105">
        <v>55.5</v>
      </c>
      <c r="J17" s="25">
        <f>H:H+I:I</f>
        <v>113.5</v>
      </c>
      <c r="K17" s="25"/>
      <c r="L17" s="25">
        <f t="shared" si="0"/>
        <v>113.5</v>
      </c>
      <c r="M17" s="30">
        <v>13</v>
      </c>
    </row>
    <row r="18" s="3" customFormat="1" ht="25.5" customHeight="1" spans="1:14">
      <c r="A18" s="20">
        <v>14</v>
      </c>
      <c r="B18" s="22" t="s">
        <v>1538</v>
      </c>
      <c r="C18" s="22" t="s">
        <v>21</v>
      </c>
      <c r="D18" s="23" t="s">
        <v>1511</v>
      </c>
      <c r="E18" s="26" t="s">
        <v>18</v>
      </c>
      <c r="F18" s="23" t="s">
        <v>1539</v>
      </c>
      <c r="G18" s="23"/>
      <c r="H18" s="24">
        <v>56</v>
      </c>
      <c r="I18" s="105">
        <v>51</v>
      </c>
      <c r="J18" s="25">
        <f>H:H+I:I</f>
        <v>107</v>
      </c>
      <c r="K18" s="25"/>
      <c r="L18" s="25">
        <f t="shared" si="0"/>
        <v>107</v>
      </c>
      <c r="M18" s="30">
        <v>14</v>
      </c>
      <c r="N18" s="1"/>
    </row>
    <row r="19" s="3" customFormat="1" ht="25.5" customHeight="1" spans="1:14">
      <c r="A19" s="20">
        <v>15</v>
      </c>
      <c r="B19" s="22" t="s">
        <v>1540</v>
      </c>
      <c r="C19" s="22" t="s">
        <v>21</v>
      </c>
      <c r="D19" s="23" t="s">
        <v>1511</v>
      </c>
      <c r="E19" s="26" t="s">
        <v>18</v>
      </c>
      <c r="F19" s="23" t="s">
        <v>1541</v>
      </c>
      <c r="G19" s="23"/>
      <c r="H19" s="24">
        <v>61</v>
      </c>
      <c r="I19" s="105">
        <v>45</v>
      </c>
      <c r="J19" s="25">
        <f>H:H+I:I</f>
        <v>106</v>
      </c>
      <c r="K19" s="25"/>
      <c r="L19" s="25">
        <f t="shared" si="0"/>
        <v>106</v>
      </c>
      <c r="M19" s="30">
        <v>15</v>
      </c>
      <c r="N19" s="1"/>
    </row>
    <row r="20" s="3" customFormat="1" ht="25.5" customHeight="1" spans="1:14">
      <c r="A20" s="20">
        <v>16</v>
      </c>
      <c r="B20" s="22" t="s">
        <v>1542</v>
      </c>
      <c r="C20" s="22" t="s">
        <v>21</v>
      </c>
      <c r="D20" s="23" t="s">
        <v>1511</v>
      </c>
      <c r="E20" s="26" t="s">
        <v>18</v>
      </c>
      <c r="F20" s="23" t="s">
        <v>1543</v>
      </c>
      <c r="G20" s="23"/>
      <c r="H20" s="24">
        <v>54</v>
      </c>
      <c r="I20" s="105">
        <v>49.5</v>
      </c>
      <c r="J20" s="25">
        <f>H:H+I:I</f>
        <v>103.5</v>
      </c>
      <c r="K20" s="25"/>
      <c r="L20" s="25">
        <f t="shared" si="0"/>
        <v>103.5</v>
      </c>
      <c r="M20" s="30">
        <v>16</v>
      </c>
      <c r="N20" s="1"/>
    </row>
    <row r="21" s="107" customFormat="1" ht="25.5" customHeight="1" spans="1:14">
      <c r="A21" s="20">
        <v>17</v>
      </c>
      <c r="B21" s="22" t="s">
        <v>1544</v>
      </c>
      <c r="C21" s="22" t="s">
        <v>16</v>
      </c>
      <c r="D21" s="23" t="s">
        <v>1511</v>
      </c>
      <c r="E21" s="26" t="s">
        <v>18</v>
      </c>
      <c r="F21" s="23" t="s">
        <v>1545</v>
      </c>
      <c r="G21" s="113"/>
      <c r="H21" s="105">
        <v>59</v>
      </c>
      <c r="I21" s="105">
        <v>44</v>
      </c>
      <c r="J21" s="25">
        <f>H:H+I:I</f>
        <v>103</v>
      </c>
      <c r="K21" s="25"/>
      <c r="L21" s="25">
        <f t="shared" si="0"/>
        <v>103</v>
      </c>
      <c r="M21" s="30">
        <v>17</v>
      </c>
      <c r="N21" s="3"/>
    </row>
    <row r="22" s="3" customFormat="1" ht="25.5" customHeight="1" spans="1:14">
      <c r="A22" s="20">
        <v>18</v>
      </c>
      <c r="B22" s="22" t="s">
        <v>1546</v>
      </c>
      <c r="C22" s="22" t="s">
        <v>21</v>
      </c>
      <c r="D22" s="23" t="s">
        <v>1511</v>
      </c>
      <c r="E22" s="23" t="s">
        <v>18</v>
      </c>
      <c r="F22" s="23" t="s">
        <v>1547</v>
      </c>
      <c r="G22" s="23"/>
      <c r="H22" s="24">
        <v>51</v>
      </c>
      <c r="I22" s="105">
        <v>50.5</v>
      </c>
      <c r="J22" s="25">
        <f>H:H+I:I</f>
        <v>101.5</v>
      </c>
      <c r="K22" s="25"/>
      <c r="L22" s="25">
        <f t="shared" si="0"/>
        <v>101.5</v>
      </c>
      <c r="M22" s="30">
        <v>18</v>
      </c>
      <c r="N22" s="1"/>
    </row>
    <row r="23" s="3" customFormat="1" ht="25.5" customHeight="1" spans="1:14">
      <c r="A23" s="20">
        <v>19</v>
      </c>
      <c r="B23" s="22" t="s">
        <v>1548</v>
      </c>
      <c r="C23" s="22" t="s">
        <v>21</v>
      </c>
      <c r="D23" s="23" t="s">
        <v>1511</v>
      </c>
      <c r="E23" s="23" t="s">
        <v>18</v>
      </c>
      <c r="F23" s="23" t="s">
        <v>1549</v>
      </c>
      <c r="G23" s="23"/>
      <c r="H23" s="24">
        <v>49</v>
      </c>
      <c r="I23" s="105">
        <v>50.5</v>
      </c>
      <c r="J23" s="25">
        <f>H:H+I:I</f>
        <v>99.5</v>
      </c>
      <c r="K23" s="25"/>
      <c r="L23" s="25">
        <f t="shared" si="0"/>
        <v>99.5</v>
      </c>
      <c r="M23" s="30">
        <v>19</v>
      </c>
      <c r="N23" s="1"/>
    </row>
    <row r="24" s="3" customFormat="1" ht="25.5" customHeight="1" spans="1:13">
      <c r="A24" s="20">
        <v>20</v>
      </c>
      <c r="B24" s="36" t="s">
        <v>1550</v>
      </c>
      <c r="C24" s="22" t="s">
        <v>21</v>
      </c>
      <c r="D24" s="23" t="s">
        <v>1511</v>
      </c>
      <c r="E24" s="26" t="s">
        <v>18</v>
      </c>
      <c r="F24" s="23" t="s">
        <v>1551</v>
      </c>
      <c r="G24" s="113"/>
      <c r="H24" s="105">
        <v>51</v>
      </c>
      <c r="I24" s="105">
        <v>48</v>
      </c>
      <c r="J24" s="25">
        <f>H:H+I:I</f>
        <v>99</v>
      </c>
      <c r="K24" s="25"/>
      <c r="L24" s="25">
        <f t="shared" si="0"/>
        <v>99</v>
      </c>
      <c r="M24" s="30">
        <v>20</v>
      </c>
    </row>
    <row r="25" s="3" customFormat="1" ht="25.5" customHeight="1" spans="1:13">
      <c r="A25" s="20">
        <v>21</v>
      </c>
      <c r="B25" s="22" t="s">
        <v>1552</v>
      </c>
      <c r="C25" s="22" t="s">
        <v>16</v>
      </c>
      <c r="D25" s="23" t="s">
        <v>1511</v>
      </c>
      <c r="E25" s="26" t="s">
        <v>18</v>
      </c>
      <c r="F25" s="23" t="s">
        <v>1553</v>
      </c>
      <c r="G25" s="113"/>
      <c r="H25" s="105">
        <v>62</v>
      </c>
      <c r="I25" s="105">
        <v>35.5</v>
      </c>
      <c r="J25" s="25">
        <f>H:H+I:I</f>
        <v>97.5</v>
      </c>
      <c r="K25" s="25"/>
      <c r="L25" s="25">
        <f t="shared" si="0"/>
        <v>97.5</v>
      </c>
      <c r="M25" s="30">
        <v>21</v>
      </c>
    </row>
    <row r="26" s="3" customFormat="1" ht="25.5" customHeight="1" spans="1:13">
      <c r="A26" s="20">
        <v>22</v>
      </c>
      <c r="B26" s="36" t="s">
        <v>1554</v>
      </c>
      <c r="C26" s="22" t="s">
        <v>16</v>
      </c>
      <c r="D26" s="23" t="s">
        <v>1511</v>
      </c>
      <c r="E26" s="26" t="s">
        <v>18</v>
      </c>
      <c r="F26" s="23" t="s">
        <v>1555</v>
      </c>
      <c r="G26" s="113"/>
      <c r="H26" s="105">
        <v>61</v>
      </c>
      <c r="I26" s="105">
        <v>36.5</v>
      </c>
      <c r="J26" s="25">
        <f>H:H+I:I</f>
        <v>97.5</v>
      </c>
      <c r="K26" s="25"/>
      <c r="L26" s="25">
        <f t="shared" si="0"/>
        <v>97.5</v>
      </c>
      <c r="M26" s="30">
        <v>21</v>
      </c>
    </row>
    <row r="27" s="3" customFormat="1" ht="25.5" customHeight="1" spans="1:13">
      <c r="A27" s="20">
        <v>23</v>
      </c>
      <c r="B27" s="22" t="s">
        <v>1556</v>
      </c>
      <c r="C27" s="22" t="s">
        <v>21</v>
      </c>
      <c r="D27" s="23" t="s">
        <v>1511</v>
      </c>
      <c r="E27" s="26" t="s">
        <v>18</v>
      </c>
      <c r="F27" s="23" t="s">
        <v>1557</v>
      </c>
      <c r="G27" s="113"/>
      <c r="H27" s="105">
        <v>40</v>
      </c>
      <c r="I27" s="105">
        <v>54</v>
      </c>
      <c r="J27" s="25">
        <f>H:H+I:I</f>
        <v>94</v>
      </c>
      <c r="K27" s="25"/>
      <c r="L27" s="25">
        <f t="shared" si="0"/>
        <v>94</v>
      </c>
      <c r="M27" s="30">
        <v>23</v>
      </c>
    </row>
    <row r="28" s="3" customFormat="1" ht="25.5" customHeight="1" spans="1:13">
      <c r="A28" s="20">
        <v>24</v>
      </c>
      <c r="B28" s="22" t="s">
        <v>1558</v>
      </c>
      <c r="C28" s="22" t="s">
        <v>21</v>
      </c>
      <c r="D28" s="23" t="s">
        <v>1511</v>
      </c>
      <c r="E28" s="26" t="s">
        <v>18</v>
      </c>
      <c r="F28" s="23" t="s">
        <v>1559</v>
      </c>
      <c r="G28" s="113"/>
      <c r="H28" s="105">
        <v>44</v>
      </c>
      <c r="I28" s="105">
        <v>50</v>
      </c>
      <c r="J28" s="25">
        <f>H:H+I:I</f>
        <v>94</v>
      </c>
      <c r="K28" s="25"/>
      <c r="L28" s="25">
        <f t="shared" si="0"/>
        <v>94</v>
      </c>
      <c r="M28" s="30">
        <v>24</v>
      </c>
    </row>
    <row r="29" s="3" customFormat="1" ht="25.5" customHeight="1" spans="1:13">
      <c r="A29" s="20">
        <v>25</v>
      </c>
      <c r="B29" s="22" t="s">
        <v>1560</v>
      </c>
      <c r="C29" s="22" t="s">
        <v>21</v>
      </c>
      <c r="D29" s="23" t="s">
        <v>1511</v>
      </c>
      <c r="E29" s="26" t="s">
        <v>18</v>
      </c>
      <c r="F29" s="23" t="s">
        <v>1561</v>
      </c>
      <c r="G29" s="113"/>
      <c r="H29" s="105">
        <v>50</v>
      </c>
      <c r="I29" s="105">
        <v>43</v>
      </c>
      <c r="J29" s="25">
        <f>H:H+I:I</f>
        <v>93</v>
      </c>
      <c r="K29" s="25"/>
      <c r="L29" s="25">
        <f t="shared" si="0"/>
        <v>93</v>
      </c>
      <c r="M29" s="30">
        <v>25</v>
      </c>
    </row>
    <row r="30" s="3" customFormat="1" ht="25.5" customHeight="1" spans="1:13">
      <c r="A30" s="20">
        <v>26</v>
      </c>
      <c r="B30" s="22" t="s">
        <v>1562</v>
      </c>
      <c r="C30" s="22" t="s">
        <v>21</v>
      </c>
      <c r="D30" s="23" t="s">
        <v>1511</v>
      </c>
      <c r="E30" s="26" t="s">
        <v>18</v>
      </c>
      <c r="F30" s="23" t="s">
        <v>1563</v>
      </c>
      <c r="G30" s="113"/>
      <c r="H30" s="105">
        <v>54</v>
      </c>
      <c r="I30" s="105">
        <v>38.5</v>
      </c>
      <c r="J30" s="25">
        <f>H:H+I:I</f>
        <v>92.5</v>
      </c>
      <c r="K30" s="25"/>
      <c r="L30" s="25">
        <f t="shared" si="0"/>
        <v>92.5</v>
      </c>
      <c r="M30" s="30">
        <v>26</v>
      </c>
    </row>
    <row r="31" s="3" customFormat="1" ht="25.5" customHeight="1" spans="1:13">
      <c r="A31" s="20">
        <v>27</v>
      </c>
      <c r="B31" s="36" t="s">
        <v>1564</v>
      </c>
      <c r="C31" s="22" t="s">
        <v>21</v>
      </c>
      <c r="D31" s="23" t="s">
        <v>1511</v>
      </c>
      <c r="E31" s="26" t="s">
        <v>18</v>
      </c>
      <c r="F31" s="23" t="s">
        <v>1565</v>
      </c>
      <c r="G31" s="113"/>
      <c r="H31" s="105">
        <v>54</v>
      </c>
      <c r="I31" s="105">
        <v>36.5</v>
      </c>
      <c r="J31" s="25">
        <f>H:H+I:I</f>
        <v>90.5</v>
      </c>
      <c r="K31" s="25"/>
      <c r="L31" s="25">
        <f t="shared" si="0"/>
        <v>90.5</v>
      </c>
      <c r="M31" s="30">
        <v>27</v>
      </c>
    </row>
    <row r="32" s="3" customFormat="1" ht="25.5" customHeight="1" spans="1:13">
      <c r="A32" s="20">
        <v>28</v>
      </c>
      <c r="B32" s="22" t="s">
        <v>1566</v>
      </c>
      <c r="C32" s="22" t="s">
        <v>21</v>
      </c>
      <c r="D32" s="23" t="s">
        <v>1511</v>
      </c>
      <c r="E32" s="26" t="s">
        <v>18</v>
      </c>
      <c r="F32" s="23" t="s">
        <v>1567</v>
      </c>
      <c r="G32" s="113"/>
      <c r="H32" s="105">
        <v>49</v>
      </c>
      <c r="I32" s="105">
        <v>41</v>
      </c>
      <c r="J32" s="25">
        <f>H:H+I:I</f>
        <v>90</v>
      </c>
      <c r="K32" s="25"/>
      <c r="L32" s="25">
        <f t="shared" si="0"/>
        <v>90</v>
      </c>
      <c r="M32" s="30">
        <v>28</v>
      </c>
    </row>
    <row r="33" s="107" customFormat="1" ht="25.5" customHeight="1" spans="1:14">
      <c r="A33" s="20">
        <v>29</v>
      </c>
      <c r="B33" s="22" t="s">
        <v>1568</v>
      </c>
      <c r="C33" s="22" t="s">
        <v>21</v>
      </c>
      <c r="D33" s="23" t="s">
        <v>1511</v>
      </c>
      <c r="E33" s="26" t="s">
        <v>18</v>
      </c>
      <c r="F33" s="23" t="s">
        <v>1569</v>
      </c>
      <c r="G33" s="113"/>
      <c r="H33" s="105">
        <v>49</v>
      </c>
      <c r="I33" s="105">
        <v>40</v>
      </c>
      <c r="J33" s="25">
        <f>H:H+I:I</f>
        <v>89</v>
      </c>
      <c r="K33" s="25"/>
      <c r="L33" s="25">
        <f t="shared" si="0"/>
        <v>89</v>
      </c>
      <c r="M33" s="30">
        <v>29</v>
      </c>
      <c r="N33" s="3"/>
    </row>
    <row r="34" s="3" customFormat="1" ht="25.5" customHeight="1" spans="1:14">
      <c r="A34" s="20">
        <v>30</v>
      </c>
      <c r="B34" s="22" t="s">
        <v>1570</v>
      </c>
      <c r="C34" s="22" t="s">
        <v>16</v>
      </c>
      <c r="D34" s="23" t="s">
        <v>1511</v>
      </c>
      <c r="E34" s="26" t="s">
        <v>18</v>
      </c>
      <c r="F34" s="23" t="s">
        <v>1571</v>
      </c>
      <c r="G34" s="23"/>
      <c r="H34" s="24">
        <v>51</v>
      </c>
      <c r="I34" s="105">
        <v>37.5</v>
      </c>
      <c r="J34" s="25">
        <f>H:H+I:I</f>
        <v>88.5</v>
      </c>
      <c r="K34" s="25"/>
      <c r="L34" s="25">
        <f t="shared" si="0"/>
        <v>88.5</v>
      </c>
      <c r="M34" s="30">
        <v>30</v>
      </c>
      <c r="N34" s="1"/>
    </row>
    <row r="35" s="3" customFormat="1" ht="25.5" customHeight="1" spans="1:13">
      <c r="A35" s="20">
        <v>31</v>
      </c>
      <c r="B35" s="22" t="s">
        <v>1572</v>
      </c>
      <c r="C35" s="22" t="s">
        <v>16</v>
      </c>
      <c r="D35" s="23" t="s">
        <v>1511</v>
      </c>
      <c r="E35" s="26" t="s">
        <v>18</v>
      </c>
      <c r="F35" s="23" t="s">
        <v>1573</v>
      </c>
      <c r="G35" s="113"/>
      <c r="H35" s="105">
        <v>47</v>
      </c>
      <c r="I35" s="105">
        <v>41</v>
      </c>
      <c r="J35" s="25">
        <f>H:H+I:I</f>
        <v>88</v>
      </c>
      <c r="K35" s="25"/>
      <c r="L35" s="25">
        <f t="shared" si="0"/>
        <v>88</v>
      </c>
      <c r="M35" s="30">
        <v>31</v>
      </c>
    </row>
    <row r="36" s="3" customFormat="1" ht="25.5" customHeight="1" spans="1:13">
      <c r="A36" s="20">
        <v>32</v>
      </c>
      <c r="B36" s="22" t="s">
        <v>1574</v>
      </c>
      <c r="C36" s="22" t="s">
        <v>16</v>
      </c>
      <c r="D36" s="23" t="s">
        <v>1511</v>
      </c>
      <c r="E36" s="26" t="s">
        <v>18</v>
      </c>
      <c r="F36" s="23" t="s">
        <v>1575</v>
      </c>
      <c r="G36" s="113"/>
      <c r="H36" s="105">
        <v>48</v>
      </c>
      <c r="I36" s="105">
        <v>40</v>
      </c>
      <c r="J36" s="25">
        <f>H:H+I:I</f>
        <v>88</v>
      </c>
      <c r="K36" s="25"/>
      <c r="L36" s="25">
        <f t="shared" si="0"/>
        <v>88</v>
      </c>
      <c r="M36" s="30">
        <v>31</v>
      </c>
    </row>
    <row r="37" s="3" customFormat="1" ht="25.5" customHeight="1" spans="1:13">
      <c r="A37" s="20">
        <v>33</v>
      </c>
      <c r="B37" s="22" t="s">
        <v>1576</v>
      </c>
      <c r="C37" s="22" t="s">
        <v>21</v>
      </c>
      <c r="D37" s="23" t="s">
        <v>1511</v>
      </c>
      <c r="E37" s="26" t="s">
        <v>18</v>
      </c>
      <c r="F37" s="23" t="s">
        <v>1577</v>
      </c>
      <c r="G37" s="113"/>
      <c r="H37" s="105">
        <v>38</v>
      </c>
      <c r="I37" s="105">
        <v>49</v>
      </c>
      <c r="J37" s="25">
        <f>H:H+I:I</f>
        <v>87</v>
      </c>
      <c r="K37" s="25"/>
      <c r="L37" s="25">
        <f t="shared" si="0"/>
        <v>87</v>
      </c>
      <c r="M37" s="30">
        <v>33</v>
      </c>
    </row>
    <row r="38" s="3" customFormat="1" ht="25.5" customHeight="1" spans="1:13">
      <c r="A38" s="20">
        <v>34</v>
      </c>
      <c r="B38" s="22" t="s">
        <v>1578</v>
      </c>
      <c r="C38" s="22" t="s">
        <v>21</v>
      </c>
      <c r="D38" s="23" t="s">
        <v>1511</v>
      </c>
      <c r="E38" s="26" t="s">
        <v>18</v>
      </c>
      <c r="F38" s="23" t="s">
        <v>1579</v>
      </c>
      <c r="G38" s="113"/>
      <c r="H38" s="105">
        <v>46</v>
      </c>
      <c r="I38" s="105">
        <v>40</v>
      </c>
      <c r="J38" s="25">
        <f>H:H+I:I</f>
        <v>86</v>
      </c>
      <c r="K38" s="25"/>
      <c r="L38" s="25">
        <f t="shared" si="0"/>
        <v>86</v>
      </c>
      <c r="M38" s="30">
        <v>34</v>
      </c>
    </row>
    <row r="39" s="3" customFormat="1" ht="25.5" customHeight="1" spans="1:13">
      <c r="A39" s="20">
        <v>35</v>
      </c>
      <c r="B39" s="22" t="s">
        <v>1580</v>
      </c>
      <c r="C39" s="22" t="s">
        <v>16</v>
      </c>
      <c r="D39" s="23" t="s">
        <v>1511</v>
      </c>
      <c r="E39" s="26" t="s">
        <v>18</v>
      </c>
      <c r="F39" s="23" t="s">
        <v>1581</v>
      </c>
      <c r="G39" s="113"/>
      <c r="H39" s="105">
        <v>53</v>
      </c>
      <c r="I39" s="105">
        <v>33</v>
      </c>
      <c r="J39" s="25">
        <f>H:H+I:I</f>
        <v>86</v>
      </c>
      <c r="K39" s="25"/>
      <c r="L39" s="25">
        <f t="shared" si="0"/>
        <v>86</v>
      </c>
      <c r="M39" s="30">
        <v>34</v>
      </c>
    </row>
    <row r="40" s="107" customFormat="1" ht="25.5" customHeight="1" spans="1:14">
      <c r="A40" s="20">
        <v>36</v>
      </c>
      <c r="B40" s="22" t="s">
        <v>1582</v>
      </c>
      <c r="C40" s="22" t="s">
        <v>21</v>
      </c>
      <c r="D40" s="23" t="s">
        <v>1511</v>
      </c>
      <c r="E40" s="26" t="s">
        <v>18</v>
      </c>
      <c r="F40" s="23" t="s">
        <v>1583</v>
      </c>
      <c r="G40" s="113"/>
      <c r="H40" s="105">
        <v>45</v>
      </c>
      <c r="I40" s="105">
        <v>41</v>
      </c>
      <c r="J40" s="25">
        <f>H:H+I:I</f>
        <v>86</v>
      </c>
      <c r="K40" s="25"/>
      <c r="L40" s="25">
        <f t="shared" si="0"/>
        <v>86</v>
      </c>
      <c r="M40" s="30">
        <v>34</v>
      </c>
      <c r="N40" s="3"/>
    </row>
    <row r="41" s="3" customFormat="1" ht="25.5" customHeight="1" spans="1:13">
      <c r="A41" s="20">
        <v>37</v>
      </c>
      <c r="B41" s="22" t="s">
        <v>1584</v>
      </c>
      <c r="C41" s="22" t="s">
        <v>21</v>
      </c>
      <c r="D41" s="23" t="s">
        <v>1511</v>
      </c>
      <c r="E41" s="26" t="s">
        <v>18</v>
      </c>
      <c r="F41" s="23" t="s">
        <v>1585</v>
      </c>
      <c r="G41" s="113"/>
      <c r="H41" s="105">
        <v>42</v>
      </c>
      <c r="I41" s="105">
        <v>43.5</v>
      </c>
      <c r="J41" s="25">
        <f>H:H+I:I</f>
        <v>85.5</v>
      </c>
      <c r="K41" s="25"/>
      <c r="L41" s="25">
        <f t="shared" si="0"/>
        <v>85.5</v>
      </c>
      <c r="M41" s="30">
        <v>37</v>
      </c>
    </row>
    <row r="42" s="3" customFormat="1" ht="25.5" customHeight="1" spans="1:13">
      <c r="A42" s="20">
        <v>38</v>
      </c>
      <c r="B42" s="22" t="s">
        <v>1586</v>
      </c>
      <c r="C42" s="22" t="s">
        <v>21</v>
      </c>
      <c r="D42" s="23" t="s">
        <v>1511</v>
      </c>
      <c r="E42" s="26" t="s">
        <v>18</v>
      </c>
      <c r="F42" s="23" t="s">
        <v>1587</v>
      </c>
      <c r="G42" s="113"/>
      <c r="H42" s="105">
        <v>49</v>
      </c>
      <c r="I42" s="105">
        <v>36.5</v>
      </c>
      <c r="J42" s="25">
        <f>H:H+I:I</f>
        <v>85.5</v>
      </c>
      <c r="K42" s="25"/>
      <c r="L42" s="25">
        <f t="shared" si="0"/>
        <v>85.5</v>
      </c>
      <c r="M42" s="30">
        <v>37</v>
      </c>
    </row>
    <row r="43" s="3" customFormat="1" ht="25.5" customHeight="1" spans="1:13">
      <c r="A43" s="20">
        <v>39</v>
      </c>
      <c r="B43" s="22" t="s">
        <v>1588</v>
      </c>
      <c r="C43" s="22" t="s">
        <v>16</v>
      </c>
      <c r="D43" s="23" t="s">
        <v>1511</v>
      </c>
      <c r="E43" s="26" t="s">
        <v>18</v>
      </c>
      <c r="F43" s="23" t="s">
        <v>1589</v>
      </c>
      <c r="G43" s="113"/>
      <c r="H43" s="105">
        <v>47</v>
      </c>
      <c r="I43" s="105">
        <v>32</v>
      </c>
      <c r="J43" s="25">
        <f>H:H+I:I</f>
        <v>79</v>
      </c>
      <c r="K43" s="25"/>
      <c r="L43" s="25">
        <f t="shared" si="0"/>
        <v>79</v>
      </c>
      <c r="M43" s="30">
        <v>39</v>
      </c>
    </row>
    <row r="44" s="3" customFormat="1" ht="25.5" customHeight="1" spans="1:13">
      <c r="A44" s="20">
        <v>40</v>
      </c>
      <c r="B44" s="22" t="s">
        <v>1590</v>
      </c>
      <c r="C44" s="22" t="s">
        <v>16</v>
      </c>
      <c r="D44" s="23" t="s">
        <v>1511</v>
      </c>
      <c r="E44" s="23" t="s">
        <v>18</v>
      </c>
      <c r="F44" s="23" t="s">
        <v>1591</v>
      </c>
      <c r="G44" s="113"/>
      <c r="H44" s="105">
        <v>57</v>
      </c>
      <c r="I44" s="105">
        <v>20</v>
      </c>
      <c r="J44" s="25">
        <f>H:H+I:I</f>
        <v>77</v>
      </c>
      <c r="K44" s="25"/>
      <c r="L44" s="25">
        <f t="shared" si="0"/>
        <v>77</v>
      </c>
      <c r="M44" s="30">
        <v>40</v>
      </c>
    </row>
    <row r="45" s="3" customFormat="1" ht="25.5" customHeight="1" spans="1:13">
      <c r="A45" s="20">
        <v>41</v>
      </c>
      <c r="B45" s="22" t="s">
        <v>395</v>
      </c>
      <c r="C45" s="22" t="s">
        <v>16</v>
      </c>
      <c r="D45" s="23" t="s">
        <v>1511</v>
      </c>
      <c r="E45" s="26" t="s">
        <v>18</v>
      </c>
      <c r="F45" s="23" t="s">
        <v>1592</v>
      </c>
      <c r="G45" s="113"/>
      <c r="H45" s="105">
        <v>42</v>
      </c>
      <c r="I45" s="105">
        <v>35</v>
      </c>
      <c r="J45" s="25">
        <f>H:H+I:I</f>
        <v>77</v>
      </c>
      <c r="K45" s="25"/>
      <c r="L45" s="25">
        <f t="shared" si="0"/>
        <v>77</v>
      </c>
      <c r="M45" s="30">
        <v>40</v>
      </c>
    </row>
    <row r="46" s="3" customFormat="1" ht="25.5" customHeight="1" spans="1:13">
      <c r="A46" s="20">
        <v>42</v>
      </c>
      <c r="B46" s="22" t="s">
        <v>1593</v>
      </c>
      <c r="C46" s="22" t="s">
        <v>16</v>
      </c>
      <c r="D46" s="23" t="s">
        <v>1511</v>
      </c>
      <c r="E46" s="26" t="s">
        <v>18</v>
      </c>
      <c r="F46" s="23" t="s">
        <v>1594</v>
      </c>
      <c r="G46" s="113"/>
      <c r="H46" s="105">
        <v>44</v>
      </c>
      <c r="I46" s="105">
        <v>32</v>
      </c>
      <c r="J46" s="25">
        <f>H:H+I:I</f>
        <v>76</v>
      </c>
      <c r="K46" s="25"/>
      <c r="L46" s="25">
        <f t="shared" si="0"/>
        <v>76</v>
      </c>
      <c r="M46" s="30">
        <v>42</v>
      </c>
    </row>
    <row r="47" s="3" customFormat="1" ht="25.5" customHeight="1" spans="1:13">
      <c r="A47" s="20">
        <v>43</v>
      </c>
      <c r="B47" s="22" t="s">
        <v>1595</v>
      </c>
      <c r="C47" s="22" t="s">
        <v>21</v>
      </c>
      <c r="D47" s="23" t="s">
        <v>1511</v>
      </c>
      <c r="E47" s="26" t="s">
        <v>18</v>
      </c>
      <c r="F47" s="23" t="s">
        <v>1596</v>
      </c>
      <c r="G47" s="113"/>
      <c r="H47" s="105">
        <v>48</v>
      </c>
      <c r="I47" s="105">
        <v>28</v>
      </c>
      <c r="J47" s="25">
        <f>H:H+I:I</f>
        <v>76</v>
      </c>
      <c r="K47" s="25"/>
      <c r="L47" s="25">
        <f t="shared" si="0"/>
        <v>76</v>
      </c>
      <c r="M47" s="30">
        <v>43</v>
      </c>
    </row>
    <row r="48" s="3" customFormat="1" ht="25.5" customHeight="1" spans="1:13">
      <c r="A48" s="20">
        <v>44</v>
      </c>
      <c r="B48" s="22" t="s">
        <v>1597</v>
      </c>
      <c r="C48" s="22" t="s">
        <v>16</v>
      </c>
      <c r="D48" s="23" t="s">
        <v>1511</v>
      </c>
      <c r="E48" s="26" t="s">
        <v>18</v>
      </c>
      <c r="F48" s="23" t="s">
        <v>1598</v>
      </c>
      <c r="G48" s="113"/>
      <c r="H48" s="105">
        <v>42</v>
      </c>
      <c r="I48" s="105">
        <v>34</v>
      </c>
      <c r="J48" s="25">
        <f>H:H+I:I</f>
        <v>76</v>
      </c>
      <c r="K48" s="25"/>
      <c r="L48" s="25">
        <f t="shared" si="0"/>
        <v>76</v>
      </c>
      <c r="M48" s="30">
        <v>44</v>
      </c>
    </row>
    <row r="49" s="3" customFormat="1" ht="25.5" customHeight="1" spans="1:13">
      <c r="A49" s="20">
        <v>45</v>
      </c>
      <c r="B49" s="22" t="s">
        <v>1599</v>
      </c>
      <c r="C49" s="22" t="s">
        <v>21</v>
      </c>
      <c r="D49" s="23" t="s">
        <v>1511</v>
      </c>
      <c r="E49" s="26" t="s">
        <v>18</v>
      </c>
      <c r="F49" s="23" t="s">
        <v>1600</v>
      </c>
      <c r="G49" s="113"/>
      <c r="H49" s="105">
        <v>42</v>
      </c>
      <c r="I49" s="105">
        <v>33</v>
      </c>
      <c r="J49" s="25">
        <f>H:H+I:I</f>
        <v>75</v>
      </c>
      <c r="K49" s="25"/>
      <c r="L49" s="25">
        <f t="shared" si="0"/>
        <v>75</v>
      </c>
      <c r="M49" s="30">
        <v>45</v>
      </c>
    </row>
    <row r="50" s="3" customFormat="1" ht="25.5" customHeight="1" spans="1:13">
      <c r="A50" s="20">
        <v>46</v>
      </c>
      <c r="B50" s="22" t="s">
        <v>1601</v>
      </c>
      <c r="C50" s="22" t="s">
        <v>16</v>
      </c>
      <c r="D50" s="23" t="s">
        <v>1511</v>
      </c>
      <c r="E50" s="26" t="s">
        <v>18</v>
      </c>
      <c r="F50" s="23" t="s">
        <v>1602</v>
      </c>
      <c r="G50" s="113"/>
      <c r="H50" s="105">
        <v>36</v>
      </c>
      <c r="I50" s="105">
        <v>39</v>
      </c>
      <c r="J50" s="25">
        <f>H:H+I:I</f>
        <v>75</v>
      </c>
      <c r="K50" s="25"/>
      <c r="L50" s="25">
        <f t="shared" si="0"/>
        <v>75</v>
      </c>
      <c r="M50" s="30">
        <v>46</v>
      </c>
    </row>
    <row r="51" s="3" customFormat="1" ht="25.5" customHeight="1" spans="1:14">
      <c r="A51" s="20">
        <v>47</v>
      </c>
      <c r="B51" s="22" t="s">
        <v>1603</v>
      </c>
      <c r="C51" s="22" t="s">
        <v>16</v>
      </c>
      <c r="D51" s="23" t="s">
        <v>1511</v>
      </c>
      <c r="E51" s="26" t="s">
        <v>18</v>
      </c>
      <c r="F51" s="23" t="s">
        <v>1604</v>
      </c>
      <c r="G51" s="23"/>
      <c r="H51" s="24">
        <v>41</v>
      </c>
      <c r="I51" s="105">
        <v>29.5</v>
      </c>
      <c r="J51" s="25">
        <f>H:H+I:I</f>
        <v>70.5</v>
      </c>
      <c r="K51" s="25"/>
      <c r="L51" s="25">
        <f t="shared" si="0"/>
        <v>70.5</v>
      </c>
      <c r="M51" s="30">
        <v>47</v>
      </c>
      <c r="N51" s="1"/>
    </row>
    <row r="52" s="3" customFormat="1" ht="25.5" customHeight="1" spans="1:13">
      <c r="A52" s="20">
        <v>48</v>
      </c>
      <c r="B52" s="36" t="s">
        <v>1605</v>
      </c>
      <c r="C52" s="22" t="s">
        <v>21</v>
      </c>
      <c r="D52" s="23" t="s">
        <v>1511</v>
      </c>
      <c r="E52" s="26" t="s">
        <v>18</v>
      </c>
      <c r="F52" s="23" t="s">
        <v>1606</v>
      </c>
      <c r="G52" s="113"/>
      <c r="H52" s="105">
        <v>37</v>
      </c>
      <c r="I52" s="105">
        <v>32</v>
      </c>
      <c r="J52" s="25">
        <f>H:H+I:I</f>
        <v>69</v>
      </c>
      <c r="K52" s="25"/>
      <c r="L52" s="25">
        <f t="shared" si="0"/>
        <v>69</v>
      </c>
      <c r="M52" s="30">
        <v>48</v>
      </c>
    </row>
    <row r="53" s="3" customFormat="1" ht="25.5" customHeight="1" spans="1:13">
      <c r="A53" s="20">
        <v>49</v>
      </c>
      <c r="B53" s="22" t="s">
        <v>1607</v>
      </c>
      <c r="C53" s="22" t="s">
        <v>21</v>
      </c>
      <c r="D53" s="23" t="s">
        <v>1511</v>
      </c>
      <c r="E53" s="26" t="s">
        <v>18</v>
      </c>
      <c r="F53" s="23" t="s">
        <v>1608</v>
      </c>
      <c r="G53" s="113"/>
      <c r="H53" s="105">
        <v>47</v>
      </c>
      <c r="I53" s="105">
        <v>22</v>
      </c>
      <c r="J53" s="25">
        <f>H:H+I:I</f>
        <v>69</v>
      </c>
      <c r="K53" s="25"/>
      <c r="L53" s="25">
        <f t="shared" si="0"/>
        <v>69</v>
      </c>
      <c r="M53" s="30">
        <v>48</v>
      </c>
    </row>
    <row r="54" s="3" customFormat="1" ht="25.5" customHeight="1" spans="1:14">
      <c r="A54" s="20">
        <v>50</v>
      </c>
      <c r="B54" s="22" t="s">
        <v>1609</v>
      </c>
      <c r="C54" s="22" t="s">
        <v>21</v>
      </c>
      <c r="D54" s="23" t="s">
        <v>1511</v>
      </c>
      <c r="E54" s="26" t="s">
        <v>18</v>
      </c>
      <c r="F54" s="23" t="s">
        <v>1610</v>
      </c>
      <c r="G54" s="23"/>
      <c r="H54" s="24">
        <v>31</v>
      </c>
      <c r="I54" s="105">
        <v>35</v>
      </c>
      <c r="J54" s="25">
        <f>H:H+I:I</f>
        <v>66</v>
      </c>
      <c r="K54" s="25"/>
      <c r="L54" s="25">
        <f t="shared" si="0"/>
        <v>66</v>
      </c>
      <c r="M54" s="30">
        <v>50</v>
      </c>
      <c r="N54" s="1"/>
    </row>
    <row r="55" s="3" customFormat="1" ht="25.5" customHeight="1" spans="1:13">
      <c r="A55" s="20">
        <v>51</v>
      </c>
      <c r="B55" s="22" t="s">
        <v>1611</v>
      </c>
      <c r="C55" s="22" t="s">
        <v>16</v>
      </c>
      <c r="D55" s="23" t="s">
        <v>1511</v>
      </c>
      <c r="E55" s="26" t="s">
        <v>18</v>
      </c>
      <c r="F55" s="23" t="s">
        <v>1612</v>
      </c>
      <c r="G55" s="113"/>
      <c r="H55" s="105">
        <v>33</v>
      </c>
      <c r="I55" s="105">
        <v>33</v>
      </c>
      <c r="J55" s="25">
        <f>H:H+I:I</f>
        <v>66</v>
      </c>
      <c r="K55" s="25"/>
      <c r="L55" s="25">
        <f t="shared" si="0"/>
        <v>66</v>
      </c>
      <c r="M55" s="30">
        <v>50</v>
      </c>
    </row>
    <row r="56" s="3" customFormat="1" ht="25.5" customHeight="1" spans="1:13">
      <c r="A56" s="20">
        <v>52</v>
      </c>
      <c r="B56" s="22" t="s">
        <v>1613</v>
      </c>
      <c r="C56" s="22" t="s">
        <v>16</v>
      </c>
      <c r="D56" s="23" t="s">
        <v>1511</v>
      </c>
      <c r="E56" s="26" t="s">
        <v>18</v>
      </c>
      <c r="F56" s="23" t="s">
        <v>1614</v>
      </c>
      <c r="G56" s="113"/>
      <c r="H56" s="105">
        <v>44</v>
      </c>
      <c r="I56" s="105">
        <v>22</v>
      </c>
      <c r="J56" s="25">
        <f>H:H+I:I</f>
        <v>66</v>
      </c>
      <c r="K56" s="25"/>
      <c r="L56" s="25">
        <f t="shared" si="0"/>
        <v>66</v>
      </c>
      <c r="M56" s="30">
        <v>50</v>
      </c>
    </row>
    <row r="57" s="3" customFormat="1" ht="25.5" customHeight="1" spans="1:14">
      <c r="A57" s="20">
        <v>53</v>
      </c>
      <c r="B57" s="40" t="s">
        <v>1615</v>
      </c>
      <c r="C57" s="40" t="s">
        <v>21</v>
      </c>
      <c r="D57" s="41" t="s">
        <v>1511</v>
      </c>
      <c r="E57" s="26" t="s">
        <v>18</v>
      </c>
      <c r="F57" s="41" t="s">
        <v>1616</v>
      </c>
      <c r="G57" s="114"/>
      <c r="H57" s="115">
        <v>0</v>
      </c>
      <c r="I57" s="115">
        <v>0</v>
      </c>
      <c r="J57" s="43">
        <f>H:H+I:I</f>
        <v>0</v>
      </c>
      <c r="K57" s="43"/>
      <c r="L57" s="43">
        <f t="shared" si="0"/>
        <v>0</v>
      </c>
      <c r="M57" s="114" t="s">
        <v>86</v>
      </c>
      <c r="N57" s="107"/>
    </row>
    <row r="58" s="107" customFormat="1" ht="25.5" customHeight="1" spans="1:13">
      <c r="A58" s="20">
        <v>54</v>
      </c>
      <c r="B58" s="40" t="s">
        <v>1617</v>
      </c>
      <c r="C58" s="40" t="s">
        <v>16</v>
      </c>
      <c r="D58" s="41" t="s">
        <v>1511</v>
      </c>
      <c r="E58" s="26" t="s">
        <v>18</v>
      </c>
      <c r="F58" s="41" t="s">
        <v>1618</v>
      </c>
      <c r="G58" s="114"/>
      <c r="H58" s="115">
        <v>0</v>
      </c>
      <c r="I58" s="115">
        <v>0</v>
      </c>
      <c r="J58" s="43">
        <f>H:H+I:I</f>
        <v>0</v>
      </c>
      <c r="K58" s="43"/>
      <c r="L58" s="43">
        <f t="shared" si="0"/>
        <v>0</v>
      </c>
      <c r="M58" s="114" t="s">
        <v>86</v>
      </c>
    </row>
    <row r="59" s="107" customFormat="1" ht="25.5" customHeight="1" spans="1:13">
      <c r="A59" s="20">
        <v>55</v>
      </c>
      <c r="B59" s="40" t="s">
        <v>1619</v>
      </c>
      <c r="C59" s="40" t="s">
        <v>21</v>
      </c>
      <c r="D59" s="41" t="s">
        <v>1511</v>
      </c>
      <c r="E59" s="26" t="s">
        <v>18</v>
      </c>
      <c r="F59" s="41" t="s">
        <v>1620</v>
      </c>
      <c r="G59" s="114"/>
      <c r="H59" s="115">
        <v>0</v>
      </c>
      <c r="I59" s="115">
        <v>0</v>
      </c>
      <c r="J59" s="43">
        <f>H:H+I:I</f>
        <v>0</v>
      </c>
      <c r="K59" s="43"/>
      <c r="L59" s="43">
        <f t="shared" si="0"/>
        <v>0</v>
      </c>
      <c r="M59" s="114" t="s">
        <v>86</v>
      </c>
    </row>
    <row r="60" s="3" customFormat="1" ht="25.5" customHeight="1" spans="1:14">
      <c r="A60" s="20">
        <v>56</v>
      </c>
      <c r="B60" s="40" t="s">
        <v>1621</v>
      </c>
      <c r="C60" s="40" t="s">
        <v>16</v>
      </c>
      <c r="D60" s="41" t="s">
        <v>1511</v>
      </c>
      <c r="E60" s="26" t="s">
        <v>18</v>
      </c>
      <c r="F60" s="41" t="s">
        <v>1622</v>
      </c>
      <c r="G60" s="114"/>
      <c r="H60" s="115">
        <v>0</v>
      </c>
      <c r="I60" s="115">
        <v>0</v>
      </c>
      <c r="J60" s="43">
        <f>H:H+I:I</f>
        <v>0</v>
      </c>
      <c r="K60" s="43"/>
      <c r="L60" s="43">
        <f t="shared" si="0"/>
        <v>0</v>
      </c>
      <c r="M60" s="114" t="s">
        <v>86</v>
      </c>
      <c r="N60" s="107"/>
    </row>
    <row r="61" s="3" customFormat="1" ht="25.5" customHeight="1" spans="1:14">
      <c r="A61" s="20">
        <v>57</v>
      </c>
      <c r="B61" s="40" t="s">
        <v>1623</v>
      </c>
      <c r="C61" s="40" t="s">
        <v>16</v>
      </c>
      <c r="D61" s="41" t="s">
        <v>1511</v>
      </c>
      <c r="E61" s="26" t="s">
        <v>18</v>
      </c>
      <c r="F61" s="41" t="s">
        <v>1624</v>
      </c>
      <c r="G61" s="114"/>
      <c r="H61" s="115">
        <v>0</v>
      </c>
      <c r="I61" s="115">
        <v>0</v>
      </c>
      <c r="J61" s="43">
        <f>H:H+I:I</f>
        <v>0</v>
      </c>
      <c r="K61" s="43"/>
      <c r="L61" s="43">
        <f t="shared" si="0"/>
        <v>0</v>
      </c>
      <c r="M61" s="114" t="s">
        <v>86</v>
      </c>
      <c r="N61" s="107"/>
    </row>
    <row r="62" s="107" customFormat="1" ht="25.5" customHeight="1" spans="1:13">
      <c r="A62" s="20">
        <v>58</v>
      </c>
      <c r="B62" s="40" t="s">
        <v>1625</v>
      </c>
      <c r="C62" s="40" t="s">
        <v>16</v>
      </c>
      <c r="D62" s="41" t="s">
        <v>1511</v>
      </c>
      <c r="E62" s="26" t="s">
        <v>18</v>
      </c>
      <c r="F62" s="41" t="s">
        <v>1626</v>
      </c>
      <c r="G62" s="114"/>
      <c r="H62" s="115">
        <v>0</v>
      </c>
      <c r="I62" s="115">
        <v>0</v>
      </c>
      <c r="J62" s="43">
        <f>H:H+I:I</f>
        <v>0</v>
      </c>
      <c r="K62" s="43"/>
      <c r="L62" s="43">
        <f t="shared" si="0"/>
        <v>0</v>
      </c>
      <c r="M62" s="114" t="s">
        <v>86</v>
      </c>
    </row>
  </sheetData>
  <mergeCells count="14">
    <mergeCell ref="A1:M1"/>
    <mergeCell ref="A2:M2"/>
    <mergeCell ref="H3:I3"/>
    <mergeCell ref="A3:A4"/>
    <mergeCell ref="B3:B4"/>
    <mergeCell ref="C3:C4"/>
    <mergeCell ref="D3:D4"/>
    <mergeCell ref="E3:E4"/>
    <mergeCell ref="F3:F4"/>
    <mergeCell ref="G3:G4"/>
    <mergeCell ref="J3:J4"/>
    <mergeCell ref="K3:K4"/>
    <mergeCell ref="L3:L4"/>
    <mergeCell ref="M3:M4"/>
  </mergeCells>
  <dataValidations count="1">
    <dataValidation showInputMessage="1" showErrorMessage="1" sqref="B3"/>
  </dataValidations>
  <printOptions horizontalCentered="1"/>
  <pageMargins left="0.55" right="0.55" top="0.788888888888889" bottom="0.588888888888889" header="0.509027777777778" footer="0.509027777777778"/>
  <pageSetup paperSize="9" fitToHeight="3" orientation="landscape" horizontalDpi="600" verticalDpi="600"/>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3"/>
  <sheetViews>
    <sheetView topLeftCell="A4" workbookViewId="0">
      <selection activeCell="D10" sqref="D10"/>
    </sheetView>
  </sheetViews>
  <sheetFormatPr defaultColWidth="9" defaultRowHeight="30" customHeight="1"/>
  <cols>
    <col min="1" max="1" width="4.25" style="3" customWidth="1"/>
    <col min="2" max="2" width="8.25" style="3" customWidth="1"/>
    <col min="3" max="3" width="5.125" style="3" customWidth="1"/>
    <col min="4" max="4" width="26.75" style="3" customWidth="1"/>
    <col min="5" max="5" width="6.125" style="3" customWidth="1"/>
    <col min="6" max="6" width="7.625" style="3" customWidth="1"/>
    <col min="7" max="7" width="8.125" style="4" customWidth="1"/>
    <col min="8" max="8" width="7.5" style="99" customWidth="1"/>
    <col min="9" max="9" width="8.25" style="4" customWidth="1"/>
    <col min="10" max="16384" width="9" style="3"/>
  </cols>
  <sheetData>
    <row r="1" s="1" customFormat="1" ht="34.5" customHeight="1" spans="1:10">
      <c r="A1" s="100" t="s">
        <v>1627</v>
      </c>
      <c r="B1" s="100"/>
      <c r="C1" s="100"/>
      <c r="D1" s="100"/>
      <c r="E1" s="100"/>
      <c r="F1" s="100"/>
      <c r="G1" s="100"/>
      <c r="H1" s="100"/>
      <c r="I1" s="100"/>
      <c r="J1" s="100"/>
    </row>
    <row r="2" s="1" customFormat="1" ht="23.25" customHeight="1" spans="1:10">
      <c r="A2" s="6" t="s">
        <v>1628</v>
      </c>
      <c r="B2" s="6"/>
      <c r="C2" s="6"/>
      <c r="D2" s="6"/>
      <c r="E2" s="6"/>
      <c r="F2" s="6"/>
      <c r="G2" s="6"/>
      <c r="H2" s="6"/>
      <c r="I2" s="6"/>
      <c r="J2" s="6"/>
    </row>
    <row r="3" s="1" customFormat="1" ht="33" customHeight="1" spans="1:10">
      <c r="A3" s="101" t="s">
        <v>2</v>
      </c>
      <c r="B3" s="102" t="s">
        <v>3</v>
      </c>
      <c r="C3" s="101" t="s">
        <v>4</v>
      </c>
      <c r="D3" s="101" t="s">
        <v>5</v>
      </c>
      <c r="E3" s="101" t="s">
        <v>759</v>
      </c>
      <c r="F3" s="101" t="s">
        <v>7</v>
      </c>
      <c r="G3" s="38" t="s">
        <v>8</v>
      </c>
      <c r="H3" s="38"/>
      <c r="I3" s="38" t="s">
        <v>9</v>
      </c>
      <c r="J3" s="106" t="s">
        <v>12</v>
      </c>
    </row>
    <row r="4" s="1" customFormat="1" ht="26.25" customHeight="1" spans="1:10">
      <c r="A4" s="101"/>
      <c r="B4" s="102"/>
      <c r="C4" s="101"/>
      <c r="D4" s="101"/>
      <c r="E4" s="101"/>
      <c r="F4" s="101"/>
      <c r="G4" s="10" t="s">
        <v>127</v>
      </c>
      <c r="H4" s="103" t="s">
        <v>14</v>
      </c>
      <c r="I4" s="38"/>
      <c r="J4" s="106"/>
    </row>
    <row r="5" s="2" customFormat="1" ht="29.1" customHeight="1" spans="1:10">
      <c r="A5" s="12">
        <v>1</v>
      </c>
      <c r="B5" s="13" t="s">
        <v>1629</v>
      </c>
      <c r="C5" s="14" t="s">
        <v>21</v>
      </c>
      <c r="D5" s="15" t="s">
        <v>1630</v>
      </c>
      <c r="E5" s="16" t="s">
        <v>445</v>
      </c>
      <c r="F5" s="15" t="s">
        <v>1631</v>
      </c>
      <c r="G5" s="19">
        <v>55</v>
      </c>
      <c r="H5" s="104">
        <v>56</v>
      </c>
      <c r="I5" s="17">
        <f>G:G+H:H</f>
        <v>111</v>
      </c>
      <c r="J5" s="15" t="s">
        <v>796</v>
      </c>
    </row>
    <row r="6" s="2" customFormat="1" ht="29.1" customHeight="1" spans="1:10">
      <c r="A6" s="12">
        <v>2</v>
      </c>
      <c r="B6" s="18" t="s">
        <v>1632</v>
      </c>
      <c r="C6" s="14" t="s">
        <v>21</v>
      </c>
      <c r="D6" s="15" t="s">
        <v>1630</v>
      </c>
      <c r="E6" s="16" t="s">
        <v>445</v>
      </c>
      <c r="F6" s="15" t="s">
        <v>1633</v>
      </c>
      <c r="G6" s="19">
        <v>55</v>
      </c>
      <c r="H6" s="104">
        <v>52.5</v>
      </c>
      <c r="I6" s="17">
        <f>G:G+H:H</f>
        <v>107.5</v>
      </c>
      <c r="J6" s="15" t="s">
        <v>799</v>
      </c>
    </row>
    <row r="7" s="2" customFormat="1" ht="29.1" customHeight="1" spans="1:10">
      <c r="A7" s="12">
        <v>3</v>
      </c>
      <c r="B7" s="13" t="s">
        <v>1634</v>
      </c>
      <c r="C7" s="14" t="s">
        <v>16</v>
      </c>
      <c r="D7" s="15" t="s">
        <v>1630</v>
      </c>
      <c r="E7" s="16" t="s">
        <v>445</v>
      </c>
      <c r="F7" s="15" t="s">
        <v>1635</v>
      </c>
      <c r="G7" s="19">
        <v>59</v>
      </c>
      <c r="H7" s="104">
        <v>46.5</v>
      </c>
      <c r="I7" s="17">
        <f>G:G+H:H</f>
        <v>105.5</v>
      </c>
      <c r="J7" s="15" t="s">
        <v>802</v>
      </c>
    </row>
    <row r="8" s="1" customFormat="1" ht="29.1" customHeight="1" spans="1:10">
      <c r="A8" s="20">
        <v>4</v>
      </c>
      <c r="B8" s="21" t="s">
        <v>1636</v>
      </c>
      <c r="C8" s="22" t="s">
        <v>16</v>
      </c>
      <c r="D8" s="23" t="s">
        <v>1630</v>
      </c>
      <c r="E8" s="26" t="s">
        <v>445</v>
      </c>
      <c r="F8" s="23" t="s">
        <v>1637</v>
      </c>
      <c r="G8" s="24">
        <v>55</v>
      </c>
      <c r="H8" s="105">
        <v>46</v>
      </c>
      <c r="I8" s="25">
        <f>G:G+H:H</f>
        <v>101</v>
      </c>
      <c r="J8" s="23" t="s">
        <v>805</v>
      </c>
    </row>
    <row r="9" s="1" customFormat="1" ht="29.1" customHeight="1" spans="1:10">
      <c r="A9" s="20">
        <v>5</v>
      </c>
      <c r="B9" s="21" t="s">
        <v>1638</v>
      </c>
      <c r="C9" s="22" t="s">
        <v>21</v>
      </c>
      <c r="D9" s="23" t="s">
        <v>1630</v>
      </c>
      <c r="E9" s="26" t="s">
        <v>445</v>
      </c>
      <c r="F9" s="23" t="s">
        <v>1639</v>
      </c>
      <c r="G9" s="24">
        <v>47</v>
      </c>
      <c r="H9" s="105">
        <v>51.5</v>
      </c>
      <c r="I9" s="25">
        <f>G:G+H:H</f>
        <v>98.5</v>
      </c>
      <c r="J9" s="23" t="s">
        <v>808</v>
      </c>
    </row>
    <row r="10" s="1" customFormat="1" ht="29.1" customHeight="1" spans="1:10">
      <c r="A10" s="20">
        <v>6</v>
      </c>
      <c r="B10" s="21" t="s">
        <v>1640</v>
      </c>
      <c r="C10" s="22" t="s">
        <v>21</v>
      </c>
      <c r="D10" s="23" t="s">
        <v>1630</v>
      </c>
      <c r="E10" s="26" t="s">
        <v>445</v>
      </c>
      <c r="F10" s="23" t="s">
        <v>1641</v>
      </c>
      <c r="G10" s="24">
        <v>53</v>
      </c>
      <c r="H10" s="105">
        <v>39</v>
      </c>
      <c r="I10" s="25">
        <f>G:G+H:H</f>
        <v>92</v>
      </c>
      <c r="J10" s="23" t="s">
        <v>811</v>
      </c>
    </row>
    <row r="11" s="1" customFormat="1" ht="29.1" customHeight="1" spans="1:10">
      <c r="A11" s="20">
        <v>7</v>
      </c>
      <c r="B11" s="21" t="s">
        <v>1642</v>
      </c>
      <c r="C11" s="22" t="s">
        <v>21</v>
      </c>
      <c r="D11" s="23" t="s">
        <v>1630</v>
      </c>
      <c r="E11" s="26" t="s">
        <v>445</v>
      </c>
      <c r="F11" s="23" t="s">
        <v>1643</v>
      </c>
      <c r="G11" s="24">
        <v>47</v>
      </c>
      <c r="H11" s="105">
        <v>42</v>
      </c>
      <c r="I11" s="25">
        <f>G:G+H:H</f>
        <v>89</v>
      </c>
      <c r="J11" s="23" t="s">
        <v>814</v>
      </c>
    </row>
    <row r="12" s="1" customFormat="1" ht="29.1" customHeight="1" spans="1:10">
      <c r="A12" s="20">
        <v>8</v>
      </c>
      <c r="B12" s="27" t="s">
        <v>1644</v>
      </c>
      <c r="C12" s="22" t="s">
        <v>21</v>
      </c>
      <c r="D12" s="23" t="s">
        <v>1630</v>
      </c>
      <c r="E12" s="26" t="s">
        <v>445</v>
      </c>
      <c r="F12" s="23" t="s">
        <v>1645</v>
      </c>
      <c r="G12" s="24">
        <v>46</v>
      </c>
      <c r="H12" s="105">
        <v>37</v>
      </c>
      <c r="I12" s="25">
        <f>G:G+H:H</f>
        <v>83</v>
      </c>
      <c r="J12" s="23" t="s">
        <v>842</v>
      </c>
    </row>
    <row r="13" s="1" customFormat="1" ht="29.1" customHeight="1" spans="1:10">
      <c r="A13" s="20">
        <v>9</v>
      </c>
      <c r="B13" s="21" t="s">
        <v>1646</v>
      </c>
      <c r="C13" s="22" t="s">
        <v>21</v>
      </c>
      <c r="D13" s="23" t="s">
        <v>1630</v>
      </c>
      <c r="E13" s="23" t="s">
        <v>445</v>
      </c>
      <c r="F13" s="23" t="s">
        <v>1647</v>
      </c>
      <c r="G13" s="24">
        <v>48</v>
      </c>
      <c r="H13" s="105">
        <v>34</v>
      </c>
      <c r="I13" s="25">
        <f>G:G+H:H</f>
        <v>82</v>
      </c>
      <c r="J13" s="23" t="s">
        <v>819</v>
      </c>
    </row>
  </sheetData>
  <mergeCells count="11">
    <mergeCell ref="A1:J1"/>
    <mergeCell ref="A2:J2"/>
    <mergeCell ref="G3:H3"/>
    <mergeCell ref="A3:A4"/>
    <mergeCell ref="B3:B4"/>
    <mergeCell ref="C3:C4"/>
    <mergeCell ref="D3:D4"/>
    <mergeCell ref="E3:E4"/>
    <mergeCell ref="F3:F4"/>
    <mergeCell ref="I3:I4"/>
    <mergeCell ref="J3:J4"/>
  </mergeCells>
  <dataValidations count="1">
    <dataValidation showInputMessage="1" showErrorMessage="1" sqref="B3"/>
  </dataValidations>
  <printOptions horizontalCentered="1"/>
  <pageMargins left="0.75" right="0.75" top="0.788888888888889" bottom="0.588888888888889" header="0.509027777777778" footer="0.509027777777778"/>
  <pageSetup paperSize="9" fitToHeight="3" orientation="landscape" horizontalDpi="600" verticalDpi="600"/>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zoomScale="75" zoomScaleNormal="75" topLeftCell="A4" workbookViewId="0">
      <selection activeCell="I18" sqref="I18"/>
    </sheetView>
  </sheetViews>
  <sheetFormatPr defaultColWidth="9" defaultRowHeight="30" customHeight="1"/>
  <cols>
    <col min="1" max="1" width="5" style="3" customWidth="1"/>
    <col min="2" max="2" width="8.5" style="3" customWidth="1"/>
    <col min="3" max="3" width="5.125" style="3" customWidth="1"/>
    <col min="4" max="4" width="29.25" style="3" customWidth="1"/>
    <col min="5" max="5" width="6.875" style="3" customWidth="1"/>
    <col min="6" max="6" width="8.25" style="3" customWidth="1"/>
    <col min="7" max="7" width="7.875" style="3" customWidth="1"/>
    <col min="8" max="8" width="9.25" style="4" customWidth="1"/>
    <col min="9" max="9" width="8.25" style="4" customWidth="1"/>
    <col min="10" max="10" width="10.5" style="4" customWidth="1"/>
    <col min="11" max="11" width="8.5" style="4" customWidth="1"/>
    <col min="12" max="12" width="10.375" style="4" customWidth="1"/>
    <col min="13" max="16384" width="9" style="3"/>
  </cols>
  <sheetData>
    <row r="1" s="1" customFormat="1" customHeight="1" spans="1:13">
      <c r="A1" s="5" t="s">
        <v>1648</v>
      </c>
      <c r="B1" s="5"/>
      <c r="C1" s="5"/>
      <c r="D1" s="5"/>
      <c r="E1" s="5"/>
      <c r="F1" s="5"/>
      <c r="G1" s="5"/>
      <c r="H1" s="5"/>
      <c r="I1" s="5"/>
      <c r="J1" s="5"/>
      <c r="K1" s="5"/>
      <c r="L1" s="5"/>
      <c r="M1" s="5"/>
    </row>
    <row r="2" s="1" customFormat="1" ht="18.75" customHeight="1" spans="1:13">
      <c r="A2" s="82" t="s">
        <v>1649</v>
      </c>
      <c r="B2" s="82"/>
      <c r="C2" s="82"/>
      <c r="D2" s="82"/>
      <c r="E2" s="82"/>
      <c r="F2" s="82"/>
      <c r="G2" s="82"/>
      <c r="H2" s="82"/>
      <c r="I2" s="82"/>
      <c r="J2" s="82"/>
      <c r="K2" s="82"/>
      <c r="L2" s="82"/>
      <c r="M2" s="82"/>
    </row>
    <row r="3" s="1" customFormat="1" ht="21" customHeight="1" spans="1:13">
      <c r="A3" s="7" t="s">
        <v>2</v>
      </c>
      <c r="B3" s="8" t="s">
        <v>3</v>
      </c>
      <c r="C3" s="7" t="s">
        <v>4</v>
      </c>
      <c r="D3" s="7" t="s">
        <v>5</v>
      </c>
      <c r="E3" s="7" t="s">
        <v>759</v>
      </c>
      <c r="F3" s="7" t="s">
        <v>7</v>
      </c>
      <c r="G3" s="7" t="s">
        <v>1508</v>
      </c>
      <c r="H3" s="9" t="s">
        <v>8</v>
      </c>
      <c r="I3" s="9"/>
      <c r="J3" s="9" t="s">
        <v>9</v>
      </c>
      <c r="K3" s="92" t="s">
        <v>10</v>
      </c>
      <c r="L3" s="93" t="s">
        <v>1650</v>
      </c>
      <c r="M3" s="28" t="s">
        <v>12</v>
      </c>
    </row>
    <row r="4" s="1" customFormat="1" ht="24" customHeight="1" spans="1:13">
      <c r="A4" s="7"/>
      <c r="B4" s="8"/>
      <c r="C4" s="7"/>
      <c r="D4" s="7"/>
      <c r="E4" s="7"/>
      <c r="F4" s="7"/>
      <c r="G4" s="7"/>
      <c r="H4" s="83" t="s">
        <v>1651</v>
      </c>
      <c r="I4" s="38" t="s">
        <v>14</v>
      </c>
      <c r="J4" s="9"/>
      <c r="K4" s="94"/>
      <c r="L4" s="95"/>
      <c r="M4" s="28"/>
    </row>
    <row r="5" s="81" customFormat="1" ht="24.75" customHeight="1" spans="1:13">
      <c r="A5" s="84">
        <v>1</v>
      </c>
      <c r="B5" s="85" t="s">
        <v>1652</v>
      </c>
      <c r="C5" s="86" t="s">
        <v>16</v>
      </c>
      <c r="D5" s="87" t="s">
        <v>1653</v>
      </c>
      <c r="E5" s="88" t="s">
        <v>95</v>
      </c>
      <c r="F5" s="87" t="s">
        <v>1654</v>
      </c>
      <c r="G5" s="89" t="s">
        <v>1655</v>
      </c>
      <c r="H5" s="90">
        <v>59</v>
      </c>
      <c r="I5" s="96">
        <v>58.5</v>
      </c>
      <c r="J5" s="96">
        <f>H:H+I:I</f>
        <v>117.5</v>
      </c>
      <c r="K5" s="97">
        <v>10</v>
      </c>
      <c r="L5" s="96">
        <f t="shared" ref="L5:L20" si="0">J5+K5</f>
        <v>127.5</v>
      </c>
      <c r="M5" s="87" t="s">
        <v>796</v>
      </c>
    </row>
    <row r="6" s="81" customFormat="1" ht="24.75" customHeight="1" spans="1:13">
      <c r="A6" s="84">
        <v>2</v>
      </c>
      <c r="B6" s="85" t="s">
        <v>1463</v>
      </c>
      <c r="C6" s="86" t="s">
        <v>16</v>
      </c>
      <c r="D6" s="87" t="s">
        <v>1653</v>
      </c>
      <c r="E6" s="88" t="s">
        <v>95</v>
      </c>
      <c r="F6" s="87" t="s">
        <v>1656</v>
      </c>
      <c r="G6" s="89" t="s">
        <v>1655</v>
      </c>
      <c r="H6" s="90">
        <v>61</v>
      </c>
      <c r="I6" s="96">
        <v>51</v>
      </c>
      <c r="J6" s="96">
        <f>H:H+I:I</f>
        <v>112</v>
      </c>
      <c r="K6" s="97">
        <v>10</v>
      </c>
      <c r="L6" s="96">
        <f t="shared" si="0"/>
        <v>122</v>
      </c>
      <c r="M6" s="87" t="s">
        <v>799</v>
      </c>
    </row>
    <row r="7" s="81" customFormat="1" ht="24.75" customHeight="1" spans="1:13">
      <c r="A7" s="84">
        <v>3</v>
      </c>
      <c r="B7" s="85" t="s">
        <v>1657</v>
      </c>
      <c r="C7" s="86" t="s">
        <v>16</v>
      </c>
      <c r="D7" s="87" t="s">
        <v>1653</v>
      </c>
      <c r="E7" s="87" t="s">
        <v>95</v>
      </c>
      <c r="F7" s="87" t="s">
        <v>1658</v>
      </c>
      <c r="G7" s="87"/>
      <c r="H7" s="90">
        <v>50</v>
      </c>
      <c r="I7" s="96">
        <v>49</v>
      </c>
      <c r="J7" s="96">
        <f>H:H+I:I</f>
        <v>99</v>
      </c>
      <c r="K7" s="96"/>
      <c r="L7" s="96">
        <f t="shared" si="0"/>
        <v>99</v>
      </c>
      <c r="M7" s="87" t="s">
        <v>802</v>
      </c>
    </row>
    <row r="8" s="48" customFormat="1" ht="24.75" customHeight="1" spans="1:13">
      <c r="A8" s="56">
        <v>4</v>
      </c>
      <c r="B8" s="57" t="s">
        <v>1659</v>
      </c>
      <c r="C8" s="58" t="s">
        <v>21</v>
      </c>
      <c r="D8" s="59" t="s">
        <v>1653</v>
      </c>
      <c r="E8" s="59" t="s">
        <v>95</v>
      </c>
      <c r="F8" s="59" t="s">
        <v>1660</v>
      </c>
      <c r="G8" s="59"/>
      <c r="H8" s="62">
        <v>48</v>
      </c>
      <c r="I8" s="78">
        <v>50</v>
      </c>
      <c r="J8" s="78">
        <f>H:H+I:I</f>
        <v>98</v>
      </c>
      <c r="K8" s="78"/>
      <c r="L8" s="78">
        <f t="shared" si="0"/>
        <v>98</v>
      </c>
      <c r="M8" s="59" t="s">
        <v>805</v>
      </c>
    </row>
    <row r="9" s="48" customFormat="1" ht="24.75" customHeight="1" spans="1:13">
      <c r="A9" s="56">
        <v>5</v>
      </c>
      <c r="B9" s="70" t="s">
        <v>1661</v>
      </c>
      <c r="C9" s="58" t="s">
        <v>16</v>
      </c>
      <c r="D9" s="59" t="s">
        <v>1653</v>
      </c>
      <c r="E9" s="60" t="s">
        <v>95</v>
      </c>
      <c r="F9" s="59" t="s">
        <v>1662</v>
      </c>
      <c r="G9" s="59"/>
      <c r="H9" s="62">
        <v>48</v>
      </c>
      <c r="I9" s="78">
        <v>46.5</v>
      </c>
      <c r="J9" s="78">
        <f>H:H+I:I</f>
        <v>94.5</v>
      </c>
      <c r="K9" s="78"/>
      <c r="L9" s="78">
        <f t="shared" si="0"/>
        <v>94.5</v>
      </c>
      <c r="M9" s="59" t="s">
        <v>808</v>
      </c>
    </row>
    <row r="10" s="48" customFormat="1" ht="24.75" customHeight="1" spans="1:13">
      <c r="A10" s="56">
        <v>6</v>
      </c>
      <c r="B10" s="57" t="s">
        <v>1663</v>
      </c>
      <c r="C10" s="58" t="s">
        <v>16</v>
      </c>
      <c r="D10" s="59" t="s">
        <v>1653</v>
      </c>
      <c r="E10" s="60" t="s">
        <v>95</v>
      </c>
      <c r="F10" s="59" t="s">
        <v>1664</v>
      </c>
      <c r="G10" s="59"/>
      <c r="H10" s="62">
        <v>49</v>
      </c>
      <c r="I10" s="78">
        <v>44</v>
      </c>
      <c r="J10" s="78">
        <f>H:H+I:I</f>
        <v>93</v>
      </c>
      <c r="K10" s="78"/>
      <c r="L10" s="78">
        <f t="shared" si="0"/>
        <v>93</v>
      </c>
      <c r="M10" s="59" t="s">
        <v>811</v>
      </c>
    </row>
    <row r="11" s="48" customFormat="1" ht="24.75" customHeight="1" spans="1:13">
      <c r="A11" s="56">
        <v>7</v>
      </c>
      <c r="B11" s="57" t="s">
        <v>1665</v>
      </c>
      <c r="C11" s="58" t="s">
        <v>21</v>
      </c>
      <c r="D11" s="59" t="s">
        <v>1653</v>
      </c>
      <c r="E11" s="60" t="s">
        <v>95</v>
      </c>
      <c r="F11" s="59" t="s">
        <v>1666</v>
      </c>
      <c r="G11" s="91"/>
      <c r="H11" s="62">
        <v>38</v>
      </c>
      <c r="I11" s="78">
        <v>51.5</v>
      </c>
      <c r="J11" s="78">
        <f>H:H+I:I</f>
        <v>89.5</v>
      </c>
      <c r="K11" s="98"/>
      <c r="L11" s="78">
        <f t="shared" si="0"/>
        <v>89.5</v>
      </c>
      <c r="M11" s="59" t="s">
        <v>814</v>
      </c>
    </row>
    <row r="12" s="48" customFormat="1" ht="24.75" customHeight="1" spans="1:14">
      <c r="A12" s="56">
        <v>8</v>
      </c>
      <c r="B12" s="57" t="s">
        <v>1667</v>
      </c>
      <c r="C12" s="58" t="s">
        <v>16</v>
      </c>
      <c r="D12" s="59" t="s">
        <v>1653</v>
      </c>
      <c r="E12" s="59" t="s">
        <v>95</v>
      </c>
      <c r="F12" s="59" t="s">
        <v>1668</v>
      </c>
      <c r="G12" s="65"/>
      <c r="H12" s="78">
        <v>48</v>
      </c>
      <c r="I12" s="78">
        <v>37.5</v>
      </c>
      <c r="J12" s="78">
        <f>H:H+I:I</f>
        <v>85.5</v>
      </c>
      <c r="K12" s="78"/>
      <c r="L12" s="78">
        <f t="shared" si="0"/>
        <v>85.5</v>
      </c>
      <c r="M12" s="59" t="s">
        <v>842</v>
      </c>
      <c r="N12" s="49"/>
    </row>
    <row r="13" s="48" customFormat="1" ht="24.75" customHeight="1" spans="1:14">
      <c r="A13" s="56">
        <v>9</v>
      </c>
      <c r="B13" s="57" t="s">
        <v>1669</v>
      </c>
      <c r="C13" s="58" t="s">
        <v>16</v>
      </c>
      <c r="D13" s="59" t="s">
        <v>1653</v>
      </c>
      <c r="E13" s="60" t="s">
        <v>95</v>
      </c>
      <c r="F13" s="59" t="s">
        <v>1670</v>
      </c>
      <c r="G13" s="65"/>
      <c r="H13" s="78">
        <v>45</v>
      </c>
      <c r="I13" s="78">
        <v>39</v>
      </c>
      <c r="J13" s="78">
        <f>H:H+I:I</f>
        <v>84</v>
      </c>
      <c r="K13" s="78"/>
      <c r="L13" s="78">
        <f t="shared" si="0"/>
        <v>84</v>
      </c>
      <c r="M13" s="59" t="s">
        <v>819</v>
      </c>
      <c r="N13" s="49"/>
    </row>
    <row r="14" s="48" customFormat="1" ht="24.75" customHeight="1" spans="1:13">
      <c r="A14" s="56">
        <v>10</v>
      </c>
      <c r="B14" s="70" t="s">
        <v>1671</v>
      </c>
      <c r="C14" s="58" t="s">
        <v>21</v>
      </c>
      <c r="D14" s="59" t="s">
        <v>1653</v>
      </c>
      <c r="E14" s="60" t="s">
        <v>95</v>
      </c>
      <c r="F14" s="59" t="s">
        <v>1672</v>
      </c>
      <c r="G14" s="91"/>
      <c r="H14" s="62">
        <v>39</v>
      </c>
      <c r="I14" s="78">
        <v>39.5</v>
      </c>
      <c r="J14" s="78">
        <f>H:H+I:I</f>
        <v>78.5</v>
      </c>
      <c r="K14" s="98"/>
      <c r="L14" s="78">
        <f t="shared" si="0"/>
        <v>78.5</v>
      </c>
      <c r="M14" s="59" t="s">
        <v>822</v>
      </c>
    </row>
    <row r="15" s="48" customFormat="1" ht="24.75" customHeight="1" spans="1:14">
      <c r="A15" s="56">
        <v>11</v>
      </c>
      <c r="B15" s="70" t="s">
        <v>1673</v>
      </c>
      <c r="C15" s="58" t="s">
        <v>16</v>
      </c>
      <c r="D15" s="59" t="s">
        <v>1653</v>
      </c>
      <c r="E15" s="60" t="s">
        <v>95</v>
      </c>
      <c r="F15" s="59" t="s">
        <v>1674</v>
      </c>
      <c r="G15" s="65"/>
      <c r="H15" s="78">
        <v>45</v>
      </c>
      <c r="I15" s="78">
        <v>25.5</v>
      </c>
      <c r="J15" s="78">
        <f>H:H+I:I</f>
        <v>70.5</v>
      </c>
      <c r="K15" s="78"/>
      <c r="L15" s="78">
        <f t="shared" si="0"/>
        <v>70.5</v>
      </c>
      <c r="M15" s="59" t="s">
        <v>849</v>
      </c>
      <c r="N15" s="49"/>
    </row>
    <row r="16" s="49" customFormat="1" ht="24.75" customHeight="1" spans="1:13">
      <c r="A16" s="56">
        <v>12</v>
      </c>
      <c r="B16" s="57" t="s">
        <v>1675</v>
      </c>
      <c r="C16" s="58" t="s">
        <v>16</v>
      </c>
      <c r="D16" s="59" t="s">
        <v>1653</v>
      </c>
      <c r="E16" s="60" t="s">
        <v>95</v>
      </c>
      <c r="F16" s="59" t="s">
        <v>1676</v>
      </c>
      <c r="G16" s="65"/>
      <c r="H16" s="78">
        <v>38</v>
      </c>
      <c r="I16" s="78">
        <v>31</v>
      </c>
      <c r="J16" s="78">
        <f>H:H+I:I</f>
        <v>69</v>
      </c>
      <c r="K16" s="78"/>
      <c r="L16" s="78">
        <f t="shared" si="0"/>
        <v>69</v>
      </c>
      <c r="M16" s="59" t="s">
        <v>852</v>
      </c>
    </row>
    <row r="17" s="49" customFormat="1" ht="24.75" customHeight="1" spans="1:14">
      <c r="A17" s="56">
        <v>13</v>
      </c>
      <c r="B17" s="57" t="s">
        <v>1677</v>
      </c>
      <c r="C17" s="58" t="s">
        <v>16</v>
      </c>
      <c r="D17" s="59" t="s">
        <v>1653</v>
      </c>
      <c r="E17" s="60" t="s">
        <v>95</v>
      </c>
      <c r="F17" s="59" t="s">
        <v>1678</v>
      </c>
      <c r="G17" s="59"/>
      <c r="H17" s="62">
        <v>39</v>
      </c>
      <c r="I17" s="78">
        <v>28</v>
      </c>
      <c r="J17" s="78">
        <f>H:H+I:I</f>
        <v>67</v>
      </c>
      <c r="K17" s="78"/>
      <c r="L17" s="78">
        <f t="shared" si="0"/>
        <v>67</v>
      </c>
      <c r="M17" s="59" t="s">
        <v>855</v>
      </c>
      <c r="N17" s="48"/>
    </row>
    <row r="18" s="49" customFormat="1" ht="24.75" customHeight="1" spans="1:14">
      <c r="A18" s="56">
        <v>14</v>
      </c>
      <c r="B18" s="57" t="s">
        <v>1679</v>
      </c>
      <c r="C18" s="58" t="s">
        <v>21</v>
      </c>
      <c r="D18" s="59" t="s">
        <v>1653</v>
      </c>
      <c r="E18" s="60" t="s">
        <v>95</v>
      </c>
      <c r="F18" s="59" t="s">
        <v>1680</v>
      </c>
      <c r="G18" s="59"/>
      <c r="H18" s="62">
        <v>52</v>
      </c>
      <c r="I18" s="78">
        <v>12</v>
      </c>
      <c r="J18" s="78">
        <f>H:H+I:I</f>
        <v>64</v>
      </c>
      <c r="K18" s="78"/>
      <c r="L18" s="78">
        <f t="shared" si="0"/>
        <v>64</v>
      </c>
      <c r="M18" s="59" t="s">
        <v>858</v>
      </c>
      <c r="N18" s="48"/>
    </row>
    <row r="19" s="49" customFormat="1" ht="24.75" customHeight="1" spans="1:13">
      <c r="A19" s="56">
        <v>15</v>
      </c>
      <c r="B19" s="57" t="s">
        <v>1681</v>
      </c>
      <c r="C19" s="58" t="s">
        <v>16</v>
      </c>
      <c r="D19" s="59" t="s">
        <v>1653</v>
      </c>
      <c r="E19" s="60" t="s">
        <v>95</v>
      </c>
      <c r="F19" s="59" t="s">
        <v>1682</v>
      </c>
      <c r="G19" s="65"/>
      <c r="H19" s="78">
        <v>40</v>
      </c>
      <c r="I19" s="78">
        <v>20</v>
      </c>
      <c r="J19" s="78">
        <f>H:H+I:I</f>
        <v>60</v>
      </c>
      <c r="K19" s="78"/>
      <c r="L19" s="78">
        <f t="shared" si="0"/>
        <v>60</v>
      </c>
      <c r="M19" s="59" t="s">
        <v>861</v>
      </c>
    </row>
    <row r="20" s="49" customFormat="1" ht="24.75" customHeight="1" spans="1:14">
      <c r="A20" s="56">
        <v>16</v>
      </c>
      <c r="B20" s="57" t="s">
        <v>1683</v>
      </c>
      <c r="C20" s="58" t="s">
        <v>16</v>
      </c>
      <c r="D20" s="59" t="s">
        <v>1653</v>
      </c>
      <c r="E20" s="60" t="s">
        <v>95</v>
      </c>
      <c r="F20" s="59" t="s">
        <v>1684</v>
      </c>
      <c r="G20" s="91"/>
      <c r="H20" s="62">
        <v>33</v>
      </c>
      <c r="I20" s="78">
        <v>26</v>
      </c>
      <c r="J20" s="78">
        <f>H:H+I:I</f>
        <v>59</v>
      </c>
      <c r="K20" s="98"/>
      <c r="L20" s="78">
        <f t="shared" si="0"/>
        <v>59</v>
      </c>
      <c r="M20" s="59" t="s">
        <v>1159</v>
      </c>
      <c r="N20" s="48"/>
    </row>
  </sheetData>
  <mergeCells count="14">
    <mergeCell ref="A1:M1"/>
    <mergeCell ref="A2:M2"/>
    <mergeCell ref="H3:I3"/>
    <mergeCell ref="A3:A4"/>
    <mergeCell ref="B3:B4"/>
    <mergeCell ref="C3:C4"/>
    <mergeCell ref="D3:D4"/>
    <mergeCell ref="E3:E4"/>
    <mergeCell ref="F3:F4"/>
    <mergeCell ref="G3:G4"/>
    <mergeCell ref="J3:J4"/>
    <mergeCell ref="K3:K4"/>
    <mergeCell ref="L3:L4"/>
    <mergeCell ref="M3:M4"/>
  </mergeCells>
  <dataValidations count="1">
    <dataValidation showInputMessage="1" showErrorMessage="1" sqref="B3"/>
  </dataValidations>
  <printOptions horizontalCentered="1"/>
  <pageMargins left="0.55" right="0.55" top="0.788888888888889" bottom="0.388888888888889" header="0.509027777777778" footer="0.509027777777778"/>
  <pageSetup paperSize="9" fitToHeight="3" orientation="landscape" horizontalDpi="600" verticalDpi="600"/>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
  <sheetViews>
    <sheetView zoomScale="70" zoomScaleNormal="70" topLeftCell="A31" workbookViewId="0">
      <selection activeCell="L19" sqref="L19"/>
    </sheetView>
  </sheetViews>
  <sheetFormatPr defaultColWidth="9" defaultRowHeight="30" customHeight="1"/>
  <cols>
    <col min="1" max="1" width="3.5" style="3" customWidth="1"/>
    <col min="2" max="2" width="9.125" style="3" customWidth="1"/>
    <col min="3" max="3" width="5.125" style="3" customWidth="1"/>
    <col min="4" max="4" width="27.25" style="3" customWidth="1"/>
    <col min="5" max="5" width="6.625" style="3" customWidth="1"/>
    <col min="6" max="6" width="7.625" style="3" customWidth="1"/>
    <col min="7" max="7" width="8.375" style="3" customWidth="1"/>
    <col min="8" max="8" width="8.625" style="4" customWidth="1"/>
    <col min="9" max="9" width="9.125" style="32" customWidth="1"/>
    <col min="10" max="11" width="9.625" style="4" customWidth="1"/>
    <col min="12" max="12" width="10.125" style="4" customWidth="1"/>
    <col min="13" max="13" width="5.875" style="50" customWidth="1"/>
    <col min="14" max="16384" width="9" style="3"/>
  </cols>
  <sheetData>
    <row r="1" s="1" customFormat="1" ht="44.25" customHeight="1" spans="1:13">
      <c r="A1" s="51" t="s">
        <v>1685</v>
      </c>
      <c r="B1" s="51"/>
      <c r="C1" s="51"/>
      <c r="D1" s="51"/>
      <c r="E1" s="51"/>
      <c r="F1" s="51"/>
      <c r="G1" s="51"/>
      <c r="H1" s="51"/>
      <c r="I1" s="51"/>
      <c r="J1" s="51"/>
      <c r="K1" s="51"/>
      <c r="L1" s="51"/>
      <c r="M1" s="51"/>
    </row>
    <row r="2" s="1" customFormat="1" ht="27" customHeight="1" spans="1:13">
      <c r="A2" s="52" t="s">
        <v>1686</v>
      </c>
      <c r="B2" s="52"/>
      <c r="C2" s="52"/>
      <c r="D2" s="52"/>
      <c r="E2" s="52"/>
      <c r="F2" s="52"/>
      <c r="G2" s="52"/>
      <c r="H2" s="52"/>
      <c r="I2" s="52"/>
      <c r="J2" s="52"/>
      <c r="K2" s="52"/>
      <c r="L2" s="52"/>
      <c r="M2" s="52"/>
    </row>
    <row r="3" s="1" customFormat="1" ht="27.75" customHeight="1" spans="1:13">
      <c r="A3" s="53" t="s">
        <v>2</v>
      </c>
      <c r="B3" s="54" t="s">
        <v>3</v>
      </c>
      <c r="C3" s="53" t="s">
        <v>4</v>
      </c>
      <c r="D3" s="53" t="s">
        <v>5</v>
      </c>
      <c r="E3" s="53" t="s">
        <v>759</v>
      </c>
      <c r="F3" s="53" t="s">
        <v>7</v>
      </c>
      <c r="G3" s="53" t="s">
        <v>1508</v>
      </c>
      <c r="H3" s="55" t="s">
        <v>8</v>
      </c>
      <c r="I3" s="55"/>
      <c r="J3" s="55" t="s">
        <v>9</v>
      </c>
      <c r="K3" s="72" t="s">
        <v>10</v>
      </c>
      <c r="L3" s="73" t="s">
        <v>1509</v>
      </c>
      <c r="M3" s="74" t="s">
        <v>12</v>
      </c>
    </row>
    <row r="4" s="1" customFormat="1" ht="31.5" customHeight="1" spans="1:13">
      <c r="A4" s="53"/>
      <c r="B4" s="54"/>
      <c r="C4" s="53"/>
      <c r="D4" s="53"/>
      <c r="E4" s="53"/>
      <c r="F4" s="53"/>
      <c r="G4" s="53"/>
      <c r="H4" s="33" t="s">
        <v>127</v>
      </c>
      <c r="I4" s="9" t="s">
        <v>14</v>
      </c>
      <c r="J4" s="55"/>
      <c r="K4" s="75"/>
      <c r="L4" s="76"/>
      <c r="M4" s="77"/>
    </row>
    <row r="5" s="48" customFormat="1" ht="33" customHeight="1" spans="1:13">
      <c r="A5" s="56">
        <v>1</v>
      </c>
      <c r="B5" s="57" t="s">
        <v>1687</v>
      </c>
      <c r="C5" s="58" t="s">
        <v>21</v>
      </c>
      <c r="D5" s="59" t="s">
        <v>1688</v>
      </c>
      <c r="E5" s="60" t="s">
        <v>18</v>
      </c>
      <c r="F5" s="59" t="s">
        <v>1689</v>
      </c>
      <c r="G5" s="61" t="s">
        <v>1690</v>
      </c>
      <c r="H5" s="62">
        <v>66</v>
      </c>
      <c r="I5" s="78">
        <v>57</v>
      </c>
      <c r="J5" s="78">
        <f>H:H+I:I</f>
        <v>123</v>
      </c>
      <c r="K5" s="79">
        <v>10</v>
      </c>
      <c r="L5" s="78">
        <f t="shared" ref="L5:L42" si="0">J5+K5</f>
        <v>133</v>
      </c>
      <c r="M5" s="79">
        <v>1</v>
      </c>
    </row>
    <row r="6" s="48" customFormat="1" ht="38.25" customHeight="1" spans="1:14">
      <c r="A6" s="56">
        <v>2</v>
      </c>
      <c r="B6" s="57" t="s">
        <v>1691</v>
      </c>
      <c r="C6" s="58" t="s">
        <v>21</v>
      </c>
      <c r="D6" s="59" t="s">
        <v>1688</v>
      </c>
      <c r="E6" s="60" t="s">
        <v>18</v>
      </c>
      <c r="F6" s="59" t="s">
        <v>1692</v>
      </c>
      <c r="G6" s="63" t="s">
        <v>1655</v>
      </c>
      <c r="H6" s="64">
        <v>70</v>
      </c>
      <c r="I6" s="78">
        <v>52</v>
      </c>
      <c r="J6" s="78">
        <f>H:H+I:I</f>
        <v>122</v>
      </c>
      <c r="K6" s="79">
        <v>10</v>
      </c>
      <c r="L6" s="78">
        <f t="shared" si="0"/>
        <v>132</v>
      </c>
      <c r="M6" s="80">
        <v>2</v>
      </c>
      <c r="N6" s="49"/>
    </row>
    <row r="7" s="48" customFormat="1" ht="27.75" customHeight="1" spans="1:13">
      <c r="A7" s="56">
        <v>3</v>
      </c>
      <c r="B7" s="57" t="s">
        <v>1693</v>
      </c>
      <c r="C7" s="58" t="s">
        <v>21</v>
      </c>
      <c r="D7" s="59" t="s">
        <v>1688</v>
      </c>
      <c r="E7" s="60" t="s">
        <v>18</v>
      </c>
      <c r="F7" s="59" t="s">
        <v>1694</v>
      </c>
      <c r="G7" s="61"/>
      <c r="H7" s="62">
        <v>60</v>
      </c>
      <c r="I7" s="78">
        <v>58</v>
      </c>
      <c r="J7" s="78">
        <f>H:H+I:I</f>
        <v>118</v>
      </c>
      <c r="K7" s="79"/>
      <c r="L7" s="78">
        <f t="shared" si="0"/>
        <v>118</v>
      </c>
      <c r="M7" s="79">
        <v>3</v>
      </c>
    </row>
    <row r="8" s="48" customFormat="1" ht="27.75" customHeight="1" spans="1:13">
      <c r="A8" s="56">
        <v>4</v>
      </c>
      <c r="B8" s="57" t="s">
        <v>1695</v>
      </c>
      <c r="C8" s="58" t="s">
        <v>21</v>
      </c>
      <c r="D8" s="59" t="s">
        <v>1688</v>
      </c>
      <c r="E8" s="59" t="s">
        <v>18</v>
      </c>
      <c r="F8" s="59" t="s">
        <v>1696</v>
      </c>
      <c r="G8" s="59"/>
      <c r="H8" s="62">
        <v>53</v>
      </c>
      <c r="I8" s="78">
        <v>61</v>
      </c>
      <c r="J8" s="78">
        <f>H:H+I:I</f>
        <v>114</v>
      </c>
      <c r="K8" s="78"/>
      <c r="L8" s="78">
        <f t="shared" si="0"/>
        <v>114</v>
      </c>
      <c r="M8" s="80">
        <v>4</v>
      </c>
    </row>
    <row r="9" s="48" customFormat="1" ht="27.75" customHeight="1" spans="1:14">
      <c r="A9" s="56">
        <v>5</v>
      </c>
      <c r="B9" s="57" t="s">
        <v>1697</v>
      </c>
      <c r="C9" s="58" t="s">
        <v>21</v>
      </c>
      <c r="D9" s="59" t="s">
        <v>1688</v>
      </c>
      <c r="E9" s="60" t="s">
        <v>18</v>
      </c>
      <c r="F9" s="59" t="s">
        <v>1698</v>
      </c>
      <c r="G9" s="65"/>
      <c r="H9" s="64">
        <v>46</v>
      </c>
      <c r="I9" s="78">
        <v>61.5</v>
      </c>
      <c r="J9" s="78">
        <f>H:H+I:I</f>
        <v>107.5</v>
      </c>
      <c r="K9" s="78"/>
      <c r="L9" s="78">
        <f t="shared" si="0"/>
        <v>107.5</v>
      </c>
      <c r="M9" s="79">
        <v>5</v>
      </c>
      <c r="N9" s="49"/>
    </row>
    <row r="10" s="48" customFormat="1" ht="27.75" customHeight="1" spans="1:14">
      <c r="A10" s="56">
        <v>6</v>
      </c>
      <c r="B10" s="57" t="s">
        <v>1699</v>
      </c>
      <c r="C10" s="58" t="s">
        <v>21</v>
      </c>
      <c r="D10" s="59" t="s">
        <v>1688</v>
      </c>
      <c r="E10" s="60" t="s">
        <v>18</v>
      </c>
      <c r="F10" s="59" t="s">
        <v>1700</v>
      </c>
      <c r="G10" s="65"/>
      <c r="H10" s="64">
        <v>51</v>
      </c>
      <c r="I10" s="78">
        <v>54.5</v>
      </c>
      <c r="J10" s="78">
        <f>H:H+I:I</f>
        <v>105.5</v>
      </c>
      <c r="K10" s="78"/>
      <c r="L10" s="78">
        <f t="shared" si="0"/>
        <v>105.5</v>
      </c>
      <c r="M10" s="80">
        <v>6</v>
      </c>
      <c r="N10" s="49"/>
    </row>
    <row r="11" s="48" customFormat="1" ht="27.75" customHeight="1" spans="1:13">
      <c r="A11" s="56">
        <v>7</v>
      </c>
      <c r="B11" s="57" t="s">
        <v>1701</v>
      </c>
      <c r="C11" s="58" t="s">
        <v>16</v>
      </c>
      <c r="D11" s="59" t="s">
        <v>1688</v>
      </c>
      <c r="E11" s="60" t="s">
        <v>18</v>
      </c>
      <c r="F11" s="59" t="s">
        <v>1702</v>
      </c>
      <c r="G11" s="59"/>
      <c r="H11" s="62">
        <v>53</v>
      </c>
      <c r="I11" s="78">
        <v>48.5</v>
      </c>
      <c r="J11" s="78">
        <f>H:H+I:I</f>
        <v>101.5</v>
      </c>
      <c r="K11" s="78"/>
      <c r="L11" s="78">
        <f t="shared" si="0"/>
        <v>101.5</v>
      </c>
      <c r="M11" s="79">
        <v>7</v>
      </c>
    </row>
    <row r="12" s="48" customFormat="1" ht="27.75" customHeight="1" spans="1:14">
      <c r="A12" s="56">
        <v>8</v>
      </c>
      <c r="B12" s="57" t="s">
        <v>419</v>
      </c>
      <c r="C12" s="58" t="s">
        <v>16</v>
      </c>
      <c r="D12" s="59" t="s">
        <v>1688</v>
      </c>
      <c r="E12" s="60" t="s">
        <v>18</v>
      </c>
      <c r="F12" s="59" t="s">
        <v>1703</v>
      </c>
      <c r="G12" s="65"/>
      <c r="H12" s="64">
        <v>54</v>
      </c>
      <c r="I12" s="78">
        <v>46</v>
      </c>
      <c r="J12" s="78">
        <f>H:H+I:I</f>
        <v>100</v>
      </c>
      <c r="K12" s="78"/>
      <c r="L12" s="78">
        <f t="shared" si="0"/>
        <v>100</v>
      </c>
      <c r="M12" s="80">
        <v>8</v>
      </c>
      <c r="N12" s="49"/>
    </row>
    <row r="13" s="48" customFormat="1" ht="27.75" customHeight="1" spans="1:13">
      <c r="A13" s="56">
        <v>9</v>
      </c>
      <c r="B13" s="57" t="s">
        <v>334</v>
      </c>
      <c r="C13" s="58" t="s">
        <v>21</v>
      </c>
      <c r="D13" s="59" t="s">
        <v>1688</v>
      </c>
      <c r="E13" s="60" t="s">
        <v>18</v>
      </c>
      <c r="F13" s="59" t="s">
        <v>1704</v>
      </c>
      <c r="G13" s="61"/>
      <c r="H13" s="62">
        <v>50</v>
      </c>
      <c r="I13" s="78">
        <v>48</v>
      </c>
      <c r="J13" s="78">
        <f>H:H+I:I</f>
        <v>98</v>
      </c>
      <c r="K13" s="79"/>
      <c r="L13" s="78">
        <f t="shared" si="0"/>
        <v>98</v>
      </c>
      <c r="M13" s="79">
        <v>9</v>
      </c>
    </row>
    <row r="14" s="49" customFormat="1" ht="27.75" customHeight="1" spans="1:13">
      <c r="A14" s="56">
        <v>10</v>
      </c>
      <c r="B14" s="57" t="s">
        <v>1705</v>
      </c>
      <c r="C14" s="58" t="s">
        <v>16</v>
      </c>
      <c r="D14" s="59" t="s">
        <v>1688</v>
      </c>
      <c r="E14" s="60" t="s">
        <v>18</v>
      </c>
      <c r="F14" s="59" t="s">
        <v>1706</v>
      </c>
      <c r="G14" s="65"/>
      <c r="H14" s="64">
        <v>46</v>
      </c>
      <c r="I14" s="78">
        <v>51.5</v>
      </c>
      <c r="J14" s="78">
        <f>H:H+I:I</f>
        <v>97.5</v>
      </c>
      <c r="K14" s="78"/>
      <c r="L14" s="78">
        <f t="shared" si="0"/>
        <v>97.5</v>
      </c>
      <c r="M14" s="80">
        <v>10</v>
      </c>
    </row>
    <row r="15" s="49" customFormat="1" ht="27.75" customHeight="1" spans="1:13">
      <c r="A15" s="56">
        <v>11</v>
      </c>
      <c r="B15" s="57" t="s">
        <v>1707</v>
      </c>
      <c r="C15" s="58" t="s">
        <v>21</v>
      </c>
      <c r="D15" s="59" t="s">
        <v>1688</v>
      </c>
      <c r="E15" s="60" t="s">
        <v>18</v>
      </c>
      <c r="F15" s="59" t="s">
        <v>1708</v>
      </c>
      <c r="G15" s="65"/>
      <c r="H15" s="64">
        <v>58</v>
      </c>
      <c r="I15" s="78">
        <v>38</v>
      </c>
      <c r="J15" s="78">
        <f>H:H+I:I</f>
        <v>96</v>
      </c>
      <c r="K15" s="78"/>
      <c r="L15" s="78">
        <f t="shared" si="0"/>
        <v>96</v>
      </c>
      <c r="M15" s="79">
        <v>11</v>
      </c>
    </row>
    <row r="16" s="49" customFormat="1" ht="27.75" customHeight="1" spans="1:13">
      <c r="A16" s="56">
        <v>12</v>
      </c>
      <c r="B16" s="57" t="s">
        <v>1709</v>
      </c>
      <c r="C16" s="58" t="s">
        <v>21</v>
      </c>
      <c r="D16" s="59" t="s">
        <v>1688</v>
      </c>
      <c r="E16" s="59" t="s">
        <v>18</v>
      </c>
      <c r="F16" s="59" t="s">
        <v>1710</v>
      </c>
      <c r="G16" s="65"/>
      <c r="H16" s="64">
        <v>52</v>
      </c>
      <c r="I16" s="78">
        <v>44</v>
      </c>
      <c r="J16" s="78">
        <f>H:H+I:I</f>
        <v>96</v>
      </c>
      <c r="K16" s="78"/>
      <c r="L16" s="78">
        <f t="shared" si="0"/>
        <v>96</v>
      </c>
      <c r="M16" s="80">
        <v>11</v>
      </c>
    </row>
    <row r="17" s="49" customFormat="1" ht="27.75" customHeight="1" spans="1:13">
      <c r="A17" s="56">
        <v>13</v>
      </c>
      <c r="B17" s="57" t="s">
        <v>1711</v>
      </c>
      <c r="C17" s="58" t="s">
        <v>21</v>
      </c>
      <c r="D17" s="59" t="s">
        <v>1688</v>
      </c>
      <c r="E17" s="59" t="s">
        <v>18</v>
      </c>
      <c r="F17" s="59" t="s">
        <v>1712</v>
      </c>
      <c r="G17" s="65"/>
      <c r="H17" s="64">
        <v>47</v>
      </c>
      <c r="I17" s="78">
        <v>47</v>
      </c>
      <c r="J17" s="78">
        <f>H:H+I:I</f>
        <v>94</v>
      </c>
      <c r="K17" s="78"/>
      <c r="L17" s="78">
        <f t="shared" si="0"/>
        <v>94</v>
      </c>
      <c r="M17" s="79">
        <v>13</v>
      </c>
    </row>
    <row r="18" s="49" customFormat="1" ht="27.75" customHeight="1" spans="1:13">
      <c r="A18" s="56">
        <v>14</v>
      </c>
      <c r="B18" s="57" t="s">
        <v>1713</v>
      </c>
      <c r="C18" s="58" t="s">
        <v>21</v>
      </c>
      <c r="D18" s="59" t="s">
        <v>1688</v>
      </c>
      <c r="E18" s="60" t="s">
        <v>18</v>
      </c>
      <c r="F18" s="59" t="s">
        <v>1714</v>
      </c>
      <c r="G18" s="65"/>
      <c r="H18" s="64">
        <v>52</v>
      </c>
      <c r="I18" s="78">
        <v>42</v>
      </c>
      <c r="J18" s="78">
        <f>H:H+I:I</f>
        <v>94</v>
      </c>
      <c r="K18" s="78"/>
      <c r="L18" s="78">
        <f t="shared" si="0"/>
        <v>94</v>
      </c>
      <c r="M18" s="80">
        <v>13</v>
      </c>
    </row>
    <row r="19" s="49" customFormat="1" ht="27.75" customHeight="1" spans="1:13">
      <c r="A19" s="56">
        <v>15</v>
      </c>
      <c r="B19" s="57" t="s">
        <v>1715</v>
      </c>
      <c r="C19" s="58" t="s">
        <v>16</v>
      </c>
      <c r="D19" s="59" t="s">
        <v>1688</v>
      </c>
      <c r="E19" s="60" t="s">
        <v>18</v>
      </c>
      <c r="F19" s="59" t="s">
        <v>1716</v>
      </c>
      <c r="G19" s="65"/>
      <c r="H19" s="64">
        <v>49</v>
      </c>
      <c r="I19" s="78">
        <v>44.5</v>
      </c>
      <c r="J19" s="78">
        <f>H:H+I:I</f>
        <v>93.5</v>
      </c>
      <c r="K19" s="78"/>
      <c r="L19" s="78">
        <f t="shared" si="0"/>
        <v>93.5</v>
      </c>
      <c r="M19" s="79">
        <v>15</v>
      </c>
    </row>
    <row r="20" s="49" customFormat="1" ht="27.75" customHeight="1" spans="1:13">
      <c r="A20" s="56">
        <v>16</v>
      </c>
      <c r="B20" s="57" t="s">
        <v>1717</v>
      </c>
      <c r="C20" s="58" t="s">
        <v>21</v>
      </c>
      <c r="D20" s="59" t="s">
        <v>1688</v>
      </c>
      <c r="E20" s="59" t="s">
        <v>18</v>
      </c>
      <c r="F20" s="59" t="s">
        <v>1718</v>
      </c>
      <c r="G20" s="65"/>
      <c r="H20" s="64">
        <v>50</v>
      </c>
      <c r="I20" s="78">
        <v>43.5</v>
      </c>
      <c r="J20" s="78">
        <f>H:H+I:I</f>
        <v>93.5</v>
      </c>
      <c r="K20" s="78"/>
      <c r="L20" s="78">
        <f t="shared" si="0"/>
        <v>93.5</v>
      </c>
      <c r="M20" s="80">
        <v>15</v>
      </c>
    </row>
    <row r="21" s="49" customFormat="1" ht="27.75" customHeight="1" spans="1:13">
      <c r="A21" s="56">
        <v>17</v>
      </c>
      <c r="B21" s="57" t="s">
        <v>1719</v>
      </c>
      <c r="C21" s="58" t="s">
        <v>21</v>
      </c>
      <c r="D21" s="59" t="s">
        <v>1688</v>
      </c>
      <c r="E21" s="59" t="s">
        <v>18</v>
      </c>
      <c r="F21" s="59" t="s">
        <v>1720</v>
      </c>
      <c r="G21" s="65"/>
      <c r="H21" s="64">
        <v>42</v>
      </c>
      <c r="I21" s="78">
        <v>49.5</v>
      </c>
      <c r="J21" s="78">
        <f>H:H+I:I</f>
        <v>91.5</v>
      </c>
      <c r="K21" s="78"/>
      <c r="L21" s="78">
        <f t="shared" si="0"/>
        <v>91.5</v>
      </c>
      <c r="M21" s="79">
        <v>17</v>
      </c>
    </row>
    <row r="22" s="49" customFormat="1" ht="27.75" customHeight="1" spans="1:13">
      <c r="A22" s="56">
        <v>18</v>
      </c>
      <c r="B22" s="57" t="s">
        <v>1721</v>
      </c>
      <c r="C22" s="58" t="s">
        <v>16</v>
      </c>
      <c r="D22" s="59" t="s">
        <v>1688</v>
      </c>
      <c r="E22" s="60" t="s">
        <v>18</v>
      </c>
      <c r="F22" s="59" t="s">
        <v>1722</v>
      </c>
      <c r="G22" s="65"/>
      <c r="H22" s="64">
        <v>46</v>
      </c>
      <c r="I22" s="78">
        <v>44.5</v>
      </c>
      <c r="J22" s="78">
        <f>H:H+I:I</f>
        <v>90.5</v>
      </c>
      <c r="K22" s="78"/>
      <c r="L22" s="78">
        <f t="shared" si="0"/>
        <v>90.5</v>
      </c>
      <c r="M22" s="80">
        <v>18</v>
      </c>
    </row>
    <row r="23" s="49" customFormat="1" ht="27.75" customHeight="1" spans="1:13">
      <c r="A23" s="56">
        <v>19</v>
      </c>
      <c r="B23" s="57" t="s">
        <v>1723</v>
      </c>
      <c r="C23" s="58" t="s">
        <v>21</v>
      </c>
      <c r="D23" s="59" t="s">
        <v>1688</v>
      </c>
      <c r="E23" s="60" t="s">
        <v>18</v>
      </c>
      <c r="F23" s="59" t="s">
        <v>1724</v>
      </c>
      <c r="G23" s="65"/>
      <c r="H23" s="64">
        <v>46</v>
      </c>
      <c r="I23" s="78">
        <v>41</v>
      </c>
      <c r="J23" s="78">
        <f>H:H+I:I</f>
        <v>87</v>
      </c>
      <c r="K23" s="78"/>
      <c r="L23" s="78">
        <f t="shared" si="0"/>
        <v>87</v>
      </c>
      <c r="M23" s="79">
        <v>19</v>
      </c>
    </row>
    <row r="24" s="49" customFormat="1" ht="27.75" customHeight="1" spans="1:13">
      <c r="A24" s="56">
        <v>20</v>
      </c>
      <c r="B24" s="57" t="s">
        <v>1725</v>
      </c>
      <c r="C24" s="58" t="s">
        <v>21</v>
      </c>
      <c r="D24" s="59" t="s">
        <v>1688</v>
      </c>
      <c r="E24" s="60" t="s">
        <v>18</v>
      </c>
      <c r="F24" s="59" t="s">
        <v>1726</v>
      </c>
      <c r="G24" s="65"/>
      <c r="H24" s="64">
        <v>48</v>
      </c>
      <c r="I24" s="78">
        <v>39</v>
      </c>
      <c r="J24" s="78">
        <f>H:H+I:I</f>
        <v>87</v>
      </c>
      <c r="K24" s="78"/>
      <c r="L24" s="78">
        <f t="shared" si="0"/>
        <v>87</v>
      </c>
      <c r="M24" s="80">
        <v>19</v>
      </c>
    </row>
    <row r="25" s="49" customFormat="1" ht="27.75" customHeight="1" spans="1:13">
      <c r="A25" s="56">
        <v>21</v>
      </c>
      <c r="B25" s="57" t="s">
        <v>1727</v>
      </c>
      <c r="C25" s="58" t="s">
        <v>16</v>
      </c>
      <c r="D25" s="59" t="s">
        <v>1688</v>
      </c>
      <c r="E25" s="60" t="s">
        <v>18</v>
      </c>
      <c r="F25" s="59" t="s">
        <v>1728</v>
      </c>
      <c r="G25" s="65"/>
      <c r="H25" s="64">
        <v>49</v>
      </c>
      <c r="I25" s="78">
        <v>38</v>
      </c>
      <c r="J25" s="78">
        <f>H:H+I:I</f>
        <v>87</v>
      </c>
      <c r="K25" s="78"/>
      <c r="L25" s="78">
        <f t="shared" si="0"/>
        <v>87</v>
      </c>
      <c r="M25" s="79">
        <v>19</v>
      </c>
    </row>
    <row r="26" s="49" customFormat="1" ht="27.75" customHeight="1" spans="1:14">
      <c r="A26" s="56">
        <v>22</v>
      </c>
      <c r="B26" s="57" t="s">
        <v>389</v>
      </c>
      <c r="C26" s="58" t="s">
        <v>21</v>
      </c>
      <c r="D26" s="59" t="s">
        <v>1688</v>
      </c>
      <c r="E26" s="60" t="s">
        <v>18</v>
      </c>
      <c r="F26" s="59" t="s">
        <v>1729</v>
      </c>
      <c r="G26" s="59"/>
      <c r="H26" s="62">
        <v>52</v>
      </c>
      <c r="I26" s="78">
        <v>34</v>
      </c>
      <c r="J26" s="78">
        <f>H:H+I:I</f>
        <v>86</v>
      </c>
      <c r="K26" s="78"/>
      <c r="L26" s="78">
        <f t="shared" si="0"/>
        <v>86</v>
      </c>
      <c r="M26" s="80">
        <v>22</v>
      </c>
      <c r="N26" s="48"/>
    </row>
    <row r="27" s="49" customFormat="1" ht="27.75" customHeight="1" spans="1:13">
      <c r="A27" s="56">
        <v>23</v>
      </c>
      <c r="B27" s="66" t="s">
        <v>1730</v>
      </c>
      <c r="C27" s="58" t="s">
        <v>21</v>
      </c>
      <c r="D27" s="59" t="s">
        <v>1688</v>
      </c>
      <c r="E27" s="60" t="s">
        <v>18</v>
      </c>
      <c r="F27" s="59" t="s">
        <v>1731</v>
      </c>
      <c r="G27" s="65"/>
      <c r="H27" s="64">
        <v>45</v>
      </c>
      <c r="I27" s="78">
        <v>41</v>
      </c>
      <c r="J27" s="78">
        <f>H:H+I:I</f>
        <v>86</v>
      </c>
      <c r="K27" s="78"/>
      <c r="L27" s="78">
        <f t="shared" si="0"/>
        <v>86</v>
      </c>
      <c r="M27" s="79">
        <v>22</v>
      </c>
    </row>
    <row r="28" s="49" customFormat="1" ht="27.75" customHeight="1" spans="1:13">
      <c r="A28" s="56">
        <v>24</v>
      </c>
      <c r="B28" s="58" t="s">
        <v>1615</v>
      </c>
      <c r="C28" s="58" t="s">
        <v>16</v>
      </c>
      <c r="D28" s="59" t="s">
        <v>1688</v>
      </c>
      <c r="E28" s="60" t="s">
        <v>18</v>
      </c>
      <c r="F28" s="59" t="s">
        <v>1732</v>
      </c>
      <c r="G28" s="65"/>
      <c r="H28" s="64">
        <v>51</v>
      </c>
      <c r="I28" s="78">
        <v>34</v>
      </c>
      <c r="J28" s="78">
        <f>H:H+I:I</f>
        <v>85</v>
      </c>
      <c r="K28" s="78"/>
      <c r="L28" s="78">
        <f t="shared" si="0"/>
        <v>85</v>
      </c>
      <c r="M28" s="80">
        <v>24</v>
      </c>
    </row>
    <row r="29" s="49" customFormat="1" ht="27.75" customHeight="1" spans="1:14">
      <c r="A29" s="56">
        <v>25</v>
      </c>
      <c r="B29" s="58" t="s">
        <v>1733</v>
      </c>
      <c r="C29" s="58" t="s">
        <v>21</v>
      </c>
      <c r="D29" s="59" t="s">
        <v>1688</v>
      </c>
      <c r="E29" s="60" t="s">
        <v>18</v>
      </c>
      <c r="F29" s="59" t="s">
        <v>1734</v>
      </c>
      <c r="G29" s="59"/>
      <c r="H29" s="62">
        <v>48</v>
      </c>
      <c r="I29" s="78">
        <v>36.5</v>
      </c>
      <c r="J29" s="78">
        <f>H:H+I:I</f>
        <v>84.5</v>
      </c>
      <c r="K29" s="78"/>
      <c r="L29" s="78">
        <f t="shared" si="0"/>
        <v>84.5</v>
      </c>
      <c r="M29" s="79">
        <v>25</v>
      </c>
      <c r="N29" s="48"/>
    </row>
    <row r="30" s="49" customFormat="1" ht="27.75" customHeight="1" spans="1:13">
      <c r="A30" s="56">
        <v>26</v>
      </c>
      <c r="B30" s="58" t="s">
        <v>1735</v>
      </c>
      <c r="C30" s="58" t="s">
        <v>21</v>
      </c>
      <c r="D30" s="59" t="s">
        <v>1688</v>
      </c>
      <c r="E30" s="60" t="s">
        <v>18</v>
      </c>
      <c r="F30" s="67" t="s">
        <v>1736</v>
      </c>
      <c r="G30" s="65"/>
      <c r="H30" s="64">
        <v>40</v>
      </c>
      <c r="I30" s="78">
        <v>44</v>
      </c>
      <c r="J30" s="78">
        <f>H:H+I:I</f>
        <v>84</v>
      </c>
      <c r="K30" s="78"/>
      <c r="L30" s="78">
        <f t="shared" si="0"/>
        <v>84</v>
      </c>
      <c r="M30" s="80">
        <v>26</v>
      </c>
    </row>
    <row r="31" s="49" customFormat="1" ht="27.75" customHeight="1" spans="1:14">
      <c r="A31" s="56">
        <v>27</v>
      </c>
      <c r="B31" s="58" t="s">
        <v>1737</v>
      </c>
      <c r="C31" s="58" t="s">
        <v>16</v>
      </c>
      <c r="D31" s="59" t="s">
        <v>1688</v>
      </c>
      <c r="E31" s="59" t="s">
        <v>18</v>
      </c>
      <c r="F31" s="59" t="s">
        <v>1738</v>
      </c>
      <c r="G31" s="59"/>
      <c r="H31" s="62">
        <v>53</v>
      </c>
      <c r="I31" s="78">
        <v>30</v>
      </c>
      <c r="J31" s="78">
        <f>H:H+I:I</f>
        <v>83</v>
      </c>
      <c r="K31" s="78"/>
      <c r="L31" s="78">
        <f t="shared" si="0"/>
        <v>83</v>
      </c>
      <c r="M31" s="79">
        <v>27</v>
      </c>
      <c r="N31" s="48"/>
    </row>
    <row r="32" s="49" customFormat="1" ht="27.75" customHeight="1" spans="1:13">
      <c r="A32" s="56">
        <v>28</v>
      </c>
      <c r="B32" s="58" t="s">
        <v>1739</v>
      </c>
      <c r="C32" s="58" t="s">
        <v>21</v>
      </c>
      <c r="D32" s="59" t="s">
        <v>1688</v>
      </c>
      <c r="E32" s="60" t="s">
        <v>18</v>
      </c>
      <c r="F32" s="59" t="s">
        <v>1740</v>
      </c>
      <c r="G32" s="65"/>
      <c r="H32" s="64">
        <v>41</v>
      </c>
      <c r="I32" s="78">
        <v>39</v>
      </c>
      <c r="J32" s="78">
        <f>H:H+I:I</f>
        <v>80</v>
      </c>
      <c r="K32" s="78"/>
      <c r="L32" s="78">
        <f t="shared" si="0"/>
        <v>80</v>
      </c>
      <c r="M32" s="80">
        <v>28</v>
      </c>
    </row>
    <row r="33" s="49" customFormat="1" ht="27.75" customHeight="1" spans="1:13">
      <c r="A33" s="56">
        <v>29</v>
      </c>
      <c r="B33" s="58" t="s">
        <v>1741</v>
      </c>
      <c r="C33" s="58" t="s">
        <v>21</v>
      </c>
      <c r="D33" s="59" t="s">
        <v>1688</v>
      </c>
      <c r="E33" s="60" t="s">
        <v>18</v>
      </c>
      <c r="F33" s="59" t="s">
        <v>1742</v>
      </c>
      <c r="G33" s="65"/>
      <c r="H33" s="64">
        <v>41</v>
      </c>
      <c r="I33" s="78">
        <v>38</v>
      </c>
      <c r="J33" s="78">
        <f>H:H+I:I</f>
        <v>79</v>
      </c>
      <c r="K33" s="78"/>
      <c r="L33" s="78">
        <f t="shared" si="0"/>
        <v>79</v>
      </c>
      <c r="M33" s="79">
        <v>29</v>
      </c>
    </row>
    <row r="34" s="49" customFormat="1" ht="27.75" customHeight="1" spans="1:13">
      <c r="A34" s="56">
        <v>30</v>
      </c>
      <c r="B34" s="58" t="s">
        <v>1743</v>
      </c>
      <c r="C34" s="58" t="s">
        <v>21</v>
      </c>
      <c r="D34" s="59" t="s">
        <v>1688</v>
      </c>
      <c r="E34" s="60" t="s">
        <v>18</v>
      </c>
      <c r="F34" s="59" t="s">
        <v>1744</v>
      </c>
      <c r="G34" s="65"/>
      <c r="H34" s="64">
        <v>44</v>
      </c>
      <c r="I34" s="78">
        <v>33.5</v>
      </c>
      <c r="J34" s="78">
        <f>H:H+I:I</f>
        <v>77.5</v>
      </c>
      <c r="K34" s="78"/>
      <c r="L34" s="78">
        <f t="shared" si="0"/>
        <v>77.5</v>
      </c>
      <c r="M34" s="80">
        <v>30</v>
      </c>
    </row>
    <row r="35" s="49" customFormat="1" ht="27.75" customHeight="1" spans="1:14">
      <c r="A35" s="56">
        <v>31</v>
      </c>
      <c r="B35" s="68" t="s">
        <v>1745</v>
      </c>
      <c r="C35" s="69" t="s">
        <v>21</v>
      </c>
      <c r="D35" s="59" t="s">
        <v>1688</v>
      </c>
      <c r="E35" s="60" t="s">
        <v>18</v>
      </c>
      <c r="F35" s="59" t="s">
        <v>1746</v>
      </c>
      <c r="G35" s="59"/>
      <c r="H35" s="62">
        <v>47</v>
      </c>
      <c r="I35" s="78">
        <v>29</v>
      </c>
      <c r="J35" s="78">
        <f>H:H+I:I</f>
        <v>76</v>
      </c>
      <c r="K35" s="78"/>
      <c r="L35" s="78">
        <f t="shared" si="0"/>
        <v>76</v>
      </c>
      <c r="M35" s="79">
        <v>31</v>
      </c>
      <c r="N35" s="48"/>
    </row>
    <row r="36" s="49" customFormat="1" ht="27.75" customHeight="1" spans="1:13">
      <c r="A36" s="56">
        <v>32</v>
      </c>
      <c r="B36" s="70" t="s">
        <v>1747</v>
      </c>
      <c r="C36" s="58" t="s">
        <v>21</v>
      </c>
      <c r="D36" s="59" t="s">
        <v>1688</v>
      </c>
      <c r="E36" s="60" t="s">
        <v>18</v>
      </c>
      <c r="F36" s="67" t="s">
        <v>1748</v>
      </c>
      <c r="G36" s="65"/>
      <c r="H36" s="64">
        <v>38</v>
      </c>
      <c r="I36" s="78">
        <v>34</v>
      </c>
      <c r="J36" s="78">
        <f>H:H+I:I</f>
        <v>72</v>
      </c>
      <c r="K36" s="78"/>
      <c r="L36" s="78">
        <f t="shared" si="0"/>
        <v>72</v>
      </c>
      <c r="M36" s="80">
        <v>32</v>
      </c>
    </row>
    <row r="37" s="49" customFormat="1" ht="27.75" customHeight="1" spans="1:13">
      <c r="A37" s="56">
        <v>33</v>
      </c>
      <c r="B37" s="57" t="s">
        <v>1749</v>
      </c>
      <c r="C37" s="58" t="s">
        <v>21</v>
      </c>
      <c r="D37" s="59" t="s">
        <v>1688</v>
      </c>
      <c r="E37" s="60" t="s">
        <v>18</v>
      </c>
      <c r="F37" s="71">
        <v>736</v>
      </c>
      <c r="G37" s="65"/>
      <c r="H37" s="64">
        <v>43</v>
      </c>
      <c r="I37" s="78">
        <v>28</v>
      </c>
      <c r="J37" s="78">
        <f>H:H+I:I</f>
        <v>71</v>
      </c>
      <c r="K37" s="78"/>
      <c r="L37" s="78">
        <f t="shared" si="0"/>
        <v>71</v>
      </c>
      <c r="M37" s="79">
        <v>33</v>
      </c>
    </row>
    <row r="38" s="49" customFormat="1" ht="27.75" customHeight="1" spans="1:13">
      <c r="A38" s="56">
        <v>34</v>
      </c>
      <c r="B38" s="58" t="s">
        <v>1750</v>
      </c>
      <c r="C38" s="58" t="s">
        <v>21</v>
      </c>
      <c r="D38" s="59" t="s">
        <v>1688</v>
      </c>
      <c r="E38" s="59" t="s">
        <v>18</v>
      </c>
      <c r="F38" s="59" t="s">
        <v>1751</v>
      </c>
      <c r="G38" s="65"/>
      <c r="H38" s="64">
        <v>37</v>
      </c>
      <c r="I38" s="78">
        <v>31</v>
      </c>
      <c r="J38" s="78">
        <f>H:H+I:I</f>
        <v>68</v>
      </c>
      <c r="K38" s="78"/>
      <c r="L38" s="78">
        <f t="shared" si="0"/>
        <v>68</v>
      </c>
      <c r="M38" s="80">
        <v>34</v>
      </c>
    </row>
    <row r="39" s="49" customFormat="1" ht="27.75" customHeight="1" spans="1:13">
      <c r="A39" s="56">
        <v>35</v>
      </c>
      <c r="B39" s="58" t="s">
        <v>1752</v>
      </c>
      <c r="C39" s="58" t="s">
        <v>16</v>
      </c>
      <c r="D39" s="59" t="s">
        <v>1688</v>
      </c>
      <c r="E39" s="60" t="s">
        <v>18</v>
      </c>
      <c r="F39" s="59" t="s">
        <v>1753</v>
      </c>
      <c r="G39" s="65"/>
      <c r="H39" s="64">
        <v>0</v>
      </c>
      <c r="I39" s="78">
        <v>55</v>
      </c>
      <c r="J39" s="78">
        <f>H:H+I:I</f>
        <v>55</v>
      </c>
      <c r="K39" s="78"/>
      <c r="L39" s="78">
        <f t="shared" si="0"/>
        <v>55</v>
      </c>
      <c r="M39" s="79">
        <v>35</v>
      </c>
    </row>
    <row r="40" s="49" customFormat="1" ht="27.75" customHeight="1" spans="1:13">
      <c r="A40" s="56">
        <v>36</v>
      </c>
      <c r="B40" s="58" t="s">
        <v>1754</v>
      </c>
      <c r="C40" s="58" t="s">
        <v>16</v>
      </c>
      <c r="D40" s="59" t="s">
        <v>1688</v>
      </c>
      <c r="E40" s="60" t="s">
        <v>18</v>
      </c>
      <c r="F40" s="71">
        <v>731</v>
      </c>
      <c r="G40" s="65"/>
      <c r="H40" s="64">
        <v>30</v>
      </c>
      <c r="I40" s="78">
        <v>22</v>
      </c>
      <c r="J40" s="78">
        <f>H:H+I:I</f>
        <v>52</v>
      </c>
      <c r="K40" s="78"/>
      <c r="L40" s="78">
        <f t="shared" si="0"/>
        <v>52</v>
      </c>
      <c r="M40" s="80">
        <v>36</v>
      </c>
    </row>
    <row r="41" s="49" customFormat="1" ht="27.75" customHeight="1" spans="1:13">
      <c r="A41" s="56">
        <v>37</v>
      </c>
      <c r="B41" s="58" t="s">
        <v>1755</v>
      </c>
      <c r="C41" s="58" t="s">
        <v>16</v>
      </c>
      <c r="D41" s="59" t="s">
        <v>1688</v>
      </c>
      <c r="E41" s="59" t="s">
        <v>18</v>
      </c>
      <c r="F41" s="71">
        <v>730</v>
      </c>
      <c r="G41" s="65"/>
      <c r="H41" s="64">
        <v>25</v>
      </c>
      <c r="I41" s="78">
        <v>2</v>
      </c>
      <c r="J41" s="78">
        <f>H:H+I:I</f>
        <v>27</v>
      </c>
      <c r="K41" s="78"/>
      <c r="L41" s="78">
        <f t="shared" si="0"/>
        <v>27</v>
      </c>
      <c r="M41" s="79">
        <v>37</v>
      </c>
    </row>
    <row r="42" s="49" customFormat="1" ht="27.75" customHeight="1" spans="1:13">
      <c r="A42" s="56">
        <v>38</v>
      </c>
      <c r="B42" s="58" t="s">
        <v>1756</v>
      </c>
      <c r="C42" s="58" t="s">
        <v>16</v>
      </c>
      <c r="D42" s="59" t="s">
        <v>1688</v>
      </c>
      <c r="E42" s="60" t="s">
        <v>18</v>
      </c>
      <c r="F42" s="59" t="s">
        <v>1757</v>
      </c>
      <c r="G42" s="65"/>
      <c r="H42" s="64">
        <v>21</v>
      </c>
      <c r="I42" s="78">
        <v>2</v>
      </c>
      <c r="J42" s="78">
        <f>H:H+I:I</f>
        <v>23</v>
      </c>
      <c r="K42" s="78"/>
      <c r="L42" s="78">
        <f t="shared" si="0"/>
        <v>23</v>
      </c>
      <c r="M42" s="80">
        <v>38</v>
      </c>
    </row>
  </sheetData>
  <mergeCells count="14">
    <mergeCell ref="A1:M1"/>
    <mergeCell ref="A2:M2"/>
    <mergeCell ref="H3:I3"/>
    <mergeCell ref="A3:A4"/>
    <mergeCell ref="B3:B4"/>
    <mergeCell ref="C3:C4"/>
    <mergeCell ref="D3:D4"/>
    <mergeCell ref="E3:E4"/>
    <mergeCell ref="F3:F4"/>
    <mergeCell ref="G3:G4"/>
    <mergeCell ref="J3:J4"/>
    <mergeCell ref="K3:K4"/>
    <mergeCell ref="L3:L4"/>
    <mergeCell ref="M3:M4"/>
  </mergeCells>
  <dataValidations count="1">
    <dataValidation showInputMessage="1" showErrorMessage="1" sqref="B3"/>
  </dataValidations>
  <pageMargins left="0.55" right="0.55" top="0.788888888888889" bottom="0.388888888888889" header="0.509027777777778" footer="0.509027777777778"/>
  <pageSetup paperSize="9" fitToHeight="3" orientation="landscape" horizontalDpi="600" verticalDpi="600"/>
  <headerFooter alignWithMargins="0" scaleWithDoc="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zoomScale="85" zoomScaleNormal="85" topLeftCell="A4" workbookViewId="0">
      <selection activeCell="G14" sqref="G14"/>
    </sheetView>
  </sheetViews>
  <sheetFormatPr defaultColWidth="9" defaultRowHeight="30" customHeight="1"/>
  <cols>
    <col min="1" max="1" width="4.125" style="3" customWidth="1"/>
    <col min="2" max="2" width="10.375" style="3" customWidth="1"/>
    <col min="3" max="3" width="5.125" style="3" customWidth="1"/>
    <col min="4" max="4" width="28.875" style="3" customWidth="1"/>
    <col min="5" max="5" width="12.125" style="3" customWidth="1"/>
    <col min="6" max="6" width="13.75" style="3" customWidth="1"/>
    <col min="7" max="7" width="12.375" style="4" customWidth="1"/>
    <col min="8" max="8" width="10.75" style="4" customWidth="1"/>
    <col min="9" max="9" width="10.5" style="4" customWidth="1"/>
    <col min="10" max="16384" width="9" style="3"/>
  </cols>
  <sheetData>
    <row r="1" s="1" customFormat="1" customHeight="1" spans="1:10">
      <c r="A1" s="44" t="s">
        <v>1758</v>
      </c>
      <c r="B1" s="44"/>
      <c r="C1" s="44"/>
      <c r="D1" s="44"/>
      <c r="E1" s="44"/>
      <c r="F1" s="44"/>
      <c r="G1" s="44"/>
      <c r="H1" s="44"/>
      <c r="I1" s="44"/>
      <c r="J1" s="44"/>
    </row>
    <row r="2" s="1" customFormat="1" ht="29.25" customHeight="1" spans="1:10">
      <c r="A2" s="6" t="s">
        <v>1490</v>
      </c>
      <c r="B2" s="6"/>
      <c r="C2" s="6"/>
      <c r="D2" s="6"/>
      <c r="E2" s="6"/>
      <c r="F2" s="6"/>
      <c r="G2" s="6"/>
      <c r="H2" s="6"/>
      <c r="I2" s="6"/>
      <c r="J2" s="6"/>
    </row>
    <row r="3" s="1" customFormat="1" ht="39.75" customHeight="1" spans="1:10">
      <c r="A3" s="7" t="s">
        <v>2</v>
      </c>
      <c r="B3" s="8" t="s">
        <v>3</v>
      </c>
      <c r="C3" s="7" t="s">
        <v>4</v>
      </c>
      <c r="D3" s="7" t="s">
        <v>5</v>
      </c>
      <c r="E3" s="7" t="s">
        <v>759</v>
      </c>
      <c r="F3" s="7" t="s">
        <v>7</v>
      </c>
      <c r="G3" s="9" t="s">
        <v>8</v>
      </c>
      <c r="H3" s="9"/>
      <c r="I3" s="9" t="s">
        <v>9</v>
      </c>
      <c r="J3" s="28" t="s">
        <v>12</v>
      </c>
    </row>
    <row r="4" s="1" customFormat="1" customHeight="1" spans="1:10">
      <c r="A4" s="7"/>
      <c r="B4" s="8"/>
      <c r="C4" s="7"/>
      <c r="D4" s="7"/>
      <c r="E4" s="7"/>
      <c r="F4" s="7"/>
      <c r="G4" s="45" t="s">
        <v>127</v>
      </c>
      <c r="H4" s="46" t="s">
        <v>645</v>
      </c>
      <c r="I4" s="9"/>
      <c r="J4" s="28"/>
    </row>
    <row r="5" s="2" customFormat="1" ht="29.1" customHeight="1" spans="1:10">
      <c r="A5" s="12">
        <v>1</v>
      </c>
      <c r="B5" s="13" t="s">
        <v>1759</v>
      </c>
      <c r="C5" s="14" t="s">
        <v>21</v>
      </c>
      <c r="D5" s="15" t="s">
        <v>1760</v>
      </c>
      <c r="E5" s="16" t="s">
        <v>18</v>
      </c>
      <c r="F5" s="15" t="s">
        <v>1761</v>
      </c>
      <c r="G5" s="19">
        <v>61</v>
      </c>
      <c r="H5" s="17">
        <v>47</v>
      </c>
      <c r="I5" s="17">
        <f>G:G+H:H</f>
        <v>108</v>
      </c>
      <c r="J5" s="14">
        <v>1</v>
      </c>
    </row>
    <row r="6" s="2" customFormat="1" ht="29.1" customHeight="1" spans="1:10">
      <c r="A6" s="12">
        <v>2</v>
      </c>
      <c r="B6" s="13" t="s">
        <v>1762</v>
      </c>
      <c r="C6" s="14" t="s">
        <v>16</v>
      </c>
      <c r="D6" s="15" t="s">
        <v>1760</v>
      </c>
      <c r="E6" s="16" t="s">
        <v>18</v>
      </c>
      <c r="F6" s="15" t="s">
        <v>1763</v>
      </c>
      <c r="G6" s="19">
        <v>48</v>
      </c>
      <c r="H6" s="17">
        <v>60</v>
      </c>
      <c r="I6" s="17">
        <f>G:G+H:H</f>
        <v>108</v>
      </c>
      <c r="J6" s="14">
        <v>1</v>
      </c>
    </row>
    <row r="7" s="2" customFormat="1" ht="29.1" customHeight="1" spans="1:10">
      <c r="A7" s="12">
        <v>3</v>
      </c>
      <c r="B7" s="13" t="s">
        <v>1764</v>
      </c>
      <c r="C7" s="14" t="s">
        <v>21</v>
      </c>
      <c r="D7" s="15" t="s">
        <v>1760</v>
      </c>
      <c r="E7" s="16" t="s">
        <v>18</v>
      </c>
      <c r="F7" s="15" t="s">
        <v>1765</v>
      </c>
      <c r="G7" s="19">
        <v>54</v>
      </c>
      <c r="H7" s="17">
        <v>48.5</v>
      </c>
      <c r="I7" s="17">
        <f>G:G+H:H</f>
        <v>102.5</v>
      </c>
      <c r="J7" s="14">
        <v>3</v>
      </c>
    </row>
    <row r="8" s="2" customFormat="1" ht="29.1" customHeight="1" spans="1:10">
      <c r="A8" s="12">
        <v>4</v>
      </c>
      <c r="B8" s="18" t="s">
        <v>1766</v>
      </c>
      <c r="C8" s="14" t="s">
        <v>16</v>
      </c>
      <c r="D8" s="15" t="s">
        <v>1760</v>
      </c>
      <c r="E8" s="16" t="s">
        <v>18</v>
      </c>
      <c r="F8" s="15" t="s">
        <v>1767</v>
      </c>
      <c r="G8" s="19">
        <v>55</v>
      </c>
      <c r="H8" s="17">
        <v>42.5</v>
      </c>
      <c r="I8" s="17">
        <f>G:G+H:H</f>
        <v>97.5</v>
      </c>
      <c r="J8" s="14">
        <v>4</v>
      </c>
    </row>
    <row r="9" s="2" customFormat="1" ht="29.1" customHeight="1" spans="1:10">
      <c r="A9" s="12">
        <v>5</v>
      </c>
      <c r="B9" s="13" t="s">
        <v>1768</v>
      </c>
      <c r="C9" s="14" t="s">
        <v>21</v>
      </c>
      <c r="D9" s="15" t="s">
        <v>1760</v>
      </c>
      <c r="E9" s="16" t="s">
        <v>18</v>
      </c>
      <c r="F9" s="15" t="s">
        <v>1769</v>
      </c>
      <c r="G9" s="19">
        <v>56</v>
      </c>
      <c r="H9" s="17">
        <v>37.5</v>
      </c>
      <c r="I9" s="17">
        <f>G:G+H:H</f>
        <v>93.5</v>
      </c>
      <c r="J9" s="14">
        <v>5</v>
      </c>
    </row>
    <row r="10" s="2" customFormat="1" ht="29.1" customHeight="1" spans="1:10">
      <c r="A10" s="12">
        <v>6</v>
      </c>
      <c r="B10" s="13" t="s">
        <v>1770</v>
      </c>
      <c r="C10" s="14" t="s">
        <v>16</v>
      </c>
      <c r="D10" s="15" t="s">
        <v>1760</v>
      </c>
      <c r="E10" s="16" t="s">
        <v>18</v>
      </c>
      <c r="F10" s="15" t="s">
        <v>1771</v>
      </c>
      <c r="G10" s="19">
        <v>48</v>
      </c>
      <c r="H10" s="17">
        <v>41.5</v>
      </c>
      <c r="I10" s="17">
        <f>G:G+H:H</f>
        <v>89.5</v>
      </c>
      <c r="J10" s="14">
        <v>6</v>
      </c>
    </row>
    <row r="11" s="1" customFormat="1" ht="29.1" customHeight="1" spans="1:10">
      <c r="A11" s="20">
        <v>7</v>
      </c>
      <c r="B11" s="21" t="s">
        <v>1772</v>
      </c>
      <c r="C11" s="22" t="s">
        <v>21</v>
      </c>
      <c r="D11" s="23" t="s">
        <v>1760</v>
      </c>
      <c r="E11" s="26" t="s">
        <v>18</v>
      </c>
      <c r="F11" s="23" t="s">
        <v>1773</v>
      </c>
      <c r="G11" s="24">
        <v>42</v>
      </c>
      <c r="H11" s="25">
        <v>46</v>
      </c>
      <c r="I11" s="25">
        <f>G:G+H:H</f>
        <v>88</v>
      </c>
      <c r="J11" s="22">
        <v>7</v>
      </c>
    </row>
    <row r="12" s="1" customFormat="1" ht="29.1" customHeight="1" spans="1:10">
      <c r="A12" s="20">
        <v>8</v>
      </c>
      <c r="B12" s="27" t="s">
        <v>1774</v>
      </c>
      <c r="C12" s="22" t="s">
        <v>16</v>
      </c>
      <c r="D12" s="23" t="s">
        <v>1760</v>
      </c>
      <c r="E12" s="23" t="s">
        <v>18</v>
      </c>
      <c r="F12" s="23" t="s">
        <v>1775</v>
      </c>
      <c r="G12" s="24">
        <v>43</v>
      </c>
      <c r="H12" s="25">
        <v>30</v>
      </c>
      <c r="I12" s="25">
        <f>G:G+H:H</f>
        <v>73</v>
      </c>
      <c r="J12" s="22">
        <v>8</v>
      </c>
    </row>
    <row r="13" s="1" customFormat="1" ht="29.1" customHeight="1" spans="1:10">
      <c r="A13" s="20">
        <v>9</v>
      </c>
      <c r="B13" s="21" t="s">
        <v>1776</v>
      </c>
      <c r="C13" s="22" t="s">
        <v>21</v>
      </c>
      <c r="D13" s="23" t="s">
        <v>1760</v>
      </c>
      <c r="E13" s="23" t="s">
        <v>18</v>
      </c>
      <c r="F13" s="23" t="s">
        <v>1777</v>
      </c>
      <c r="G13" s="24">
        <v>33</v>
      </c>
      <c r="H13" s="25">
        <v>32</v>
      </c>
      <c r="I13" s="25">
        <f>G:G+H:H</f>
        <v>65</v>
      </c>
      <c r="J13" s="22">
        <v>9</v>
      </c>
    </row>
    <row r="14" s="1" customFormat="1" ht="29.1" customHeight="1" spans="1:10">
      <c r="A14" s="20">
        <v>10</v>
      </c>
      <c r="B14" s="21" t="s">
        <v>1778</v>
      </c>
      <c r="C14" s="22" t="s">
        <v>21</v>
      </c>
      <c r="D14" s="23" t="s">
        <v>1760</v>
      </c>
      <c r="E14" s="47" t="s">
        <v>18</v>
      </c>
      <c r="F14" s="23" t="s">
        <v>1779</v>
      </c>
      <c r="G14" s="24">
        <v>0</v>
      </c>
      <c r="H14" s="25">
        <v>0</v>
      </c>
      <c r="I14" s="25">
        <f>G:G+H:H</f>
        <v>0</v>
      </c>
      <c r="J14" s="23" t="s">
        <v>86</v>
      </c>
    </row>
  </sheetData>
  <mergeCells count="11">
    <mergeCell ref="A1:J1"/>
    <mergeCell ref="A2:J2"/>
    <mergeCell ref="G3:H3"/>
    <mergeCell ref="A3:A4"/>
    <mergeCell ref="B3:B4"/>
    <mergeCell ref="C3:C4"/>
    <mergeCell ref="D3:D4"/>
    <mergeCell ref="E3:E4"/>
    <mergeCell ref="F3:F4"/>
    <mergeCell ref="I3:I4"/>
    <mergeCell ref="J3:J4"/>
  </mergeCells>
  <dataValidations count="1">
    <dataValidation showInputMessage="1" showErrorMessage="1" sqref="B3"/>
  </dataValidations>
  <printOptions horizontalCentered="1"/>
  <pageMargins left="0.75" right="0.75" top="0.788888888888889" bottom="0.588888888888889" header="0.509027777777778" footer="0.509027777777778"/>
  <pageSetup paperSize="9" fitToHeight="3" orientation="landscape" horizontalDpi="600" verticalDpi="600"/>
  <headerFooter alignWithMargins="0" scaleWithDoc="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9"/>
  <sheetViews>
    <sheetView zoomScale="79" zoomScaleNormal="79" workbookViewId="0">
      <selection activeCell="A15" sqref="$A15:$XFD15"/>
    </sheetView>
  </sheetViews>
  <sheetFormatPr defaultColWidth="9" defaultRowHeight="30" customHeight="1"/>
  <cols>
    <col min="1" max="1" width="3.375" style="3" customWidth="1"/>
    <col min="2" max="2" width="8.375" style="3" customWidth="1"/>
    <col min="3" max="3" width="5.125" style="3" customWidth="1"/>
    <col min="4" max="4" width="19.75" style="3" customWidth="1"/>
    <col min="5" max="5" width="6.5" style="3" customWidth="1"/>
    <col min="6" max="6" width="9.125" style="3" customWidth="1"/>
    <col min="7" max="7" width="12.625" style="3" customWidth="1"/>
    <col min="8" max="8" width="8" style="4" customWidth="1"/>
    <col min="9" max="9" width="8.375" style="32" customWidth="1"/>
    <col min="10" max="10" width="9" style="4" customWidth="1"/>
    <col min="11" max="11" width="9.25" style="4" customWidth="1"/>
    <col min="12" max="12" width="11.25" style="4" customWidth="1"/>
    <col min="13" max="16384" width="9" style="3"/>
  </cols>
  <sheetData>
    <row r="1" s="1" customFormat="1" ht="29.25" customHeight="1" spans="1:13">
      <c r="A1" s="5" t="s">
        <v>1780</v>
      </c>
      <c r="B1" s="5"/>
      <c r="C1" s="5"/>
      <c r="D1" s="5"/>
      <c r="E1" s="5"/>
      <c r="F1" s="5"/>
      <c r="G1" s="5"/>
      <c r="H1" s="5"/>
      <c r="I1" s="5"/>
      <c r="J1" s="5"/>
      <c r="K1" s="5"/>
      <c r="L1" s="5"/>
      <c r="M1" s="5"/>
    </row>
    <row r="2" s="1" customFormat="1" ht="27" customHeight="1" spans="1:13">
      <c r="A2" s="6" t="s">
        <v>1490</v>
      </c>
      <c r="B2" s="6"/>
      <c r="C2" s="6"/>
      <c r="D2" s="6"/>
      <c r="E2" s="6"/>
      <c r="F2" s="6"/>
      <c r="G2" s="6"/>
      <c r="H2" s="6"/>
      <c r="I2" s="6"/>
      <c r="J2" s="6"/>
      <c r="K2" s="6"/>
      <c r="L2" s="6"/>
      <c r="M2" s="6"/>
    </row>
    <row r="3" s="1" customFormat="1" ht="28.5" customHeight="1" spans="1:13">
      <c r="A3" s="7" t="s">
        <v>2</v>
      </c>
      <c r="B3" s="8" t="s">
        <v>3</v>
      </c>
      <c r="C3" s="7" t="s">
        <v>4</v>
      </c>
      <c r="D3" s="7" t="s">
        <v>5</v>
      </c>
      <c r="E3" s="7" t="s">
        <v>759</v>
      </c>
      <c r="F3" s="7" t="s">
        <v>7</v>
      </c>
      <c r="G3" s="7" t="s">
        <v>1508</v>
      </c>
      <c r="H3" s="9" t="s">
        <v>8</v>
      </c>
      <c r="I3" s="37"/>
      <c r="J3" s="9" t="s">
        <v>9</v>
      </c>
      <c r="K3" s="9" t="s">
        <v>10</v>
      </c>
      <c r="L3" s="9" t="s">
        <v>1509</v>
      </c>
      <c r="M3" s="28" t="s">
        <v>12</v>
      </c>
    </row>
    <row r="4" s="1" customFormat="1" ht="27.75" customHeight="1" spans="1:13">
      <c r="A4" s="7"/>
      <c r="B4" s="8"/>
      <c r="C4" s="7"/>
      <c r="D4" s="7"/>
      <c r="E4" s="7"/>
      <c r="F4" s="7"/>
      <c r="G4" s="7"/>
      <c r="H4" s="33" t="s">
        <v>127</v>
      </c>
      <c r="I4" s="38" t="s">
        <v>14</v>
      </c>
      <c r="J4" s="9"/>
      <c r="K4" s="9"/>
      <c r="L4" s="9"/>
      <c r="M4" s="28"/>
    </row>
    <row r="5" s="1" customFormat="1" ht="29.1" customHeight="1" spans="1:14">
      <c r="A5" s="20">
        <v>1</v>
      </c>
      <c r="B5" s="22" t="s">
        <v>1781</v>
      </c>
      <c r="C5" s="22" t="s">
        <v>21</v>
      </c>
      <c r="D5" s="23" t="s">
        <v>1782</v>
      </c>
      <c r="E5" s="26" t="s">
        <v>95</v>
      </c>
      <c r="F5" s="23" t="s">
        <v>1783</v>
      </c>
      <c r="G5" s="34"/>
      <c r="H5" s="25">
        <v>74</v>
      </c>
      <c r="I5" s="25">
        <v>61.5</v>
      </c>
      <c r="J5" s="25">
        <f>H:H+I:I</f>
        <v>135.5</v>
      </c>
      <c r="K5" s="25"/>
      <c r="L5" s="25">
        <f t="shared" ref="L5:L68" si="0">J5+K5</f>
        <v>135.5</v>
      </c>
      <c r="M5" s="30">
        <v>1</v>
      </c>
      <c r="N5" s="3"/>
    </row>
    <row r="6" s="1" customFormat="1" ht="29.1" customHeight="1" spans="1:14">
      <c r="A6" s="20">
        <v>2</v>
      </c>
      <c r="B6" s="22" t="s">
        <v>1784</v>
      </c>
      <c r="C6" s="22" t="s">
        <v>21</v>
      </c>
      <c r="D6" s="23" t="s">
        <v>1782</v>
      </c>
      <c r="E6" s="26" t="s">
        <v>95</v>
      </c>
      <c r="F6" s="23" t="s">
        <v>1785</v>
      </c>
      <c r="G6" s="34" t="s">
        <v>1655</v>
      </c>
      <c r="H6" s="25">
        <v>62</v>
      </c>
      <c r="I6" s="25">
        <v>59</v>
      </c>
      <c r="J6" s="25">
        <f>H:H+I:I</f>
        <v>121</v>
      </c>
      <c r="K6" s="39">
        <v>10</v>
      </c>
      <c r="L6" s="25">
        <f t="shared" si="0"/>
        <v>131</v>
      </c>
      <c r="M6" s="30">
        <v>2</v>
      </c>
      <c r="N6" s="3"/>
    </row>
    <row r="7" s="1" customFormat="1" ht="29.1" customHeight="1" spans="1:14">
      <c r="A7" s="20">
        <v>3</v>
      </c>
      <c r="B7" s="22" t="s">
        <v>1786</v>
      </c>
      <c r="C7" s="22" t="s">
        <v>21</v>
      </c>
      <c r="D7" s="23" t="s">
        <v>1782</v>
      </c>
      <c r="E7" s="26" t="s">
        <v>95</v>
      </c>
      <c r="F7" s="23" t="s">
        <v>1787</v>
      </c>
      <c r="G7" s="34" t="s">
        <v>1690</v>
      </c>
      <c r="H7" s="25">
        <v>65</v>
      </c>
      <c r="I7" s="25">
        <v>53.5</v>
      </c>
      <c r="J7" s="25">
        <f>H:H+I:I</f>
        <v>118.5</v>
      </c>
      <c r="K7" s="39">
        <v>10</v>
      </c>
      <c r="L7" s="25">
        <f t="shared" si="0"/>
        <v>128.5</v>
      </c>
      <c r="M7" s="30">
        <v>3</v>
      </c>
      <c r="N7" s="3"/>
    </row>
    <row r="8" s="1" customFormat="1" ht="29.1" customHeight="1" spans="1:14">
      <c r="A8" s="20">
        <v>4</v>
      </c>
      <c r="B8" s="22" t="s">
        <v>1788</v>
      </c>
      <c r="C8" s="22" t="s">
        <v>21</v>
      </c>
      <c r="D8" s="23" t="s">
        <v>1782</v>
      </c>
      <c r="E8" s="26" t="s">
        <v>95</v>
      </c>
      <c r="F8" s="23" t="s">
        <v>1789</v>
      </c>
      <c r="G8" s="34"/>
      <c r="H8" s="25">
        <v>58</v>
      </c>
      <c r="I8" s="25">
        <v>63.5</v>
      </c>
      <c r="J8" s="25">
        <f>H:H+I:I</f>
        <v>121.5</v>
      </c>
      <c r="K8" s="39"/>
      <c r="L8" s="25">
        <f t="shared" si="0"/>
        <v>121.5</v>
      </c>
      <c r="M8" s="30">
        <v>4</v>
      </c>
      <c r="N8" s="3"/>
    </row>
    <row r="9" s="1" customFormat="1" ht="29.1" customHeight="1" spans="1:13">
      <c r="A9" s="20">
        <v>5</v>
      </c>
      <c r="B9" s="22" t="s">
        <v>1790</v>
      </c>
      <c r="C9" s="22" t="s">
        <v>21</v>
      </c>
      <c r="D9" s="23" t="s">
        <v>1782</v>
      </c>
      <c r="E9" s="23" t="s">
        <v>95</v>
      </c>
      <c r="F9" s="23" t="s">
        <v>1791</v>
      </c>
      <c r="G9" s="35"/>
      <c r="H9" s="24">
        <v>66</v>
      </c>
      <c r="I9" s="25">
        <v>53.5</v>
      </c>
      <c r="J9" s="25">
        <f>H:H+I:I</f>
        <v>119.5</v>
      </c>
      <c r="K9" s="25"/>
      <c r="L9" s="25">
        <f t="shared" si="0"/>
        <v>119.5</v>
      </c>
      <c r="M9" s="30">
        <v>5</v>
      </c>
    </row>
    <row r="10" s="1" customFormat="1" ht="29.1" customHeight="1" spans="1:14">
      <c r="A10" s="20">
        <v>6</v>
      </c>
      <c r="B10" s="22" t="s">
        <v>1792</v>
      </c>
      <c r="C10" s="22" t="s">
        <v>21</v>
      </c>
      <c r="D10" s="23" t="s">
        <v>1782</v>
      </c>
      <c r="E10" s="26" t="s">
        <v>95</v>
      </c>
      <c r="F10" s="23" t="s">
        <v>1793</v>
      </c>
      <c r="G10" s="34"/>
      <c r="H10" s="25">
        <v>58</v>
      </c>
      <c r="I10" s="25">
        <v>60</v>
      </c>
      <c r="J10" s="25">
        <f>H:H+I:I</f>
        <v>118</v>
      </c>
      <c r="K10" s="25"/>
      <c r="L10" s="25">
        <f t="shared" si="0"/>
        <v>118</v>
      </c>
      <c r="M10" s="30">
        <v>6</v>
      </c>
      <c r="N10" s="3"/>
    </row>
    <row r="11" s="1" customFormat="1" ht="29.1" customHeight="1" spans="1:13">
      <c r="A11" s="20">
        <v>7</v>
      </c>
      <c r="B11" s="22" t="s">
        <v>1794</v>
      </c>
      <c r="C11" s="22" t="s">
        <v>21</v>
      </c>
      <c r="D11" s="23" t="s">
        <v>1782</v>
      </c>
      <c r="E11" s="26" t="s">
        <v>95</v>
      </c>
      <c r="F11" s="23" t="s">
        <v>1795</v>
      </c>
      <c r="G11" s="35"/>
      <c r="H11" s="24">
        <v>56</v>
      </c>
      <c r="I11" s="25">
        <v>61.5</v>
      </c>
      <c r="J11" s="25">
        <f>H:H+I:I</f>
        <v>117.5</v>
      </c>
      <c r="K11" s="25"/>
      <c r="L11" s="25">
        <f t="shared" si="0"/>
        <v>117.5</v>
      </c>
      <c r="M11" s="30">
        <v>7</v>
      </c>
    </row>
    <row r="12" s="1" customFormat="1" ht="29.1" customHeight="1" spans="1:14">
      <c r="A12" s="20">
        <v>8</v>
      </c>
      <c r="B12" s="22" t="s">
        <v>1796</v>
      </c>
      <c r="C12" s="22" t="s">
        <v>16</v>
      </c>
      <c r="D12" s="23" t="s">
        <v>1782</v>
      </c>
      <c r="E12" s="23" t="s">
        <v>95</v>
      </c>
      <c r="F12" s="23" t="s">
        <v>1797</v>
      </c>
      <c r="G12" s="34"/>
      <c r="H12" s="25">
        <v>66</v>
      </c>
      <c r="I12" s="25">
        <v>49</v>
      </c>
      <c r="J12" s="25">
        <f>H:H+I:I</f>
        <v>115</v>
      </c>
      <c r="K12" s="39"/>
      <c r="L12" s="25">
        <f t="shared" si="0"/>
        <v>115</v>
      </c>
      <c r="M12" s="30">
        <v>8</v>
      </c>
      <c r="N12" s="3"/>
    </row>
    <row r="13" s="1" customFormat="1" ht="29.1" customHeight="1" spans="1:13">
      <c r="A13" s="20">
        <v>9</v>
      </c>
      <c r="B13" s="22" t="s">
        <v>1798</v>
      </c>
      <c r="C13" s="22" t="s">
        <v>21</v>
      </c>
      <c r="D13" s="23" t="s">
        <v>1782</v>
      </c>
      <c r="E13" s="26" t="s">
        <v>95</v>
      </c>
      <c r="F13" s="23" t="s">
        <v>1799</v>
      </c>
      <c r="G13" s="35"/>
      <c r="H13" s="24">
        <v>62</v>
      </c>
      <c r="I13" s="25">
        <v>51</v>
      </c>
      <c r="J13" s="25">
        <f>H:H+I:I</f>
        <v>113</v>
      </c>
      <c r="K13" s="25"/>
      <c r="L13" s="25">
        <f t="shared" si="0"/>
        <v>113</v>
      </c>
      <c r="M13" s="30">
        <v>9</v>
      </c>
    </row>
    <row r="14" s="1" customFormat="1" ht="29.1" customHeight="1" spans="1:14">
      <c r="A14" s="20">
        <v>10</v>
      </c>
      <c r="B14" s="22" t="s">
        <v>1800</v>
      </c>
      <c r="C14" s="22" t="s">
        <v>16</v>
      </c>
      <c r="D14" s="23" t="s">
        <v>1782</v>
      </c>
      <c r="E14" s="26" t="s">
        <v>95</v>
      </c>
      <c r="F14" s="23" t="s">
        <v>1801</v>
      </c>
      <c r="G14" s="34"/>
      <c r="H14" s="25">
        <v>58</v>
      </c>
      <c r="I14" s="25">
        <v>53.5</v>
      </c>
      <c r="J14" s="25">
        <f>H:H+I:I</f>
        <v>111.5</v>
      </c>
      <c r="K14" s="39"/>
      <c r="L14" s="25">
        <f t="shared" si="0"/>
        <v>111.5</v>
      </c>
      <c r="M14" s="30">
        <v>10</v>
      </c>
      <c r="N14" s="3"/>
    </row>
    <row r="15" s="1" customFormat="1" ht="29.1" customHeight="1" spans="1:14">
      <c r="A15" s="20">
        <v>11</v>
      </c>
      <c r="B15" s="22" t="s">
        <v>1802</v>
      </c>
      <c r="C15" s="22" t="s">
        <v>21</v>
      </c>
      <c r="D15" s="23" t="s">
        <v>1782</v>
      </c>
      <c r="E15" s="23" t="s">
        <v>95</v>
      </c>
      <c r="F15" s="23" t="s">
        <v>1803</v>
      </c>
      <c r="G15" s="34"/>
      <c r="H15" s="25">
        <v>52</v>
      </c>
      <c r="I15" s="25">
        <v>58</v>
      </c>
      <c r="J15" s="25">
        <f>H:H+I:I</f>
        <v>110</v>
      </c>
      <c r="K15" s="25"/>
      <c r="L15" s="25">
        <f t="shared" si="0"/>
        <v>110</v>
      </c>
      <c r="M15" s="30">
        <v>11</v>
      </c>
      <c r="N15" s="3"/>
    </row>
    <row r="16" s="3" customFormat="1" ht="29.1" customHeight="1" spans="1:13">
      <c r="A16" s="20">
        <v>12</v>
      </c>
      <c r="B16" s="22" t="s">
        <v>1804</v>
      </c>
      <c r="C16" s="22" t="s">
        <v>21</v>
      </c>
      <c r="D16" s="23" t="s">
        <v>1782</v>
      </c>
      <c r="E16" s="26" t="s">
        <v>95</v>
      </c>
      <c r="F16" s="23" t="s">
        <v>1805</v>
      </c>
      <c r="G16" s="34"/>
      <c r="H16" s="25">
        <v>62</v>
      </c>
      <c r="I16" s="25">
        <v>45.5</v>
      </c>
      <c r="J16" s="25">
        <f>H:H+I:I</f>
        <v>107.5</v>
      </c>
      <c r="K16" s="39"/>
      <c r="L16" s="25">
        <f t="shared" si="0"/>
        <v>107.5</v>
      </c>
      <c r="M16" s="30">
        <v>12</v>
      </c>
    </row>
    <row r="17" s="3" customFormat="1" ht="29.1" customHeight="1" spans="1:14">
      <c r="A17" s="20">
        <v>13</v>
      </c>
      <c r="B17" s="22" t="s">
        <v>1806</v>
      </c>
      <c r="C17" s="22" t="s">
        <v>16</v>
      </c>
      <c r="D17" s="23" t="s">
        <v>1782</v>
      </c>
      <c r="E17" s="23" t="s">
        <v>95</v>
      </c>
      <c r="F17" s="23" t="s">
        <v>1807</v>
      </c>
      <c r="G17" s="35"/>
      <c r="H17" s="24">
        <v>51</v>
      </c>
      <c r="I17" s="25">
        <v>56</v>
      </c>
      <c r="J17" s="25">
        <f>H:H+I:I</f>
        <v>107</v>
      </c>
      <c r="K17" s="25"/>
      <c r="L17" s="25">
        <f t="shared" si="0"/>
        <v>107</v>
      </c>
      <c r="M17" s="30">
        <v>13</v>
      </c>
      <c r="N17" s="1"/>
    </row>
    <row r="18" s="3" customFormat="1" ht="29.1" customHeight="1" spans="1:13">
      <c r="A18" s="20">
        <v>14</v>
      </c>
      <c r="B18" s="22" t="s">
        <v>1808</v>
      </c>
      <c r="C18" s="22" t="s">
        <v>16</v>
      </c>
      <c r="D18" s="23" t="s">
        <v>1782</v>
      </c>
      <c r="E18" s="26" t="s">
        <v>95</v>
      </c>
      <c r="F18" s="23" t="s">
        <v>1809</v>
      </c>
      <c r="G18" s="34"/>
      <c r="H18" s="25">
        <v>60</v>
      </c>
      <c r="I18" s="25">
        <v>46.5</v>
      </c>
      <c r="J18" s="25">
        <f>H:H+I:I</f>
        <v>106.5</v>
      </c>
      <c r="K18" s="25"/>
      <c r="L18" s="25">
        <f t="shared" si="0"/>
        <v>106.5</v>
      </c>
      <c r="M18" s="30">
        <v>14</v>
      </c>
    </row>
    <row r="19" s="3" customFormat="1" ht="29.1" customHeight="1" spans="1:13">
      <c r="A19" s="20">
        <v>15</v>
      </c>
      <c r="B19" s="22" t="s">
        <v>1810</v>
      </c>
      <c r="C19" s="22" t="s">
        <v>21</v>
      </c>
      <c r="D19" s="23" t="s">
        <v>1782</v>
      </c>
      <c r="E19" s="26" t="s">
        <v>95</v>
      </c>
      <c r="F19" s="23" t="s">
        <v>1811</v>
      </c>
      <c r="G19" s="34"/>
      <c r="H19" s="25">
        <v>49</v>
      </c>
      <c r="I19" s="25">
        <v>57.5</v>
      </c>
      <c r="J19" s="25">
        <f>H:H+I:I</f>
        <v>106.5</v>
      </c>
      <c r="K19" s="25"/>
      <c r="L19" s="25">
        <f t="shared" si="0"/>
        <v>106.5</v>
      </c>
      <c r="M19" s="30">
        <v>14</v>
      </c>
    </row>
    <row r="20" s="3" customFormat="1" customHeight="1" spans="1:13">
      <c r="A20" s="20">
        <v>16</v>
      </c>
      <c r="B20" s="22" t="s">
        <v>1812</v>
      </c>
      <c r="C20" s="22" t="s">
        <v>16</v>
      </c>
      <c r="D20" s="23" t="s">
        <v>1782</v>
      </c>
      <c r="E20" s="26" t="s">
        <v>95</v>
      </c>
      <c r="F20" s="23" t="s">
        <v>1813</v>
      </c>
      <c r="G20" s="34"/>
      <c r="H20" s="25">
        <v>51</v>
      </c>
      <c r="I20" s="25">
        <v>55</v>
      </c>
      <c r="J20" s="25">
        <f>H:H+I:I</f>
        <v>106</v>
      </c>
      <c r="K20" s="25"/>
      <c r="L20" s="25">
        <f t="shared" si="0"/>
        <v>106</v>
      </c>
      <c r="M20" s="30">
        <v>16</v>
      </c>
    </row>
    <row r="21" s="3" customFormat="1" customHeight="1" spans="1:13">
      <c r="A21" s="20">
        <v>17</v>
      </c>
      <c r="B21" s="22" t="s">
        <v>332</v>
      </c>
      <c r="C21" s="22" t="s">
        <v>21</v>
      </c>
      <c r="D21" s="23" t="s">
        <v>1782</v>
      </c>
      <c r="E21" s="26" t="s">
        <v>95</v>
      </c>
      <c r="F21" s="23" t="s">
        <v>1814</v>
      </c>
      <c r="G21" s="34"/>
      <c r="H21" s="25">
        <v>55</v>
      </c>
      <c r="I21" s="25">
        <v>50.5</v>
      </c>
      <c r="J21" s="25">
        <f>H:H+I:I</f>
        <v>105.5</v>
      </c>
      <c r="K21" s="39"/>
      <c r="L21" s="25">
        <f t="shared" si="0"/>
        <v>105.5</v>
      </c>
      <c r="M21" s="30">
        <v>17</v>
      </c>
    </row>
    <row r="22" s="3" customFormat="1" customHeight="1" spans="1:13">
      <c r="A22" s="20">
        <v>18</v>
      </c>
      <c r="B22" s="22" t="s">
        <v>1815</v>
      </c>
      <c r="C22" s="22" t="s">
        <v>21</v>
      </c>
      <c r="D22" s="23" t="s">
        <v>1782</v>
      </c>
      <c r="E22" s="26" t="s">
        <v>95</v>
      </c>
      <c r="F22" s="23" t="s">
        <v>1816</v>
      </c>
      <c r="G22" s="34"/>
      <c r="H22" s="25">
        <v>55</v>
      </c>
      <c r="I22" s="25">
        <v>50</v>
      </c>
      <c r="J22" s="25">
        <f>H:H+I:I</f>
        <v>105</v>
      </c>
      <c r="K22" s="39"/>
      <c r="L22" s="25">
        <f t="shared" si="0"/>
        <v>105</v>
      </c>
      <c r="M22" s="30">
        <v>18</v>
      </c>
    </row>
    <row r="23" s="3" customFormat="1" customHeight="1" spans="1:13">
      <c r="A23" s="20">
        <v>19</v>
      </c>
      <c r="B23" s="22" t="s">
        <v>1817</v>
      </c>
      <c r="C23" s="22" t="s">
        <v>16</v>
      </c>
      <c r="D23" s="23" t="s">
        <v>1782</v>
      </c>
      <c r="E23" s="26" t="s">
        <v>95</v>
      </c>
      <c r="F23" s="23" t="s">
        <v>1818</v>
      </c>
      <c r="G23" s="34"/>
      <c r="H23" s="25">
        <v>59</v>
      </c>
      <c r="I23" s="25">
        <v>45</v>
      </c>
      <c r="J23" s="25">
        <f>H:H+I:I</f>
        <v>104</v>
      </c>
      <c r="K23" s="39"/>
      <c r="L23" s="25">
        <f t="shared" si="0"/>
        <v>104</v>
      </c>
      <c r="M23" s="30">
        <v>19</v>
      </c>
    </row>
    <row r="24" s="3" customFormat="1" customHeight="1" spans="1:13">
      <c r="A24" s="20">
        <v>20</v>
      </c>
      <c r="B24" s="22" t="s">
        <v>1819</v>
      </c>
      <c r="C24" s="22" t="s">
        <v>16</v>
      </c>
      <c r="D24" s="23" t="s">
        <v>1782</v>
      </c>
      <c r="E24" s="23" t="s">
        <v>95</v>
      </c>
      <c r="F24" s="23" t="s">
        <v>1820</v>
      </c>
      <c r="G24" s="34"/>
      <c r="H24" s="25">
        <v>53</v>
      </c>
      <c r="I24" s="25">
        <v>50.5</v>
      </c>
      <c r="J24" s="25">
        <f>H:H+I:I</f>
        <v>103.5</v>
      </c>
      <c r="K24" s="25"/>
      <c r="L24" s="25">
        <f t="shared" si="0"/>
        <v>103.5</v>
      </c>
      <c r="M24" s="30">
        <v>20</v>
      </c>
    </row>
    <row r="25" s="3" customFormat="1" customHeight="1" spans="1:13">
      <c r="A25" s="20">
        <v>21</v>
      </c>
      <c r="B25" s="22" t="s">
        <v>1821</v>
      </c>
      <c r="C25" s="22" t="s">
        <v>21</v>
      </c>
      <c r="D25" s="23" t="s">
        <v>1782</v>
      </c>
      <c r="E25" s="26" t="s">
        <v>95</v>
      </c>
      <c r="F25" s="23" t="s">
        <v>1822</v>
      </c>
      <c r="G25" s="34"/>
      <c r="H25" s="25">
        <v>55</v>
      </c>
      <c r="I25" s="25">
        <v>48</v>
      </c>
      <c r="J25" s="25">
        <f>H:H+I:I</f>
        <v>103</v>
      </c>
      <c r="K25" s="39"/>
      <c r="L25" s="25">
        <f t="shared" si="0"/>
        <v>103</v>
      </c>
      <c r="M25" s="30">
        <v>21</v>
      </c>
    </row>
    <row r="26" s="3" customFormat="1" customHeight="1" spans="1:13">
      <c r="A26" s="20">
        <v>22</v>
      </c>
      <c r="B26" s="22" t="s">
        <v>1823</v>
      </c>
      <c r="C26" s="22" t="s">
        <v>16</v>
      </c>
      <c r="D26" s="23" t="s">
        <v>1782</v>
      </c>
      <c r="E26" s="26" t="s">
        <v>95</v>
      </c>
      <c r="F26" s="23" t="s">
        <v>1824</v>
      </c>
      <c r="G26" s="34"/>
      <c r="H26" s="25">
        <v>56</v>
      </c>
      <c r="I26" s="25">
        <v>47</v>
      </c>
      <c r="J26" s="25">
        <f>H:H+I:I</f>
        <v>103</v>
      </c>
      <c r="K26" s="39"/>
      <c r="L26" s="25">
        <f t="shared" si="0"/>
        <v>103</v>
      </c>
      <c r="M26" s="30">
        <v>21</v>
      </c>
    </row>
    <row r="27" s="3" customFormat="1" customHeight="1" spans="1:14">
      <c r="A27" s="20">
        <v>23</v>
      </c>
      <c r="B27" s="22" t="s">
        <v>1665</v>
      </c>
      <c r="C27" s="22" t="s">
        <v>21</v>
      </c>
      <c r="D27" s="23" t="s">
        <v>1782</v>
      </c>
      <c r="E27" s="26" t="s">
        <v>95</v>
      </c>
      <c r="F27" s="23" t="s">
        <v>1825</v>
      </c>
      <c r="G27" s="35"/>
      <c r="H27" s="24">
        <v>59</v>
      </c>
      <c r="I27" s="25">
        <v>43.5</v>
      </c>
      <c r="J27" s="25">
        <f>H:H+I:I</f>
        <v>102.5</v>
      </c>
      <c r="K27" s="25"/>
      <c r="L27" s="25">
        <f t="shared" si="0"/>
        <v>102.5</v>
      </c>
      <c r="M27" s="30">
        <v>23</v>
      </c>
      <c r="N27" s="1"/>
    </row>
    <row r="28" s="3" customFormat="1" customHeight="1" spans="1:13">
      <c r="A28" s="20">
        <v>24</v>
      </c>
      <c r="B28" s="22" t="s">
        <v>1826</v>
      </c>
      <c r="C28" s="22" t="s">
        <v>21</v>
      </c>
      <c r="D28" s="23" t="s">
        <v>1782</v>
      </c>
      <c r="E28" s="26" t="s">
        <v>95</v>
      </c>
      <c r="F28" s="23" t="s">
        <v>1827</v>
      </c>
      <c r="G28" s="34"/>
      <c r="H28" s="25">
        <v>52</v>
      </c>
      <c r="I28" s="25">
        <v>50</v>
      </c>
      <c r="J28" s="25">
        <f>H:H+I:I</f>
        <v>102</v>
      </c>
      <c r="K28" s="25"/>
      <c r="L28" s="25">
        <f t="shared" si="0"/>
        <v>102</v>
      </c>
      <c r="M28" s="30">
        <v>24</v>
      </c>
    </row>
    <row r="29" s="3" customFormat="1" customHeight="1" spans="1:13">
      <c r="A29" s="20">
        <v>25</v>
      </c>
      <c r="B29" s="22" t="s">
        <v>1828</v>
      </c>
      <c r="C29" s="22" t="s">
        <v>21</v>
      </c>
      <c r="D29" s="23" t="s">
        <v>1782</v>
      </c>
      <c r="E29" s="26" t="s">
        <v>95</v>
      </c>
      <c r="F29" s="23" t="s">
        <v>1829</v>
      </c>
      <c r="G29" s="34"/>
      <c r="H29" s="25">
        <v>50</v>
      </c>
      <c r="I29" s="25">
        <v>50.5</v>
      </c>
      <c r="J29" s="25">
        <f>H:H+I:I</f>
        <v>100.5</v>
      </c>
      <c r="K29" s="39"/>
      <c r="L29" s="25">
        <f t="shared" si="0"/>
        <v>100.5</v>
      </c>
      <c r="M29" s="30">
        <v>25</v>
      </c>
    </row>
    <row r="30" s="3" customFormat="1" customHeight="1" spans="1:13">
      <c r="A30" s="20">
        <v>26</v>
      </c>
      <c r="B30" s="22" t="s">
        <v>1830</v>
      </c>
      <c r="C30" s="22" t="s">
        <v>21</v>
      </c>
      <c r="D30" s="23" t="s">
        <v>1782</v>
      </c>
      <c r="E30" s="26" t="s">
        <v>95</v>
      </c>
      <c r="F30" s="23" t="s">
        <v>1831</v>
      </c>
      <c r="G30" s="34"/>
      <c r="H30" s="25">
        <v>54</v>
      </c>
      <c r="I30" s="25">
        <v>45.5</v>
      </c>
      <c r="J30" s="25">
        <f>H:H+I:I</f>
        <v>99.5</v>
      </c>
      <c r="K30" s="25"/>
      <c r="L30" s="25">
        <f t="shared" si="0"/>
        <v>99.5</v>
      </c>
      <c r="M30" s="30">
        <v>26</v>
      </c>
    </row>
    <row r="31" s="3" customFormat="1" customHeight="1" spans="1:13">
      <c r="A31" s="20">
        <v>27</v>
      </c>
      <c r="B31" s="36" t="s">
        <v>1832</v>
      </c>
      <c r="C31" s="22" t="s">
        <v>16</v>
      </c>
      <c r="D31" s="23" t="s">
        <v>1782</v>
      </c>
      <c r="E31" s="26" t="s">
        <v>95</v>
      </c>
      <c r="F31" s="23" t="s">
        <v>1833</v>
      </c>
      <c r="G31" s="34"/>
      <c r="H31" s="25">
        <v>50</v>
      </c>
      <c r="I31" s="25">
        <v>48.5</v>
      </c>
      <c r="J31" s="25">
        <f>H:H+I:I</f>
        <v>98.5</v>
      </c>
      <c r="K31" s="25"/>
      <c r="L31" s="25">
        <f t="shared" si="0"/>
        <v>98.5</v>
      </c>
      <c r="M31" s="30">
        <v>27</v>
      </c>
    </row>
    <row r="32" s="3" customFormat="1" customHeight="1" spans="1:13">
      <c r="A32" s="20">
        <v>28</v>
      </c>
      <c r="B32" s="22" t="s">
        <v>1834</v>
      </c>
      <c r="C32" s="22" t="s">
        <v>21</v>
      </c>
      <c r="D32" s="23" t="s">
        <v>1782</v>
      </c>
      <c r="E32" s="26" t="s">
        <v>95</v>
      </c>
      <c r="F32" s="23" t="s">
        <v>1835</v>
      </c>
      <c r="G32" s="34" t="s">
        <v>1655</v>
      </c>
      <c r="H32" s="25">
        <v>48</v>
      </c>
      <c r="I32" s="25">
        <v>40</v>
      </c>
      <c r="J32" s="25">
        <f>H:H+I:I</f>
        <v>88</v>
      </c>
      <c r="K32" s="39">
        <v>10</v>
      </c>
      <c r="L32" s="25">
        <f t="shared" si="0"/>
        <v>98</v>
      </c>
      <c r="M32" s="30">
        <v>28</v>
      </c>
    </row>
    <row r="33" s="3" customFormat="1" customHeight="1" spans="1:13">
      <c r="A33" s="20">
        <v>29</v>
      </c>
      <c r="B33" s="22" t="s">
        <v>1693</v>
      </c>
      <c r="C33" s="22" t="s">
        <v>21</v>
      </c>
      <c r="D33" s="23" t="s">
        <v>1782</v>
      </c>
      <c r="E33" s="26" t="s">
        <v>95</v>
      </c>
      <c r="F33" s="23" t="s">
        <v>1836</v>
      </c>
      <c r="G33" s="34"/>
      <c r="H33" s="25">
        <v>51</v>
      </c>
      <c r="I33" s="25">
        <v>46.5</v>
      </c>
      <c r="J33" s="25">
        <f>H:H+I:I</f>
        <v>97.5</v>
      </c>
      <c r="K33" s="25"/>
      <c r="L33" s="25">
        <f t="shared" si="0"/>
        <v>97.5</v>
      </c>
      <c r="M33" s="30">
        <v>29</v>
      </c>
    </row>
    <row r="34" s="3" customFormat="1" customHeight="1" spans="1:14">
      <c r="A34" s="20">
        <v>30</v>
      </c>
      <c r="B34" s="22" t="s">
        <v>1837</v>
      </c>
      <c r="C34" s="22" t="s">
        <v>21</v>
      </c>
      <c r="D34" s="23" t="s">
        <v>1782</v>
      </c>
      <c r="E34" s="26" t="s">
        <v>95</v>
      </c>
      <c r="F34" s="23" t="s">
        <v>1838</v>
      </c>
      <c r="G34" s="35"/>
      <c r="H34" s="24">
        <v>49</v>
      </c>
      <c r="I34" s="25">
        <v>47.5</v>
      </c>
      <c r="J34" s="25">
        <f>H:H+I:I</f>
        <v>96.5</v>
      </c>
      <c r="K34" s="25"/>
      <c r="L34" s="25">
        <f t="shared" si="0"/>
        <v>96.5</v>
      </c>
      <c r="M34" s="30">
        <v>30</v>
      </c>
      <c r="N34" s="1"/>
    </row>
    <row r="35" s="3" customFormat="1" customHeight="1" spans="1:13">
      <c r="A35" s="20">
        <v>31</v>
      </c>
      <c r="B35" s="22" t="s">
        <v>1839</v>
      </c>
      <c r="C35" s="22" t="s">
        <v>21</v>
      </c>
      <c r="D35" s="23" t="s">
        <v>1782</v>
      </c>
      <c r="E35" s="26" t="s">
        <v>95</v>
      </c>
      <c r="F35" s="23" t="s">
        <v>1840</v>
      </c>
      <c r="G35" s="34"/>
      <c r="H35" s="25">
        <v>59</v>
      </c>
      <c r="I35" s="25">
        <v>37.5</v>
      </c>
      <c r="J35" s="25">
        <f>H:H+I:I</f>
        <v>96.5</v>
      </c>
      <c r="K35" s="25"/>
      <c r="L35" s="25">
        <f t="shared" si="0"/>
        <v>96.5</v>
      </c>
      <c r="M35" s="30">
        <v>30</v>
      </c>
    </row>
    <row r="36" s="3" customFormat="1" customHeight="1" spans="1:13">
      <c r="A36" s="20">
        <v>32</v>
      </c>
      <c r="B36" s="22" t="s">
        <v>1173</v>
      </c>
      <c r="C36" s="22" t="s">
        <v>21</v>
      </c>
      <c r="D36" s="23" t="s">
        <v>1782</v>
      </c>
      <c r="E36" s="26" t="s">
        <v>95</v>
      </c>
      <c r="F36" s="23" t="s">
        <v>1841</v>
      </c>
      <c r="G36" s="34"/>
      <c r="H36" s="25">
        <v>53</v>
      </c>
      <c r="I36" s="25">
        <v>43.5</v>
      </c>
      <c r="J36" s="25">
        <f>H:H+I:I</f>
        <v>96.5</v>
      </c>
      <c r="K36" s="39"/>
      <c r="L36" s="25">
        <f t="shared" si="0"/>
        <v>96.5</v>
      </c>
      <c r="M36" s="30">
        <v>30</v>
      </c>
    </row>
    <row r="37" s="3" customFormat="1" customHeight="1" spans="1:13">
      <c r="A37" s="20">
        <v>33</v>
      </c>
      <c r="B37" s="22" t="s">
        <v>1842</v>
      </c>
      <c r="C37" s="22" t="s">
        <v>16</v>
      </c>
      <c r="D37" s="23" t="s">
        <v>1782</v>
      </c>
      <c r="E37" s="26" t="s">
        <v>95</v>
      </c>
      <c r="F37" s="23" t="s">
        <v>1843</v>
      </c>
      <c r="G37" s="34"/>
      <c r="H37" s="25">
        <v>47</v>
      </c>
      <c r="I37" s="25">
        <v>49</v>
      </c>
      <c r="J37" s="25">
        <f>H:H+I:I</f>
        <v>96</v>
      </c>
      <c r="K37" s="25"/>
      <c r="L37" s="25">
        <f t="shared" si="0"/>
        <v>96</v>
      </c>
      <c r="M37" s="30">
        <v>33</v>
      </c>
    </row>
    <row r="38" s="3" customFormat="1" customHeight="1" spans="1:13">
      <c r="A38" s="20">
        <v>34</v>
      </c>
      <c r="B38" s="22" t="s">
        <v>1844</v>
      </c>
      <c r="C38" s="22" t="s">
        <v>16</v>
      </c>
      <c r="D38" s="23" t="s">
        <v>1782</v>
      </c>
      <c r="E38" s="26" t="s">
        <v>95</v>
      </c>
      <c r="F38" s="23" t="s">
        <v>1845</v>
      </c>
      <c r="G38" s="34"/>
      <c r="H38" s="25">
        <v>50</v>
      </c>
      <c r="I38" s="25">
        <v>45.5</v>
      </c>
      <c r="J38" s="25">
        <f>H:H+I:I</f>
        <v>95.5</v>
      </c>
      <c r="K38" s="39"/>
      <c r="L38" s="25">
        <f t="shared" si="0"/>
        <v>95.5</v>
      </c>
      <c r="M38" s="30">
        <v>34</v>
      </c>
    </row>
    <row r="39" s="3" customFormat="1" customHeight="1" spans="1:13">
      <c r="A39" s="20">
        <v>35</v>
      </c>
      <c r="B39" s="22" t="s">
        <v>1846</v>
      </c>
      <c r="C39" s="22" t="s">
        <v>21</v>
      </c>
      <c r="D39" s="23" t="s">
        <v>1782</v>
      </c>
      <c r="E39" s="26" t="s">
        <v>95</v>
      </c>
      <c r="F39" s="23" t="s">
        <v>1847</v>
      </c>
      <c r="G39" s="34"/>
      <c r="H39" s="25">
        <v>49</v>
      </c>
      <c r="I39" s="25">
        <v>46</v>
      </c>
      <c r="J39" s="25">
        <f>H:H+I:I</f>
        <v>95</v>
      </c>
      <c r="K39" s="25"/>
      <c r="L39" s="25">
        <f t="shared" si="0"/>
        <v>95</v>
      </c>
      <c r="M39" s="30">
        <v>35</v>
      </c>
    </row>
    <row r="40" s="3" customFormat="1" customHeight="1" spans="1:13">
      <c r="A40" s="20">
        <v>36</v>
      </c>
      <c r="B40" s="22" t="s">
        <v>1848</v>
      </c>
      <c r="C40" s="22" t="s">
        <v>21</v>
      </c>
      <c r="D40" s="23" t="s">
        <v>1782</v>
      </c>
      <c r="E40" s="26" t="s">
        <v>95</v>
      </c>
      <c r="F40" s="23" t="s">
        <v>1849</v>
      </c>
      <c r="G40" s="34"/>
      <c r="H40" s="25">
        <v>51</v>
      </c>
      <c r="I40" s="25">
        <v>44</v>
      </c>
      <c r="J40" s="25">
        <f>H:H+I:I</f>
        <v>95</v>
      </c>
      <c r="K40" s="39"/>
      <c r="L40" s="25">
        <f t="shared" si="0"/>
        <v>95</v>
      </c>
      <c r="M40" s="30">
        <v>35</v>
      </c>
    </row>
    <row r="41" s="3" customFormat="1" customHeight="1" spans="1:13">
      <c r="A41" s="20">
        <v>37</v>
      </c>
      <c r="B41" s="22" t="s">
        <v>1850</v>
      </c>
      <c r="C41" s="22" t="s">
        <v>21</v>
      </c>
      <c r="D41" s="23" t="s">
        <v>1782</v>
      </c>
      <c r="E41" s="26" t="s">
        <v>95</v>
      </c>
      <c r="F41" s="23" t="s">
        <v>1851</v>
      </c>
      <c r="G41" s="34"/>
      <c r="H41" s="25">
        <v>45</v>
      </c>
      <c r="I41" s="25">
        <v>49.5</v>
      </c>
      <c r="J41" s="25">
        <f>H:H+I:I</f>
        <v>94.5</v>
      </c>
      <c r="K41" s="39"/>
      <c r="L41" s="25">
        <f t="shared" si="0"/>
        <v>94.5</v>
      </c>
      <c r="M41" s="30">
        <v>37</v>
      </c>
    </row>
    <row r="42" s="3" customFormat="1" customHeight="1" spans="1:13">
      <c r="A42" s="20">
        <v>38</v>
      </c>
      <c r="B42" s="22" t="s">
        <v>1852</v>
      </c>
      <c r="C42" s="22" t="s">
        <v>21</v>
      </c>
      <c r="D42" s="23" t="s">
        <v>1782</v>
      </c>
      <c r="E42" s="26" t="s">
        <v>95</v>
      </c>
      <c r="F42" s="23" t="s">
        <v>1853</v>
      </c>
      <c r="G42" s="34"/>
      <c r="H42" s="25">
        <v>56</v>
      </c>
      <c r="I42" s="25">
        <v>38</v>
      </c>
      <c r="J42" s="25">
        <f>H:H+I:I</f>
        <v>94</v>
      </c>
      <c r="K42" s="25"/>
      <c r="L42" s="25">
        <f t="shared" si="0"/>
        <v>94</v>
      </c>
      <c r="M42" s="30">
        <v>38</v>
      </c>
    </row>
    <row r="43" s="3" customFormat="1" customHeight="1" spans="1:14">
      <c r="A43" s="20">
        <v>39</v>
      </c>
      <c r="B43" s="22" t="s">
        <v>1854</v>
      </c>
      <c r="C43" s="22" t="s">
        <v>16</v>
      </c>
      <c r="D43" s="23" t="s">
        <v>1782</v>
      </c>
      <c r="E43" s="26" t="s">
        <v>95</v>
      </c>
      <c r="F43" s="23" t="s">
        <v>1855</v>
      </c>
      <c r="G43" s="35"/>
      <c r="H43" s="24">
        <v>52</v>
      </c>
      <c r="I43" s="25">
        <v>40.5</v>
      </c>
      <c r="J43" s="25">
        <f>H:H+I:I</f>
        <v>92.5</v>
      </c>
      <c r="K43" s="25"/>
      <c r="L43" s="25">
        <f t="shared" si="0"/>
        <v>92.5</v>
      </c>
      <c r="M43" s="30">
        <v>39</v>
      </c>
      <c r="N43" s="1"/>
    </row>
    <row r="44" s="3" customFormat="1" customHeight="1" spans="1:13">
      <c r="A44" s="20">
        <v>40</v>
      </c>
      <c r="B44" s="22" t="s">
        <v>1856</v>
      </c>
      <c r="C44" s="22" t="s">
        <v>16</v>
      </c>
      <c r="D44" s="23" t="s">
        <v>1782</v>
      </c>
      <c r="E44" s="26" t="s">
        <v>95</v>
      </c>
      <c r="F44" s="23" t="s">
        <v>1857</v>
      </c>
      <c r="G44" s="34"/>
      <c r="H44" s="25">
        <v>52</v>
      </c>
      <c r="I44" s="25">
        <v>40.5</v>
      </c>
      <c r="J44" s="25">
        <f>H:H+I:I</f>
        <v>92.5</v>
      </c>
      <c r="K44" s="39"/>
      <c r="L44" s="25">
        <f t="shared" si="0"/>
        <v>92.5</v>
      </c>
      <c r="M44" s="30">
        <v>39</v>
      </c>
    </row>
    <row r="45" s="3" customFormat="1" customHeight="1" spans="1:13">
      <c r="A45" s="20">
        <v>41</v>
      </c>
      <c r="B45" s="22" t="s">
        <v>1858</v>
      </c>
      <c r="C45" s="22" t="s">
        <v>16</v>
      </c>
      <c r="D45" s="23" t="s">
        <v>1782</v>
      </c>
      <c r="E45" s="26" t="s">
        <v>95</v>
      </c>
      <c r="F45" s="23" t="s">
        <v>1859</v>
      </c>
      <c r="G45" s="34"/>
      <c r="H45" s="25">
        <v>48</v>
      </c>
      <c r="I45" s="25">
        <v>44</v>
      </c>
      <c r="J45" s="25">
        <f>H:H+I:I</f>
        <v>92</v>
      </c>
      <c r="K45" s="25"/>
      <c r="L45" s="25">
        <f t="shared" si="0"/>
        <v>92</v>
      </c>
      <c r="M45" s="30">
        <v>41</v>
      </c>
    </row>
    <row r="46" s="3" customFormat="1" customHeight="1" spans="1:13">
      <c r="A46" s="20">
        <v>42</v>
      </c>
      <c r="B46" s="22" t="s">
        <v>1860</v>
      </c>
      <c r="C46" s="22" t="s">
        <v>16</v>
      </c>
      <c r="D46" s="23" t="s">
        <v>1782</v>
      </c>
      <c r="E46" s="26" t="s">
        <v>95</v>
      </c>
      <c r="F46" s="23" t="s">
        <v>1861</v>
      </c>
      <c r="G46" s="34"/>
      <c r="H46" s="25">
        <v>57</v>
      </c>
      <c r="I46" s="25">
        <v>34</v>
      </c>
      <c r="J46" s="25">
        <f>H:H+I:I</f>
        <v>91</v>
      </c>
      <c r="K46" s="25"/>
      <c r="L46" s="25">
        <f t="shared" si="0"/>
        <v>91</v>
      </c>
      <c r="M46" s="30">
        <v>42</v>
      </c>
    </row>
    <row r="47" s="3" customFormat="1" customHeight="1" spans="1:13">
      <c r="A47" s="20">
        <v>43</v>
      </c>
      <c r="B47" s="22" t="s">
        <v>289</v>
      </c>
      <c r="C47" s="22" t="s">
        <v>21</v>
      </c>
      <c r="D47" s="23" t="s">
        <v>1782</v>
      </c>
      <c r="E47" s="26" t="s">
        <v>95</v>
      </c>
      <c r="F47" s="23" t="s">
        <v>1862</v>
      </c>
      <c r="G47" s="34"/>
      <c r="H47" s="25">
        <v>38</v>
      </c>
      <c r="I47" s="25">
        <v>53</v>
      </c>
      <c r="J47" s="25">
        <f>H:H+I:I</f>
        <v>91</v>
      </c>
      <c r="K47" s="39"/>
      <c r="L47" s="25">
        <f t="shared" si="0"/>
        <v>91</v>
      </c>
      <c r="M47" s="30">
        <v>42</v>
      </c>
    </row>
    <row r="48" s="3" customFormat="1" customHeight="1" spans="1:13">
      <c r="A48" s="20">
        <v>44</v>
      </c>
      <c r="B48" s="22" t="s">
        <v>1863</v>
      </c>
      <c r="C48" s="22" t="s">
        <v>21</v>
      </c>
      <c r="D48" s="23" t="s">
        <v>1782</v>
      </c>
      <c r="E48" s="26" t="s">
        <v>95</v>
      </c>
      <c r="F48" s="23" t="s">
        <v>1864</v>
      </c>
      <c r="G48" s="34"/>
      <c r="H48" s="25">
        <v>42</v>
      </c>
      <c r="I48" s="25">
        <v>48.5</v>
      </c>
      <c r="J48" s="25">
        <f>H:H+I:I</f>
        <v>90.5</v>
      </c>
      <c r="K48" s="39"/>
      <c r="L48" s="25">
        <f t="shared" si="0"/>
        <v>90.5</v>
      </c>
      <c r="M48" s="30">
        <v>44</v>
      </c>
    </row>
    <row r="49" s="3" customFormat="1" customHeight="1" spans="1:13">
      <c r="A49" s="20">
        <v>45</v>
      </c>
      <c r="B49" s="22" t="s">
        <v>1865</v>
      </c>
      <c r="C49" s="22" t="s">
        <v>16</v>
      </c>
      <c r="D49" s="23" t="s">
        <v>1782</v>
      </c>
      <c r="E49" s="23" t="s">
        <v>95</v>
      </c>
      <c r="F49" s="23" t="s">
        <v>1866</v>
      </c>
      <c r="G49" s="34"/>
      <c r="H49" s="25">
        <v>51</v>
      </c>
      <c r="I49" s="25">
        <v>39</v>
      </c>
      <c r="J49" s="25">
        <f>H:H+I:I</f>
        <v>90</v>
      </c>
      <c r="K49" s="25"/>
      <c r="L49" s="25">
        <f t="shared" si="0"/>
        <v>90</v>
      </c>
      <c r="M49" s="30">
        <v>45</v>
      </c>
    </row>
    <row r="50" s="3" customFormat="1" customHeight="1" spans="1:13">
      <c r="A50" s="20">
        <v>46</v>
      </c>
      <c r="B50" s="22" t="s">
        <v>1867</v>
      </c>
      <c r="C50" s="22" t="s">
        <v>21</v>
      </c>
      <c r="D50" s="23" t="s">
        <v>1782</v>
      </c>
      <c r="E50" s="26" t="s">
        <v>95</v>
      </c>
      <c r="F50" s="23" t="s">
        <v>1868</v>
      </c>
      <c r="G50" s="34"/>
      <c r="H50" s="25">
        <v>48</v>
      </c>
      <c r="I50" s="25">
        <v>41</v>
      </c>
      <c r="J50" s="25">
        <f>H:H+I:I</f>
        <v>89</v>
      </c>
      <c r="K50" s="25"/>
      <c r="L50" s="25">
        <f t="shared" si="0"/>
        <v>89</v>
      </c>
      <c r="M50" s="30">
        <v>46</v>
      </c>
    </row>
    <row r="51" s="3" customFormat="1" customHeight="1" spans="1:13">
      <c r="A51" s="20">
        <v>47</v>
      </c>
      <c r="B51" s="22" t="s">
        <v>1869</v>
      </c>
      <c r="C51" s="22" t="s">
        <v>16</v>
      </c>
      <c r="D51" s="23" t="s">
        <v>1782</v>
      </c>
      <c r="E51" s="26" t="s">
        <v>95</v>
      </c>
      <c r="F51" s="23" t="s">
        <v>1870</v>
      </c>
      <c r="G51" s="34"/>
      <c r="H51" s="25">
        <v>46</v>
      </c>
      <c r="I51" s="25">
        <v>43</v>
      </c>
      <c r="J51" s="25">
        <f>H:H+I:I</f>
        <v>89</v>
      </c>
      <c r="K51" s="25"/>
      <c r="L51" s="25">
        <f t="shared" si="0"/>
        <v>89</v>
      </c>
      <c r="M51" s="30">
        <v>46</v>
      </c>
    </row>
    <row r="52" s="3" customFormat="1" customHeight="1" spans="1:13">
      <c r="A52" s="20">
        <v>48</v>
      </c>
      <c r="B52" s="22" t="s">
        <v>1871</v>
      </c>
      <c r="C52" s="22" t="s">
        <v>21</v>
      </c>
      <c r="D52" s="23" t="s">
        <v>1782</v>
      </c>
      <c r="E52" s="26" t="s">
        <v>95</v>
      </c>
      <c r="F52" s="23" t="s">
        <v>1872</v>
      </c>
      <c r="G52" s="34"/>
      <c r="H52" s="25">
        <v>49</v>
      </c>
      <c r="I52" s="25">
        <v>39.5</v>
      </c>
      <c r="J52" s="25">
        <f>H:H+I:I</f>
        <v>88.5</v>
      </c>
      <c r="K52" s="25"/>
      <c r="L52" s="25">
        <f t="shared" si="0"/>
        <v>88.5</v>
      </c>
      <c r="M52" s="30">
        <v>48</v>
      </c>
    </row>
    <row r="53" s="3" customFormat="1" customHeight="1" spans="1:13">
      <c r="A53" s="20">
        <v>49</v>
      </c>
      <c r="B53" s="22" t="s">
        <v>1873</v>
      </c>
      <c r="C53" s="22" t="s">
        <v>21</v>
      </c>
      <c r="D53" s="23" t="s">
        <v>1782</v>
      </c>
      <c r="E53" s="26" t="s">
        <v>95</v>
      </c>
      <c r="F53" s="23" t="s">
        <v>1874</v>
      </c>
      <c r="G53" s="34"/>
      <c r="H53" s="25">
        <v>52</v>
      </c>
      <c r="I53" s="25">
        <v>36</v>
      </c>
      <c r="J53" s="25">
        <f>H:H+I:I</f>
        <v>88</v>
      </c>
      <c r="K53" s="25"/>
      <c r="L53" s="25">
        <f t="shared" si="0"/>
        <v>88</v>
      </c>
      <c r="M53" s="30">
        <v>49</v>
      </c>
    </row>
    <row r="54" s="3" customFormat="1" customHeight="1" spans="1:13">
      <c r="A54" s="20">
        <v>50</v>
      </c>
      <c r="B54" s="22" t="s">
        <v>1875</v>
      </c>
      <c r="C54" s="22" t="s">
        <v>16</v>
      </c>
      <c r="D54" s="23" t="s">
        <v>1782</v>
      </c>
      <c r="E54" s="26" t="s">
        <v>95</v>
      </c>
      <c r="F54" s="23" t="s">
        <v>1876</v>
      </c>
      <c r="G54" s="34"/>
      <c r="H54" s="25">
        <v>48</v>
      </c>
      <c r="I54" s="25">
        <v>39.5</v>
      </c>
      <c r="J54" s="25">
        <f>H:H+I:I</f>
        <v>87.5</v>
      </c>
      <c r="K54" s="25"/>
      <c r="L54" s="25">
        <f t="shared" si="0"/>
        <v>87.5</v>
      </c>
      <c r="M54" s="30">
        <v>50</v>
      </c>
    </row>
    <row r="55" s="3" customFormat="1" customHeight="1" spans="1:13">
      <c r="A55" s="20">
        <v>51</v>
      </c>
      <c r="B55" s="22" t="s">
        <v>1877</v>
      </c>
      <c r="C55" s="22" t="s">
        <v>21</v>
      </c>
      <c r="D55" s="23" t="s">
        <v>1782</v>
      </c>
      <c r="E55" s="26" t="s">
        <v>95</v>
      </c>
      <c r="F55" s="23" t="s">
        <v>1878</v>
      </c>
      <c r="G55" s="34"/>
      <c r="H55" s="25">
        <v>51</v>
      </c>
      <c r="I55" s="25">
        <v>36</v>
      </c>
      <c r="J55" s="25">
        <f>H:H+I:I</f>
        <v>87</v>
      </c>
      <c r="K55" s="39"/>
      <c r="L55" s="25">
        <f t="shared" si="0"/>
        <v>87</v>
      </c>
      <c r="M55" s="30">
        <v>51</v>
      </c>
    </row>
    <row r="56" s="3" customFormat="1" customHeight="1" spans="1:13">
      <c r="A56" s="20">
        <v>52</v>
      </c>
      <c r="B56" s="22" t="s">
        <v>1879</v>
      </c>
      <c r="C56" s="22" t="s">
        <v>21</v>
      </c>
      <c r="D56" s="23" t="s">
        <v>1782</v>
      </c>
      <c r="E56" s="23" t="s">
        <v>95</v>
      </c>
      <c r="F56" s="23" t="s">
        <v>1880</v>
      </c>
      <c r="G56" s="34"/>
      <c r="H56" s="25">
        <v>43</v>
      </c>
      <c r="I56" s="25">
        <v>43.5</v>
      </c>
      <c r="J56" s="25">
        <f>H:H+I:I</f>
        <v>86.5</v>
      </c>
      <c r="K56" s="25"/>
      <c r="L56" s="25">
        <f t="shared" si="0"/>
        <v>86.5</v>
      </c>
      <c r="M56" s="30">
        <v>52</v>
      </c>
    </row>
    <row r="57" s="3" customFormat="1" customHeight="1" spans="1:13">
      <c r="A57" s="20">
        <v>53</v>
      </c>
      <c r="B57" s="22" t="s">
        <v>1881</v>
      </c>
      <c r="C57" s="22" t="s">
        <v>21</v>
      </c>
      <c r="D57" s="23" t="s">
        <v>1782</v>
      </c>
      <c r="E57" s="23" t="s">
        <v>95</v>
      </c>
      <c r="F57" s="23" t="s">
        <v>1882</v>
      </c>
      <c r="G57" s="34"/>
      <c r="H57" s="25">
        <v>41</v>
      </c>
      <c r="I57" s="25">
        <v>44.5</v>
      </c>
      <c r="J57" s="25">
        <f>H:H+I:I</f>
        <v>85.5</v>
      </c>
      <c r="K57" s="25"/>
      <c r="L57" s="25">
        <f t="shared" si="0"/>
        <v>85.5</v>
      </c>
      <c r="M57" s="30">
        <v>53</v>
      </c>
    </row>
    <row r="58" s="3" customFormat="1" customHeight="1" spans="1:13">
      <c r="A58" s="20">
        <v>54</v>
      </c>
      <c r="B58" s="22" t="s">
        <v>1883</v>
      </c>
      <c r="C58" s="22" t="s">
        <v>21</v>
      </c>
      <c r="D58" s="23" t="s">
        <v>1782</v>
      </c>
      <c r="E58" s="23" t="s">
        <v>95</v>
      </c>
      <c r="F58" s="23" t="s">
        <v>1884</v>
      </c>
      <c r="G58" s="34"/>
      <c r="H58" s="25">
        <v>49</v>
      </c>
      <c r="I58" s="25">
        <v>36.5</v>
      </c>
      <c r="J58" s="25">
        <f>H:H+I:I</f>
        <v>85.5</v>
      </c>
      <c r="K58" s="39"/>
      <c r="L58" s="25">
        <f t="shared" si="0"/>
        <v>85.5</v>
      </c>
      <c r="M58" s="30">
        <v>53</v>
      </c>
    </row>
    <row r="59" s="3" customFormat="1" customHeight="1" spans="1:13">
      <c r="A59" s="20">
        <v>55</v>
      </c>
      <c r="B59" s="22" t="s">
        <v>1885</v>
      </c>
      <c r="C59" s="22" t="s">
        <v>16</v>
      </c>
      <c r="D59" s="23" t="s">
        <v>1782</v>
      </c>
      <c r="E59" s="26" t="s">
        <v>95</v>
      </c>
      <c r="F59" s="23" t="s">
        <v>1886</v>
      </c>
      <c r="G59" s="34"/>
      <c r="H59" s="25">
        <v>47</v>
      </c>
      <c r="I59" s="25">
        <v>38</v>
      </c>
      <c r="J59" s="25">
        <f>H:H+I:I</f>
        <v>85</v>
      </c>
      <c r="K59" s="39"/>
      <c r="L59" s="25">
        <f t="shared" si="0"/>
        <v>85</v>
      </c>
      <c r="M59" s="30">
        <v>55</v>
      </c>
    </row>
    <row r="60" s="3" customFormat="1" customHeight="1" spans="1:13">
      <c r="A60" s="20">
        <v>56</v>
      </c>
      <c r="B60" s="22" t="s">
        <v>1574</v>
      </c>
      <c r="C60" s="22" t="s">
        <v>21</v>
      </c>
      <c r="D60" s="23" t="s">
        <v>1782</v>
      </c>
      <c r="E60" s="26" t="s">
        <v>95</v>
      </c>
      <c r="F60" s="23" t="s">
        <v>1887</v>
      </c>
      <c r="G60" s="34"/>
      <c r="H60" s="25">
        <v>39</v>
      </c>
      <c r="I60" s="25">
        <v>45.5</v>
      </c>
      <c r="J60" s="25">
        <f>H:H+I:I</f>
        <v>84.5</v>
      </c>
      <c r="K60" s="39"/>
      <c r="L60" s="25">
        <f t="shared" si="0"/>
        <v>84.5</v>
      </c>
      <c r="M60" s="30">
        <v>56</v>
      </c>
    </row>
    <row r="61" s="3" customFormat="1" customHeight="1" spans="1:13">
      <c r="A61" s="20">
        <v>57</v>
      </c>
      <c r="B61" s="22" t="s">
        <v>1888</v>
      </c>
      <c r="C61" s="22" t="s">
        <v>16</v>
      </c>
      <c r="D61" s="23" t="s">
        <v>1782</v>
      </c>
      <c r="E61" s="26" t="s">
        <v>95</v>
      </c>
      <c r="F61" s="23" t="s">
        <v>1889</v>
      </c>
      <c r="G61" s="34"/>
      <c r="H61" s="25">
        <v>46</v>
      </c>
      <c r="I61" s="25">
        <v>38.5</v>
      </c>
      <c r="J61" s="25">
        <f>H:H+I:I</f>
        <v>84.5</v>
      </c>
      <c r="K61" s="25"/>
      <c r="L61" s="25">
        <f t="shared" si="0"/>
        <v>84.5</v>
      </c>
      <c r="M61" s="30">
        <v>56</v>
      </c>
    </row>
    <row r="62" s="3" customFormat="1" customHeight="1" spans="1:13">
      <c r="A62" s="20">
        <v>58</v>
      </c>
      <c r="B62" s="22" t="s">
        <v>1890</v>
      </c>
      <c r="C62" s="22" t="s">
        <v>21</v>
      </c>
      <c r="D62" s="23" t="s">
        <v>1782</v>
      </c>
      <c r="E62" s="26" t="s">
        <v>95</v>
      </c>
      <c r="F62" s="23" t="s">
        <v>1891</v>
      </c>
      <c r="G62" s="34"/>
      <c r="H62" s="25">
        <v>52</v>
      </c>
      <c r="I62" s="25">
        <v>32</v>
      </c>
      <c r="J62" s="25">
        <f>H:H+I:I</f>
        <v>84</v>
      </c>
      <c r="K62" s="39"/>
      <c r="L62" s="25">
        <f t="shared" si="0"/>
        <v>84</v>
      </c>
      <c r="M62" s="30">
        <v>58</v>
      </c>
    </row>
    <row r="63" s="3" customFormat="1" customHeight="1" spans="1:13">
      <c r="A63" s="20">
        <v>59</v>
      </c>
      <c r="B63" s="22" t="s">
        <v>1892</v>
      </c>
      <c r="C63" s="22" t="s">
        <v>16</v>
      </c>
      <c r="D63" s="23" t="s">
        <v>1782</v>
      </c>
      <c r="E63" s="26" t="s">
        <v>95</v>
      </c>
      <c r="F63" s="23" t="s">
        <v>1893</v>
      </c>
      <c r="G63" s="34"/>
      <c r="H63" s="25">
        <v>42</v>
      </c>
      <c r="I63" s="25">
        <v>40.5</v>
      </c>
      <c r="J63" s="25">
        <f>H:H+I:I</f>
        <v>82.5</v>
      </c>
      <c r="K63" s="25"/>
      <c r="L63" s="25">
        <f t="shared" si="0"/>
        <v>82.5</v>
      </c>
      <c r="M63" s="30">
        <v>59</v>
      </c>
    </row>
    <row r="64" s="3" customFormat="1" customHeight="1" spans="1:13">
      <c r="A64" s="20">
        <v>60</v>
      </c>
      <c r="B64" s="22" t="s">
        <v>517</v>
      </c>
      <c r="C64" s="22" t="s">
        <v>21</v>
      </c>
      <c r="D64" s="23" t="s">
        <v>1782</v>
      </c>
      <c r="E64" s="26" t="s">
        <v>95</v>
      </c>
      <c r="F64" s="23" t="s">
        <v>1894</v>
      </c>
      <c r="G64" s="34"/>
      <c r="H64" s="25">
        <v>44</v>
      </c>
      <c r="I64" s="25">
        <v>38</v>
      </c>
      <c r="J64" s="25">
        <f>H:H+I:I</f>
        <v>82</v>
      </c>
      <c r="K64" s="25"/>
      <c r="L64" s="25">
        <f t="shared" si="0"/>
        <v>82</v>
      </c>
      <c r="M64" s="30">
        <v>60</v>
      </c>
    </row>
    <row r="65" s="3" customFormat="1" customHeight="1" spans="1:13">
      <c r="A65" s="20">
        <v>61</v>
      </c>
      <c r="B65" s="22" t="s">
        <v>1895</v>
      </c>
      <c r="C65" s="22" t="s">
        <v>16</v>
      </c>
      <c r="D65" s="23" t="s">
        <v>1782</v>
      </c>
      <c r="E65" s="26" t="s">
        <v>95</v>
      </c>
      <c r="F65" s="23" t="s">
        <v>1896</v>
      </c>
      <c r="G65" s="34"/>
      <c r="H65" s="25">
        <v>53</v>
      </c>
      <c r="I65" s="25">
        <v>27</v>
      </c>
      <c r="J65" s="25">
        <f>H:H+I:I</f>
        <v>80</v>
      </c>
      <c r="K65" s="25"/>
      <c r="L65" s="25">
        <f t="shared" si="0"/>
        <v>80</v>
      </c>
      <c r="M65" s="30">
        <v>61</v>
      </c>
    </row>
    <row r="66" s="3" customFormat="1" customHeight="1" spans="1:13">
      <c r="A66" s="20">
        <v>62</v>
      </c>
      <c r="B66" s="22" t="s">
        <v>1897</v>
      </c>
      <c r="C66" s="22" t="s">
        <v>21</v>
      </c>
      <c r="D66" s="23" t="s">
        <v>1782</v>
      </c>
      <c r="E66" s="23" t="s">
        <v>95</v>
      </c>
      <c r="F66" s="23" t="s">
        <v>1898</v>
      </c>
      <c r="G66" s="34"/>
      <c r="H66" s="25">
        <v>47</v>
      </c>
      <c r="I66" s="25">
        <v>33</v>
      </c>
      <c r="J66" s="25">
        <f>H:H+I:I</f>
        <v>80</v>
      </c>
      <c r="K66" s="39"/>
      <c r="L66" s="25">
        <f t="shared" si="0"/>
        <v>80</v>
      </c>
      <c r="M66" s="30">
        <v>61</v>
      </c>
    </row>
    <row r="67" s="3" customFormat="1" customHeight="1" spans="1:13">
      <c r="A67" s="20">
        <v>63</v>
      </c>
      <c r="B67" s="22" t="s">
        <v>1899</v>
      </c>
      <c r="C67" s="22" t="s">
        <v>16</v>
      </c>
      <c r="D67" s="23" t="s">
        <v>1782</v>
      </c>
      <c r="E67" s="23" t="s">
        <v>95</v>
      </c>
      <c r="F67" s="23" t="s">
        <v>1900</v>
      </c>
      <c r="G67" s="34"/>
      <c r="H67" s="25">
        <v>41</v>
      </c>
      <c r="I67" s="25">
        <v>39</v>
      </c>
      <c r="J67" s="25">
        <f>H:H+I:I</f>
        <v>80</v>
      </c>
      <c r="K67" s="39"/>
      <c r="L67" s="25">
        <f t="shared" si="0"/>
        <v>80</v>
      </c>
      <c r="M67" s="30">
        <v>61</v>
      </c>
    </row>
    <row r="68" s="3" customFormat="1" customHeight="1" spans="1:13">
      <c r="A68" s="20">
        <v>64</v>
      </c>
      <c r="B68" s="22" t="s">
        <v>1901</v>
      </c>
      <c r="C68" s="22" t="s">
        <v>21</v>
      </c>
      <c r="D68" s="23" t="s">
        <v>1782</v>
      </c>
      <c r="E68" s="26" t="s">
        <v>95</v>
      </c>
      <c r="F68" s="23" t="s">
        <v>1902</v>
      </c>
      <c r="G68" s="34"/>
      <c r="H68" s="25">
        <v>51</v>
      </c>
      <c r="I68" s="25">
        <v>28.5</v>
      </c>
      <c r="J68" s="25">
        <f>H:H+I:I</f>
        <v>79.5</v>
      </c>
      <c r="K68" s="39"/>
      <c r="L68" s="25">
        <f t="shared" si="0"/>
        <v>79.5</v>
      </c>
      <c r="M68" s="30">
        <v>64</v>
      </c>
    </row>
    <row r="69" s="3" customFormat="1" customHeight="1" spans="1:13">
      <c r="A69" s="20">
        <v>65</v>
      </c>
      <c r="B69" s="22" t="s">
        <v>1903</v>
      </c>
      <c r="C69" s="22" t="s">
        <v>16</v>
      </c>
      <c r="D69" s="23" t="s">
        <v>1782</v>
      </c>
      <c r="E69" s="26" t="s">
        <v>95</v>
      </c>
      <c r="F69" s="23" t="s">
        <v>1904</v>
      </c>
      <c r="G69" s="34"/>
      <c r="H69" s="25">
        <v>39</v>
      </c>
      <c r="I69" s="25">
        <v>40</v>
      </c>
      <c r="J69" s="25">
        <f>H:H+I:I</f>
        <v>79</v>
      </c>
      <c r="K69" s="39"/>
      <c r="L69" s="25">
        <f t="shared" ref="L69:L89" si="1">J69+K69</f>
        <v>79</v>
      </c>
      <c r="M69" s="30">
        <v>65</v>
      </c>
    </row>
    <row r="70" s="3" customFormat="1" customHeight="1" spans="1:13">
      <c r="A70" s="20">
        <v>66</v>
      </c>
      <c r="B70" s="22" t="s">
        <v>1905</v>
      </c>
      <c r="C70" s="22" t="s">
        <v>21</v>
      </c>
      <c r="D70" s="23" t="s">
        <v>1782</v>
      </c>
      <c r="E70" s="26" t="s">
        <v>95</v>
      </c>
      <c r="F70" s="23" t="s">
        <v>1906</v>
      </c>
      <c r="G70" s="34"/>
      <c r="H70" s="25">
        <v>36</v>
      </c>
      <c r="I70" s="25">
        <v>43</v>
      </c>
      <c r="J70" s="25">
        <f>H:H+I:I</f>
        <v>79</v>
      </c>
      <c r="K70" s="39"/>
      <c r="L70" s="25">
        <f t="shared" si="1"/>
        <v>79</v>
      </c>
      <c r="M70" s="30">
        <v>65</v>
      </c>
    </row>
    <row r="71" s="3" customFormat="1" customHeight="1" spans="1:13">
      <c r="A71" s="20">
        <v>67</v>
      </c>
      <c r="B71" s="22" t="s">
        <v>1907</v>
      </c>
      <c r="C71" s="22" t="s">
        <v>21</v>
      </c>
      <c r="D71" s="23" t="s">
        <v>1782</v>
      </c>
      <c r="E71" s="26" t="s">
        <v>95</v>
      </c>
      <c r="F71" s="23" t="s">
        <v>1908</v>
      </c>
      <c r="G71" s="34"/>
      <c r="H71" s="25">
        <v>38</v>
      </c>
      <c r="I71" s="25">
        <v>38</v>
      </c>
      <c r="J71" s="25">
        <f>H:H+I:I</f>
        <v>76</v>
      </c>
      <c r="K71" s="39"/>
      <c r="L71" s="25">
        <f t="shared" si="1"/>
        <v>76</v>
      </c>
      <c r="M71" s="30">
        <v>67</v>
      </c>
    </row>
    <row r="72" s="3" customFormat="1" customHeight="1" spans="1:14">
      <c r="A72" s="20">
        <v>68</v>
      </c>
      <c r="B72" s="36" t="s">
        <v>453</v>
      </c>
      <c r="C72" s="22" t="s">
        <v>16</v>
      </c>
      <c r="D72" s="23" t="s">
        <v>1782</v>
      </c>
      <c r="E72" s="26" t="s">
        <v>95</v>
      </c>
      <c r="F72" s="23" t="s">
        <v>1909</v>
      </c>
      <c r="G72" s="35"/>
      <c r="H72" s="24">
        <v>39</v>
      </c>
      <c r="I72" s="25">
        <v>36.5</v>
      </c>
      <c r="J72" s="25">
        <f>H:H+I:I</f>
        <v>75.5</v>
      </c>
      <c r="K72" s="25"/>
      <c r="L72" s="25">
        <f t="shared" si="1"/>
        <v>75.5</v>
      </c>
      <c r="M72" s="30">
        <v>68</v>
      </c>
      <c r="N72" s="1"/>
    </row>
    <row r="73" s="3" customFormat="1" customHeight="1" spans="1:13">
      <c r="A73" s="20">
        <v>69</v>
      </c>
      <c r="B73" s="36" t="s">
        <v>1910</v>
      </c>
      <c r="C73" s="22" t="s">
        <v>21</v>
      </c>
      <c r="D73" s="23" t="s">
        <v>1782</v>
      </c>
      <c r="E73" s="26" t="s">
        <v>95</v>
      </c>
      <c r="F73" s="23" t="s">
        <v>1911</v>
      </c>
      <c r="G73" s="34"/>
      <c r="H73" s="25">
        <v>43</v>
      </c>
      <c r="I73" s="25">
        <v>32</v>
      </c>
      <c r="J73" s="25">
        <f>H:H+I:I</f>
        <v>75</v>
      </c>
      <c r="K73" s="25"/>
      <c r="L73" s="25">
        <f t="shared" si="1"/>
        <v>75</v>
      </c>
      <c r="M73" s="30">
        <v>69</v>
      </c>
    </row>
    <row r="74" s="3" customFormat="1" customHeight="1" spans="1:14">
      <c r="A74" s="20">
        <v>70</v>
      </c>
      <c r="B74" s="22" t="s">
        <v>1912</v>
      </c>
      <c r="C74" s="22" t="s">
        <v>21</v>
      </c>
      <c r="D74" s="23" t="s">
        <v>1782</v>
      </c>
      <c r="E74" s="26" t="s">
        <v>95</v>
      </c>
      <c r="F74" s="23" t="s">
        <v>1913</v>
      </c>
      <c r="G74" s="35"/>
      <c r="H74" s="24">
        <v>39</v>
      </c>
      <c r="I74" s="25">
        <v>35.5</v>
      </c>
      <c r="J74" s="25">
        <f>H:H+I:I</f>
        <v>74.5</v>
      </c>
      <c r="K74" s="25"/>
      <c r="L74" s="25">
        <f t="shared" si="1"/>
        <v>74.5</v>
      </c>
      <c r="M74" s="30">
        <v>70</v>
      </c>
      <c r="N74" s="1"/>
    </row>
    <row r="75" s="3" customFormat="1" customHeight="1" spans="1:13">
      <c r="A75" s="20">
        <v>71</v>
      </c>
      <c r="B75" s="22" t="s">
        <v>1914</v>
      </c>
      <c r="C75" s="22" t="s">
        <v>16</v>
      </c>
      <c r="D75" s="23" t="s">
        <v>1782</v>
      </c>
      <c r="E75" s="26" t="s">
        <v>95</v>
      </c>
      <c r="F75" s="23" t="s">
        <v>1915</v>
      </c>
      <c r="G75" s="34"/>
      <c r="H75" s="25">
        <v>44</v>
      </c>
      <c r="I75" s="25">
        <v>28.5</v>
      </c>
      <c r="J75" s="25">
        <f>H:H+I:I</f>
        <v>72.5</v>
      </c>
      <c r="K75" s="25"/>
      <c r="L75" s="25">
        <f t="shared" si="1"/>
        <v>72.5</v>
      </c>
      <c r="M75" s="30">
        <v>71</v>
      </c>
    </row>
    <row r="76" s="3" customFormat="1" customHeight="1" spans="1:13">
      <c r="A76" s="20">
        <v>72</v>
      </c>
      <c r="B76" s="22" t="s">
        <v>1916</v>
      </c>
      <c r="C76" s="22" t="s">
        <v>21</v>
      </c>
      <c r="D76" s="23" t="s">
        <v>1782</v>
      </c>
      <c r="E76" s="26" t="s">
        <v>95</v>
      </c>
      <c r="F76" s="23" t="s">
        <v>1917</v>
      </c>
      <c r="G76" s="34"/>
      <c r="H76" s="25">
        <v>36</v>
      </c>
      <c r="I76" s="25">
        <v>36</v>
      </c>
      <c r="J76" s="25">
        <f>H:H+I:I</f>
        <v>72</v>
      </c>
      <c r="K76" s="39"/>
      <c r="L76" s="25">
        <f t="shared" si="1"/>
        <v>72</v>
      </c>
      <c r="M76" s="30">
        <v>72</v>
      </c>
    </row>
    <row r="77" s="3" customFormat="1" customHeight="1" spans="1:14">
      <c r="A77" s="20">
        <v>73</v>
      </c>
      <c r="B77" s="40" t="s">
        <v>1918</v>
      </c>
      <c r="C77" s="40" t="s">
        <v>21</v>
      </c>
      <c r="D77" s="41" t="s">
        <v>1782</v>
      </c>
      <c r="E77" s="26" t="s">
        <v>95</v>
      </c>
      <c r="F77" s="41" t="s">
        <v>1919</v>
      </c>
      <c r="G77" s="42"/>
      <c r="H77" s="25">
        <v>42</v>
      </c>
      <c r="I77" s="43">
        <v>30</v>
      </c>
      <c r="J77" s="43">
        <f>H:H+I:I</f>
        <v>72</v>
      </c>
      <c r="K77" s="43"/>
      <c r="L77" s="25">
        <f t="shared" si="1"/>
        <v>72</v>
      </c>
      <c r="M77" s="30">
        <v>72</v>
      </c>
      <c r="N77" s="31"/>
    </row>
    <row r="78" s="3" customFormat="1" customHeight="1" spans="1:13">
      <c r="A78" s="20">
        <v>74</v>
      </c>
      <c r="B78" s="22" t="s">
        <v>1920</v>
      </c>
      <c r="C78" s="22" t="s">
        <v>21</v>
      </c>
      <c r="D78" s="23" t="s">
        <v>1782</v>
      </c>
      <c r="E78" s="26" t="s">
        <v>95</v>
      </c>
      <c r="F78" s="23" t="s">
        <v>1921</v>
      </c>
      <c r="G78" s="34"/>
      <c r="H78" s="25">
        <v>46</v>
      </c>
      <c r="I78" s="25">
        <v>25</v>
      </c>
      <c r="J78" s="25">
        <f>H:H+I:I</f>
        <v>71</v>
      </c>
      <c r="K78" s="39"/>
      <c r="L78" s="25">
        <f t="shared" si="1"/>
        <v>71</v>
      </c>
      <c r="M78" s="30">
        <v>74</v>
      </c>
    </row>
    <row r="79" s="3" customFormat="1" customHeight="1" spans="1:13">
      <c r="A79" s="20">
        <v>75</v>
      </c>
      <c r="B79" s="22" t="s">
        <v>1089</v>
      </c>
      <c r="C79" s="22" t="s">
        <v>16</v>
      </c>
      <c r="D79" s="23" t="s">
        <v>1782</v>
      </c>
      <c r="E79" s="26" t="s">
        <v>95</v>
      </c>
      <c r="F79" s="23" t="s">
        <v>1922</v>
      </c>
      <c r="G79" s="34"/>
      <c r="H79" s="25">
        <v>36</v>
      </c>
      <c r="I79" s="25">
        <v>34</v>
      </c>
      <c r="J79" s="25">
        <f>H:H+I:I</f>
        <v>70</v>
      </c>
      <c r="K79" s="39"/>
      <c r="L79" s="25">
        <f t="shared" si="1"/>
        <v>70</v>
      </c>
      <c r="M79" s="30">
        <v>75</v>
      </c>
    </row>
    <row r="80" s="3" customFormat="1" customHeight="1" spans="1:14">
      <c r="A80" s="20">
        <v>76</v>
      </c>
      <c r="B80" s="22" t="s">
        <v>1923</v>
      </c>
      <c r="C80" s="22" t="s">
        <v>16</v>
      </c>
      <c r="D80" s="23" t="s">
        <v>1782</v>
      </c>
      <c r="E80" s="26" t="s">
        <v>95</v>
      </c>
      <c r="F80" s="23" t="s">
        <v>1924</v>
      </c>
      <c r="G80" s="35"/>
      <c r="H80" s="24">
        <v>35</v>
      </c>
      <c r="I80" s="25">
        <v>34</v>
      </c>
      <c r="J80" s="25">
        <f>H:H+I:I</f>
        <v>69</v>
      </c>
      <c r="K80" s="25"/>
      <c r="L80" s="25">
        <f t="shared" si="1"/>
        <v>69</v>
      </c>
      <c r="M80" s="30">
        <v>76</v>
      </c>
      <c r="N80" s="1"/>
    </row>
    <row r="81" s="3" customFormat="1" customHeight="1" spans="1:13">
      <c r="A81" s="20">
        <v>77</v>
      </c>
      <c r="B81" s="22" t="s">
        <v>1925</v>
      </c>
      <c r="C81" s="22" t="s">
        <v>21</v>
      </c>
      <c r="D81" s="23" t="s">
        <v>1782</v>
      </c>
      <c r="E81" s="26" t="s">
        <v>95</v>
      </c>
      <c r="F81" s="23" t="s">
        <v>1926</v>
      </c>
      <c r="G81" s="34"/>
      <c r="H81" s="25">
        <v>43</v>
      </c>
      <c r="I81" s="25">
        <v>26</v>
      </c>
      <c r="J81" s="25">
        <f>H:H+I:I</f>
        <v>69</v>
      </c>
      <c r="K81" s="39"/>
      <c r="L81" s="25">
        <f t="shared" si="1"/>
        <v>69</v>
      </c>
      <c r="M81" s="30">
        <v>76</v>
      </c>
    </row>
    <row r="82" s="3" customFormat="1" customHeight="1" spans="1:13">
      <c r="A82" s="20">
        <v>78</v>
      </c>
      <c r="B82" s="22" t="s">
        <v>1927</v>
      </c>
      <c r="C82" s="22" t="s">
        <v>16</v>
      </c>
      <c r="D82" s="23" t="s">
        <v>1782</v>
      </c>
      <c r="E82" s="23" t="s">
        <v>95</v>
      </c>
      <c r="F82" s="23" t="s">
        <v>1928</v>
      </c>
      <c r="G82" s="34"/>
      <c r="H82" s="25">
        <v>46</v>
      </c>
      <c r="I82" s="25">
        <v>20</v>
      </c>
      <c r="J82" s="25">
        <f>H:H+I:I</f>
        <v>66</v>
      </c>
      <c r="K82" s="25"/>
      <c r="L82" s="25">
        <f t="shared" si="1"/>
        <v>66</v>
      </c>
      <c r="M82" s="30">
        <v>78</v>
      </c>
    </row>
    <row r="83" s="3" customFormat="1" customHeight="1" spans="1:13">
      <c r="A83" s="20">
        <v>79</v>
      </c>
      <c r="B83" s="22" t="s">
        <v>1929</v>
      </c>
      <c r="C83" s="22" t="s">
        <v>21</v>
      </c>
      <c r="D83" s="23" t="s">
        <v>1782</v>
      </c>
      <c r="E83" s="26" t="s">
        <v>95</v>
      </c>
      <c r="F83" s="23" t="s">
        <v>1930</v>
      </c>
      <c r="G83" s="34"/>
      <c r="H83" s="25">
        <v>36</v>
      </c>
      <c r="I83" s="25">
        <v>28.5</v>
      </c>
      <c r="J83" s="25">
        <f>H:H+I:I</f>
        <v>64.5</v>
      </c>
      <c r="K83" s="25"/>
      <c r="L83" s="25">
        <f t="shared" si="1"/>
        <v>64.5</v>
      </c>
      <c r="M83" s="30">
        <v>79</v>
      </c>
    </row>
    <row r="84" s="3" customFormat="1" customHeight="1" spans="1:14">
      <c r="A84" s="20">
        <v>80</v>
      </c>
      <c r="B84" s="22" t="s">
        <v>1931</v>
      </c>
      <c r="C84" s="22" t="s">
        <v>21</v>
      </c>
      <c r="D84" s="23" t="s">
        <v>1782</v>
      </c>
      <c r="E84" s="26" t="s">
        <v>95</v>
      </c>
      <c r="F84" s="23" t="s">
        <v>1932</v>
      </c>
      <c r="G84" s="35"/>
      <c r="H84" s="24">
        <v>35</v>
      </c>
      <c r="I84" s="25">
        <v>29</v>
      </c>
      <c r="J84" s="25">
        <f>H:H+I:I</f>
        <v>64</v>
      </c>
      <c r="K84" s="25"/>
      <c r="L84" s="25">
        <f t="shared" si="1"/>
        <v>64</v>
      </c>
      <c r="M84" s="30">
        <v>80</v>
      </c>
      <c r="N84" s="1"/>
    </row>
    <row r="85" s="3" customFormat="1" customHeight="1" spans="1:13">
      <c r="A85" s="20">
        <v>81</v>
      </c>
      <c r="B85" s="36" t="s">
        <v>1933</v>
      </c>
      <c r="C85" s="22" t="s">
        <v>16</v>
      </c>
      <c r="D85" s="23" t="s">
        <v>1782</v>
      </c>
      <c r="E85" s="26" t="s">
        <v>95</v>
      </c>
      <c r="F85" s="23" t="s">
        <v>1934</v>
      </c>
      <c r="G85" s="34"/>
      <c r="H85" s="25">
        <v>40</v>
      </c>
      <c r="I85" s="25">
        <v>20</v>
      </c>
      <c r="J85" s="25">
        <f>H:H+I:I</f>
        <v>60</v>
      </c>
      <c r="K85" s="25"/>
      <c r="L85" s="25">
        <f t="shared" si="1"/>
        <v>60</v>
      </c>
      <c r="M85" s="30">
        <v>81</v>
      </c>
    </row>
    <row r="86" s="31" customFormat="1" customHeight="1" spans="1:14">
      <c r="A86" s="20">
        <v>82</v>
      </c>
      <c r="B86" s="22" t="s">
        <v>1935</v>
      </c>
      <c r="C86" s="22" t="s">
        <v>21</v>
      </c>
      <c r="D86" s="23" t="s">
        <v>1782</v>
      </c>
      <c r="E86" s="26" t="s">
        <v>95</v>
      </c>
      <c r="F86" s="23" t="s">
        <v>1936</v>
      </c>
      <c r="G86" s="34"/>
      <c r="H86" s="25">
        <v>38</v>
      </c>
      <c r="I86" s="25">
        <v>20</v>
      </c>
      <c r="J86" s="25">
        <f>H:H+I:I</f>
        <v>58</v>
      </c>
      <c r="K86" s="25"/>
      <c r="L86" s="25">
        <f t="shared" si="1"/>
        <v>58</v>
      </c>
      <c r="M86" s="30">
        <v>82</v>
      </c>
      <c r="N86" s="3"/>
    </row>
    <row r="87" s="3" customFormat="1" customHeight="1" spans="1:13">
      <c r="A87" s="20">
        <v>83</v>
      </c>
      <c r="B87" s="22" t="s">
        <v>1937</v>
      </c>
      <c r="C87" s="22" t="s">
        <v>21</v>
      </c>
      <c r="D87" s="23" t="s">
        <v>1782</v>
      </c>
      <c r="E87" s="23" t="s">
        <v>95</v>
      </c>
      <c r="F87" s="23" t="s">
        <v>1938</v>
      </c>
      <c r="G87" s="34"/>
      <c r="H87" s="25">
        <v>31</v>
      </c>
      <c r="I87" s="25">
        <v>18</v>
      </c>
      <c r="J87" s="25">
        <f>H:H+I:I</f>
        <v>49</v>
      </c>
      <c r="K87" s="39"/>
      <c r="L87" s="25">
        <f t="shared" si="1"/>
        <v>49</v>
      </c>
      <c r="M87" s="30">
        <v>83</v>
      </c>
    </row>
    <row r="88" s="3" customFormat="1" customHeight="1" spans="1:13">
      <c r="A88" s="20">
        <v>84</v>
      </c>
      <c r="B88" s="22" t="s">
        <v>1939</v>
      </c>
      <c r="C88" s="22" t="s">
        <v>16</v>
      </c>
      <c r="D88" s="23" t="s">
        <v>1782</v>
      </c>
      <c r="E88" s="26" t="s">
        <v>95</v>
      </c>
      <c r="F88" s="23" t="s">
        <v>1940</v>
      </c>
      <c r="G88" s="34"/>
      <c r="H88" s="25">
        <v>31</v>
      </c>
      <c r="I88" s="25">
        <v>16</v>
      </c>
      <c r="J88" s="25">
        <f>H:H+I:I</f>
        <v>47</v>
      </c>
      <c r="K88" s="25"/>
      <c r="L88" s="25">
        <f t="shared" si="1"/>
        <v>47</v>
      </c>
      <c r="M88" s="30">
        <v>84</v>
      </c>
    </row>
    <row r="89" s="3" customFormat="1" customHeight="1" spans="1:13">
      <c r="A89" s="20">
        <v>85</v>
      </c>
      <c r="B89" s="22" t="s">
        <v>1941</v>
      </c>
      <c r="C89" s="22" t="s">
        <v>21</v>
      </c>
      <c r="D89" s="23" t="s">
        <v>1782</v>
      </c>
      <c r="E89" s="26" t="s">
        <v>95</v>
      </c>
      <c r="F89" s="23" t="s">
        <v>1942</v>
      </c>
      <c r="G89" s="34"/>
      <c r="H89" s="25">
        <v>38</v>
      </c>
      <c r="I89" s="25">
        <v>2</v>
      </c>
      <c r="J89" s="25">
        <f>H:H+I:I</f>
        <v>40</v>
      </c>
      <c r="K89" s="25"/>
      <c r="L89" s="25">
        <f t="shared" si="1"/>
        <v>40</v>
      </c>
      <c r="M89" s="30">
        <v>85</v>
      </c>
    </row>
  </sheetData>
  <mergeCells count="14">
    <mergeCell ref="A1:M1"/>
    <mergeCell ref="A2:M2"/>
    <mergeCell ref="H3:I3"/>
    <mergeCell ref="A3:A4"/>
    <mergeCell ref="B3:B4"/>
    <mergeCell ref="C3:C4"/>
    <mergeCell ref="D3:D4"/>
    <mergeCell ref="E3:E4"/>
    <mergeCell ref="F3:F4"/>
    <mergeCell ref="G3:G4"/>
    <mergeCell ref="J3:J4"/>
    <mergeCell ref="K3:K4"/>
    <mergeCell ref="L3:L4"/>
    <mergeCell ref="M3:M4"/>
  </mergeCells>
  <dataValidations count="1">
    <dataValidation showInputMessage="1" showErrorMessage="1" sqref="B3"/>
  </dataValidations>
  <printOptions horizontalCentered="1"/>
  <pageMargins left="0.55" right="0.55" top="0.788888888888889" bottom="0.388888888888889" header="0.509027777777778" footer="0.509027777777778"/>
  <pageSetup paperSize="9" fitToHeight="3" orientation="landscape" horizontalDpi="600" verticalDpi="600"/>
  <headerFooter alignWithMargins="0" scaleWithDoc="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zoomScale="83" zoomScaleNormal="83" topLeftCell="A13" workbookViewId="0">
      <selection activeCell="G28" sqref="G28"/>
    </sheetView>
  </sheetViews>
  <sheetFormatPr defaultColWidth="9" defaultRowHeight="30" customHeight="1"/>
  <cols>
    <col min="1" max="1" width="6.125" style="3" customWidth="1"/>
    <col min="2" max="2" width="12.375" style="3" customWidth="1"/>
    <col min="3" max="3" width="5.125" style="3" customWidth="1"/>
    <col min="4" max="4" width="26.125" style="3" customWidth="1"/>
    <col min="5" max="5" width="14.125" style="3" customWidth="1"/>
    <col min="6" max="6" width="14.5" style="3" customWidth="1"/>
    <col min="7" max="7" width="12.375" style="4" customWidth="1"/>
    <col min="8" max="8" width="10.75" style="4" customWidth="1"/>
    <col min="9" max="9" width="11.75" style="4" customWidth="1"/>
    <col min="10" max="16384" width="9" style="3"/>
  </cols>
  <sheetData>
    <row r="1" s="1" customFormat="1" customHeight="1" spans="1:10">
      <c r="A1" s="5" t="s">
        <v>1943</v>
      </c>
      <c r="B1" s="5"/>
      <c r="C1" s="5"/>
      <c r="D1" s="5"/>
      <c r="E1" s="5"/>
      <c r="F1" s="5"/>
      <c r="G1" s="5"/>
      <c r="H1" s="5"/>
      <c r="I1" s="5"/>
      <c r="J1" s="5"/>
    </row>
    <row r="2" s="1" customFormat="1" ht="24" customHeight="1" spans="1:10">
      <c r="A2" s="6" t="s">
        <v>1490</v>
      </c>
      <c r="B2" s="6"/>
      <c r="C2" s="6"/>
      <c r="D2" s="6"/>
      <c r="E2" s="6"/>
      <c r="F2" s="6"/>
      <c r="G2" s="6"/>
      <c r="H2" s="6"/>
      <c r="I2" s="6"/>
      <c r="J2" s="6"/>
    </row>
    <row r="3" s="1" customFormat="1" ht="27" customHeight="1" spans="1:10">
      <c r="A3" s="7" t="s">
        <v>2</v>
      </c>
      <c r="B3" s="8" t="s">
        <v>3</v>
      </c>
      <c r="C3" s="7" t="s">
        <v>4</v>
      </c>
      <c r="D3" s="7" t="s">
        <v>5</v>
      </c>
      <c r="E3" s="7" t="s">
        <v>759</v>
      </c>
      <c r="F3" s="7" t="s">
        <v>7</v>
      </c>
      <c r="G3" s="9" t="s">
        <v>8</v>
      </c>
      <c r="H3" s="9"/>
      <c r="I3" s="9" t="s">
        <v>9</v>
      </c>
      <c r="J3" s="28" t="s">
        <v>12</v>
      </c>
    </row>
    <row r="4" s="1" customFormat="1" ht="27" customHeight="1" spans="1:10">
      <c r="A4" s="7"/>
      <c r="B4" s="8"/>
      <c r="C4" s="7"/>
      <c r="D4" s="7"/>
      <c r="E4" s="7"/>
      <c r="F4" s="7"/>
      <c r="G4" s="10" t="s">
        <v>127</v>
      </c>
      <c r="H4" s="11" t="s">
        <v>645</v>
      </c>
      <c r="I4" s="9"/>
      <c r="J4" s="28"/>
    </row>
    <row r="5" s="2" customFormat="1" ht="29.25" customHeight="1" spans="1:10">
      <c r="A5" s="12">
        <v>1</v>
      </c>
      <c r="B5" s="13" t="s">
        <v>1944</v>
      </c>
      <c r="C5" s="14" t="s">
        <v>21</v>
      </c>
      <c r="D5" s="15" t="s">
        <v>1945</v>
      </c>
      <c r="E5" s="16" t="s">
        <v>18</v>
      </c>
      <c r="F5" s="15" t="s">
        <v>1946</v>
      </c>
      <c r="G5" s="17">
        <v>68</v>
      </c>
      <c r="H5" s="17">
        <v>48</v>
      </c>
      <c r="I5" s="17">
        <f>G:G+H:H</f>
        <v>116</v>
      </c>
      <c r="J5" s="29">
        <v>1</v>
      </c>
    </row>
    <row r="6" s="2" customFormat="1" ht="28.5" customHeight="1" spans="1:10">
      <c r="A6" s="12">
        <v>2</v>
      </c>
      <c r="B6" s="18" t="s">
        <v>1947</v>
      </c>
      <c r="C6" s="14" t="s">
        <v>21</v>
      </c>
      <c r="D6" s="15" t="s">
        <v>1945</v>
      </c>
      <c r="E6" s="16" t="s">
        <v>18</v>
      </c>
      <c r="F6" s="15" t="s">
        <v>1948</v>
      </c>
      <c r="G6" s="19">
        <v>60</v>
      </c>
      <c r="H6" s="17">
        <v>46.5</v>
      </c>
      <c r="I6" s="17">
        <f>G:G+H:H</f>
        <v>106.5</v>
      </c>
      <c r="J6" s="14">
        <v>2</v>
      </c>
    </row>
    <row r="7" s="2" customFormat="1" ht="28.5" customHeight="1" spans="1:10">
      <c r="A7" s="12">
        <v>3</v>
      </c>
      <c r="B7" s="13" t="s">
        <v>1949</v>
      </c>
      <c r="C7" s="14" t="s">
        <v>21</v>
      </c>
      <c r="D7" s="15" t="s">
        <v>1945</v>
      </c>
      <c r="E7" s="16" t="s">
        <v>18</v>
      </c>
      <c r="F7" s="15" t="s">
        <v>1950</v>
      </c>
      <c r="G7" s="17">
        <v>60</v>
      </c>
      <c r="H7" s="17">
        <v>44</v>
      </c>
      <c r="I7" s="17">
        <f>G:G+H:H</f>
        <v>104</v>
      </c>
      <c r="J7" s="29">
        <v>3</v>
      </c>
    </row>
    <row r="8" s="1" customFormat="1" ht="28.5" customHeight="1" spans="1:10">
      <c r="A8" s="20">
        <v>4</v>
      </c>
      <c r="B8" s="21" t="s">
        <v>1951</v>
      </c>
      <c r="C8" s="22" t="s">
        <v>21</v>
      </c>
      <c r="D8" s="23" t="s">
        <v>1945</v>
      </c>
      <c r="E8" s="23" t="s">
        <v>18</v>
      </c>
      <c r="F8" s="23" t="s">
        <v>1952</v>
      </c>
      <c r="G8" s="24">
        <v>60</v>
      </c>
      <c r="H8" s="25">
        <v>43.5</v>
      </c>
      <c r="I8" s="25">
        <f>G:G+H:H</f>
        <v>103.5</v>
      </c>
      <c r="J8" s="22">
        <v>4</v>
      </c>
    </row>
    <row r="9" s="1" customFormat="1" ht="28.5" customHeight="1" spans="1:10">
      <c r="A9" s="20">
        <v>5</v>
      </c>
      <c r="B9" s="21" t="s">
        <v>1953</v>
      </c>
      <c r="C9" s="22" t="s">
        <v>16</v>
      </c>
      <c r="D9" s="23" t="s">
        <v>1945</v>
      </c>
      <c r="E9" s="26" t="s">
        <v>18</v>
      </c>
      <c r="F9" s="23" t="s">
        <v>1954</v>
      </c>
      <c r="G9" s="24">
        <v>46</v>
      </c>
      <c r="H9" s="25">
        <v>48</v>
      </c>
      <c r="I9" s="25">
        <f>G:G+H:H</f>
        <v>94</v>
      </c>
      <c r="J9" s="30">
        <v>5</v>
      </c>
    </row>
    <row r="10" s="1" customFormat="1" ht="28.5" customHeight="1" spans="1:10">
      <c r="A10" s="20">
        <v>6</v>
      </c>
      <c r="B10" s="21" t="s">
        <v>1955</v>
      </c>
      <c r="C10" s="22" t="s">
        <v>16</v>
      </c>
      <c r="D10" s="23" t="s">
        <v>1945</v>
      </c>
      <c r="E10" s="26" t="s">
        <v>18</v>
      </c>
      <c r="F10" s="23" t="s">
        <v>1956</v>
      </c>
      <c r="G10" s="24">
        <v>46</v>
      </c>
      <c r="H10" s="25">
        <v>42</v>
      </c>
      <c r="I10" s="25">
        <f>G:G+H:H</f>
        <v>88</v>
      </c>
      <c r="J10" s="22">
        <v>6</v>
      </c>
    </row>
    <row r="11" s="1" customFormat="1" ht="28.5" customHeight="1" spans="1:10">
      <c r="A11" s="20">
        <v>7</v>
      </c>
      <c r="B11" s="21" t="s">
        <v>1957</v>
      </c>
      <c r="C11" s="22" t="s">
        <v>21</v>
      </c>
      <c r="D11" s="23" t="s">
        <v>1945</v>
      </c>
      <c r="E11" s="26" t="s">
        <v>18</v>
      </c>
      <c r="F11" s="23" t="s">
        <v>1958</v>
      </c>
      <c r="G11" s="24">
        <v>41</v>
      </c>
      <c r="H11" s="25">
        <v>45.5</v>
      </c>
      <c r="I11" s="25">
        <f>G:G+H:H</f>
        <v>86.5</v>
      </c>
      <c r="J11" s="30">
        <v>7</v>
      </c>
    </row>
    <row r="12" s="1" customFormat="1" ht="28.5" customHeight="1" spans="1:10">
      <c r="A12" s="20">
        <v>8</v>
      </c>
      <c r="B12" s="21" t="s">
        <v>1959</v>
      </c>
      <c r="C12" s="22" t="s">
        <v>16</v>
      </c>
      <c r="D12" s="23" t="s">
        <v>1945</v>
      </c>
      <c r="E12" s="23" t="s">
        <v>18</v>
      </c>
      <c r="F12" s="23" t="s">
        <v>1960</v>
      </c>
      <c r="G12" s="24">
        <v>53</v>
      </c>
      <c r="H12" s="25">
        <v>31</v>
      </c>
      <c r="I12" s="25">
        <f>G:G+H:H</f>
        <v>84</v>
      </c>
      <c r="J12" s="22">
        <v>8</v>
      </c>
    </row>
    <row r="13" s="1" customFormat="1" ht="28.5" customHeight="1" spans="1:10">
      <c r="A13" s="20">
        <v>9</v>
      </c>
      <c r="B13" s="27" t="s">
        <v>1961</v>
      </c>
      <c r="C13" s="22" t="s">
        <v>16</v>
      </c>
      <c r="D13" s="23" t="s">
        <v>1945</v>
      </c>
      <c r="E13" s="26" t="s">
        <v>18</v>
      </c>
      <c r="F13" s="23" t="s">
        <v>1962</v>
      </c>
      <c r="G13" s="24">
        <v>49</v>
      </c>
      <c r="H13" s="25">
        <v>30</v>
      </c>
      <c r="I13" s="25">
        <f>G:G+H:H</f>
        <v>79</v>
      </c>
      <c r="J13" s="30">
        <v>9</v>
      </c>
    </row>
    <row r="14" s="1" customFormat="1" ht="28.5" customHeight="1" spans="1:10">
      <c r="A14" s="20">
        <v>10</v>
      </c>
      <c r="B14" s="21" t="s">
        <v>1963</v>
      </c>
      <c r="C14" s="22" t="s">
        <v>16</v>
      </c>
      <c r="D14" s="23" t="s">
        <v>1945</v>
      </c>
      <c r="E14" s="26" t="s">
        <v>18</v>
      </c>
      <c r="F14" s="23" t="s">
        <v>1964</v>
      </c>
      <c r="G14" s="24">
        <v>44</v>
      </c>
      <c r="H14" s="25">
        <v>32.5</v>
      </c>
      <c r="I14" s="25">
        <f>G:G+H:H</f>
        <v>76.5</v>
      </c>
      <c r="J14" s="22">
        <v>10</v>
      </c>
    </row>
    <row r="15" s="1" customFormat="1" ht="28.5" customHeight="1" spans="1:10">
      <c r="A15" s="20">
        <v>11</v>
      </c>
      <c r="B15" s="21" t="s">
        <v>1965</v>
      </c>
      <c r="C15" s="22" t="s">
        <v>21</v>
      </c>
      <c r="D15" s="23" t="s">
        <v>1945</v>
      </c>
      <c r="E15" s="26" t="s">
        <v>18</v>
      </c>
      <c r="F15" s="23" t="s">
        <v>1966</v>
      </c>
      <c r="G15" s="24">
        <v>36</v>
      </c>
      <c r="H15" s="25">
        <v>37</v>
      </c>
      <c r="I15" s="25">
        <f>G:G+H:H</f>
        <v>73</v>
      </c>
      <c r="J15" s="30">
        <v>11</v>
      </c>
    </row>
    <row r="16" ht="28.5" customHeight="1" spans="1:10">
      <c r="A16" s="20">
        <v>12</v>
      </c>
      <c r="B16" s="21" t="s">
        <v>1143</v>
      </c>
      <c r="C16" s="22" t="s">
        <v>21</v>
      </c>
      <c r="D16" s="23" t="s">
        <v>1945</v>
      </c>
      <c r="E16" s="26" t="s">
        <v>18</v>
      </c>
      <c r="F16" s="23" t="s">
        <v>1967</v>
      </c>
      <c r="G16" s="24">
        <v>49</v>
      </c>
      <c r="H16" s="25">
        <v>22</v>
      </c>
      <c r="I16" s="25">
        <f>G:G+H:H</f>
        <v>71</v>
      </c>
      <c r="J16" s="22">
        <v>12</v>
      </c>
    </row>
    <row r="17" ht="28.5" customHeight="1" spans="1:10">
      <c r="A17" s="20">
        <v>13</v>
      </c>
      <c r="B17" s="21" t="s">
        <v>1968</v>
      </c>
      <c r="C17" s="22" t="s">
        <v>16</v>
      </c>
      <c r="D17" s="23" t="s">
        <v>1945</v>
      </c>
      <c r="E17" s="26" t="s">
        <v>18</v>
      </c>
      <c r="F17" s="23" t="s">
        <v>1969</v>
      </c>
      <c r="G17" s="24">
        <v>53</v>
      </c>
      <c r="H17" s="25">
        <v>18</v>
      </c>
      <c r="I17" s="25">
        <f>G:G+H:H</f>
        <v>71</v>
      </c>
      <c r="J17" s="30">
        <v>12</v>
      </c>
    </row>
  </sheetData>
  <mergeCells count="11">
    <mergeCell ref="A1:J1"/>
    <mergeCell ref="A2:J2"/>
    <mergeCell ref="G3:H3"/>
    <mergeCell ref="A3:A4"/>
    <mergeCell ref="B3:B4"/>
    <mergeCell ref="C3:C4"/>
    <mergeCell ref="D3:D4"/>
    <mergeCell ref="E3:E4"/>
    <mergeCell ref="F3:F4"/>
    <mergeCell ref="I3:I4"/>
    <mergeCell ref="J3:J4"/>
  </mergeCells>
  <dataValidations count="1">
    <dataValidation showInputMessage="1" showErrorMessage="1" sqref="B3"/>
  </dataValidations>
  <printOptions horizontalCentered="1"/>
  <pageMargins left="0.55" right="0.55" top="0.788888888888889" bottom="0.588888888888889" header="0.509027777777778" footer="0.509027777777778"/>
  <pageSetup paperSize="9" fitToHeight="3" orientation="landscape"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1"/>
  <sheetViews>
    <sheetView tabSelected="1" zoomScale="71" zoomScaleNormal="71" topLeftCell="A4" workbookViewId="0">
      <selection activeCell="G5" sqref="G5:H5"/>
    </sheetView>
  </sheetViews>
  <sheetFormatPr defaultColWidth="9" defaultRowHeight="30" customHeight="1"/>
  <cols>
    <col min="1" max="1" width="6.125" style="118" customWidth="1"/>
    <col min="2" max="2" width="9.15833333333333" style="118" customWidth="1"/>
    <col min="3" max="3" width="5.975" style="118" customWidth="1"/>
    <col min="4" max="4" width="30.275" style="118" customWidth="1"/>
    <col min="5" max="5" width="7.39166666666667" style="118" customWidth="1"/>
    <col min="6" max="6" width="8.61666666666667" style="118" customWidth="1"/>
    <col min="7" max="7" width="12.375" style="108" customWidth="1"/>
    <col min="8" max="8" width="9.15" style="108" customWidth="1"/>
    <col min="9" max="9" width="10.3916666666667" style="99" customWidth="1"/>
    <col min="10" max="10" width="6.15833333333333" style="203" customWidth="1"/>
    <col min="11" max="11" width="10.5583333333333" style="99" customWidth="1"/>
    <col min="12" max="12" width="8.8" style="203" customWidth="1"/>
    <col min="13" max="256" width="9" style="118"/>
    <col min="257" max="16384" width="9" style="3"/>
  </cols>
  <sheetData>
    <row r="1" s="129" customFormat="1" ht="51" customHeight="1" spans="1:12">
      <c r="A1" s="5" t="s">
        <v>125</v>
      </c>
      <c r="B1" s="5"/>
      <c r="C1" s="5"/>
      <c r="D1" s="5"/>
      <c r="E1" s="5"/>
      <c r="F1" s="5"/>
      <c r="G1" s="5"/>
      <c r="H1" s="5"/>
      <c r="I1" s="5"/>
      <c r="J1" s="5"/>
      <c r="K1" s="5"/>
      <c r="L1" s="5"/>
    </row>
    <row r="2" s="129" customFormat="1" ht="36" customHeight="1" spans="1:12">
      <c r="A2" s="235" t="s">
        <v>1</v>
      </c>
      <c r="B2" s="235"/>
      <c r="C2" s="235"/>
      <c r="D2" s="235"/>
      <c r="E2" s="235"/>
      <c r="F2" s="235"/>
      <c r="G2" s="235"/>
      <c r="H2" s="235"/>
      <c r="I2" s="235"/>
      <c r="J2" s="235"/>
      <c r="K2" s="235"/>
      <c r="L2" s="237"/>
    </row>
    <row r="3" s="237" customFormat="1" ht="32" customHeight="1" spans="1:12">
      <c r="A3" s="53" t="s">
        <v>2</v>
      </c>
      <c r="B3" s="54" t="s">
        <v>3</v>
      </c>
      <c r="C3" s="53" t="s">
        <v>4</v>
      </c>
      <c r="D3" s="53" t="s">
        <v>5</v>
      </c>
      <c r="E3" s="53" t="s">
        <v>6</v>
      </c>
      <c r="F3" s="53" t="s">
        <v>7</v>
      </c>
      <c r="G3" s="55" t="s">
        <v>8</v>
      </c>
      <c r="H3" s="55"/>
      <c r="I3" s="55" t="s">
        <v>9</v>
      </c>
      <c r="J3" s="238" t="s">
        <v>10</v>
      </c>
      <c r="K3" s="239" t="s">
        <v>126</v>
      </c>
      <c r="L3" s="238" t="s">
        <v>12</v>
      </c>
    </row>
    <row r="4" s="237" customFormat="1" ht="39" customHeight="1" spans="1:12">
      <c r="A4" s="53"/>
      <c r="B4" s="54"/>
      <c r="C4" s="53"/>
      <c r="D4" s="53"/>
      <c r="E4" s="53"/>
      <c r="F4" s="53"/>
      <c r="G4" s="45" t="s">
        <v>127</v>
      </c>
      <c r="H4" s="9" t="s">
        <v>14</v>
      </c>
      <c r="I4" s="55"/>
      <c r="J4" s="238"/>
      <c r="K4" s="55"/>
      <c r="L4" s="238"/>
    </row>
    <row r="5" s="288" customFormat="1" ht="29" customHeight="1" spans="1:12">
      <c r="A5" s="223">
        <v>1</v>
      </c>
      <c r="B5" s="225" t="s">
        <v>128</v>
      </c>
      <c r="C5" s="225" t="s">
        <v>16</v>
      </c>
      <c r="D5" s="225" t="s">
        <v>129</v>
      </c>
      <c r="E5" s="225" t="s">
        <v>18</v>
      </c>
      <c r="F5" s="225" t="s">
        <v>130</v>
      </c>
      <c r="G5" s="226">
        <v>73</v>
      </c>
      <c r="H5" s="226">
        <v>72</v>
      </c>
      <c r="I5" s="226">
        <f>G:G+H:H</f>
        <v>145</v>
      </c>
      <c r="J5" s="241"/>
      <c r="K5" s="226">
        <f>I:I+J:J</f>
        <v>145</v>
      </c>
      <c r="L5" s="241">
        <v>1</v>
      </c>
    </row>
    <row r="6" s="288" customFormat="1" ht="29" customHeight="1" spans="1:12">
      <c r="A6" s="223">
        <v>2</v>
      </c>
      <c r="B6" s="225" t="s">
        <v>131</v>
      </c>
      <c r="C6" s="225" t="s">
        <v>16</v>
      </c>
      <c r="D6" s="225" t="s">
        <v>129</v>
      </c>
      <c r="E6" s="225" t="s">
        <v>18</v>
      </c>
      <c r="F6" s="225" t="s">
        <v>132</v>
      </c>
      <c r="G6" s="226">
        <v>62</v>
      </c>
      <c r="H6" s="226">
        <v>53.5</v>
      </c>
      <c r="I6" s="226">
        <f>G:G+H:H</f>
        <v>115.5</v>
      </c>
      <c r="J6" s="241">
        <v>15</v>
      </c>
      <c r="K6" s="226">
        <f>I:I+J:J</f>
        <v>130.5</v>
      </c>
      <c r="L6" s="241">
        <v>2</v>
      </c>
    </row>
    <row r="7" s="288" customFormat="1" ht="29" customHeight="1" spans="1:12">
      <c r="A7" s="223">
        <v>3</v>
      </c>
      <c r="B7" s="225" t="s">
        <v>133</v>
      </c>
      <c r="C7" s="225" t="s">
        <v>21</v>
      </c>
      <c r="D7" s="225" t="s">
        <v>129</v>
      </c>
      <c r="E7" s="225" t="s">
        <v>18</v>
      </c>
      <c r="F7" s="225" t="s">
        <v>134</v>
      </c>
      <c r="G7" s="226">
        <v>63</v>
      </c>
      <c r="H7" s="226">
        <v>66</v>
      </c>
      <c r="I7" s="226">
        <f>G:G+H:H</f>
        <v>129</v>
      </c>
      <c r="J7" s="241"/>
      <c r="K7" s="226">
        <f>I:I+J:J</f>
        <v>129</v>
      </c>
      <c r="L7" s="241">
        <v>3</v>
      </c>
    </row>
    <row r="8" s="288" customFormat="1" ht="29" customHeight="1" spans="1:12">
      <c r="A8" s="223">
        <v>4</v>
      </c>
      <c r="B8" s="225" t="s">
        <v>135</v>
      </c>
      <c r="C8" s="225" t="s">
        <v>16</v>
      </c>
      <c r="D8" s="225" t="s">
        <v>129</v>
      </c>
      <c r="E8" s="225" t="s">
        <v>18</v>
      </c>
      <c r="F8" s="225" t="s">
        <v>136</v>
      </c>
      <c r="G8" s="226">
        <v>64</v>
      </c>
      <c r="H8" s="226">
        <v>61</v>
      </c>
      <c r="I8" s="226">
        <f>G:G+H:H</f>
        <v>125</v>
      </c>
      <c r="J8" s="241"/>
      <c r="K8" s="226">
        <f>I:I+J:J</f>
        <v>125</v>
      </c>
      <c r="L8" s="241">
        <v>4</v>
      </c>
    </row>
    <row r="9" s="288" customFormat="1" ht="29" customHeight="1" spans="1:12">
      <c r="A9" s="223">
        <v>5</v>
      </c>
      <c r="B9" s="225" t="s">
        <v>137</v>
      </c>
      <c r="C9" s="225" t="s">
        <v>21</v>
      </c>
      <c r="D9" s="225" t="s">
        <v>129</v>
      </c>
      <c r="E9" s="225" t="s">
        <v>18</v>
      </c>
      <c r="F9" s="225" t="s">
        <v>138</v>
      </c>
      <c r="G9" s="226">
        <v>62</v>
      </c>
      <c r="H9" s="226">
        <v>47</v>
      </c>
      <c r="I9" s="226">
        <f>G:G+H:H</f>
        <v>109</v>
      </c>
      <c r="J9" s="241">
        <v>15</v>
      </c>
      <c r="K9" s="226">
        <f>I:I+J:J</f>
        <v>124</v>
      </c>
      <c r="L9" s="241">
        <v>5</v>
      </c>
    </row>
    <row r="10" s="288" customFormat="1" ht="29" customHeight="1" spans="1:12">
      <c r="A10" s="223">
        <v>6</v>
      </c>
      <c r="B10" s="225" t="s">
        <v>139</v>
      </c>
      <c r="C10" s="225" t="s">
        <v>21</v>
      </c>
      <c r="D10" s="225" t="s">
        <v>129</v>
      </c>
      <c r="E10" s="225" t="s">
        <v>18</v>
      </c>
      <c r="F10" s="225" t="s">
        <v>140</v>
      </c>
      <c r="G10" s="226">
        <v>65</v>
      </c>
      <c r="H10" s="226">
        <v>58</v>
      </c>
      <c r="I10" s="226">
        <f>G:G+H:H</f>
        <v>123</v>
      </c>
      <c r="J10" s="241"/>
      <c r="K10" s="226">
        <f>I:I+J:J</f>
        <v>123</v>
      </c>
      <c r="L10" s="241">
        <v>6</v>
      </c>
    </row>
    <row r="11" s="288" customFormat="1" ht="29" customHeight="1" spans="1:12">
      <c r="A11" s="223">
        <v>7</v>
      </c>
      <c r="B11" s="225" t="s">
        <v>141</v>
      </c>
      <c r="C11" s="225" t="s">
        <v>16</v>
      </c>
      <c r="D11" s="225" t="s">
        <v>129</v>
      </c>
      <c r="E11" s="225" t="s">
        <v>18</v>
      </c>
      <c r="F11" s="225" t="s">
        <v>142</v>
      </c>
      <c r="G11" s="226">
        <v>51</v>
      </c>
      <c r="H11" s="226">
        <v>70</v>
      </c>
      <c r="I11" s="226">
        <f>G:G+H:H</f>
        <v>121</v>
      </c>
      <c r="J11" s="241"/>
      <c r="K11" s="226">
        <f>I:I+J:J</f>
        <v>121</v>
      </c>
      <c r="L11" s="241">
        <v>7</v>
      </c>
    </row>
    <row r="12" s="288" customFormat="1" ht="29" customHeight="1" spans="1:12">
      <c r="A12" s="223">
        <v>8</v>
      </c>
      <c r="B12" s="256" t="s">
        <v>143</v>
      </c>
      <c r="C12" s="225" t="s">
        <v>16</v>
      </c>
      <c r="D12" s="225" t="s">
        <v>129</v>
      </c>
      <c r="E12" s="225" t="s">
        <v>18</v>
      </c>
      <c r="F12" s="225" t="s">
        <v>144</v>
      </c>
      <c r="G12" s="226">
        <v>68</v>
      </c>
      <c r="H12" s="226">
        <v>51</v>
      </c>
      <c r="I12" s="226">
        <f>G:G+H:H</f>
        <v>119</v>
      </c>
      <c r="J12" s="241"/>
      <c r="K12" s="226">
        <f>I:I+J:J</f>
        <v>119</v>
      </c>
      <c r="L12" s="241">
        <v>8</v>
      </c>
    </row>
    <row r="13" s="288" customFormat="1" ht="29" customHeight="1" spans="1:12">
      <c r="A13" s="223">
        <v>9</v>
      </c>
      <c r="B13" s="225" t="s">
        <v>145</v>
      </c>
      <c r="C13" s="225" t="s">
        <v>21</v>
      </c>
      <c r="D13" s="225" t="s">
        <v>129</v>
      </c>
      <c r="E13" s="225" t="s">
        <v>18</v>
      </c>
      <c r="F13" s="225" t="s">
        <v>146</v>
      </c>
      <c r="G13" s="226">
        <v>66</v>
      </c>
      <c r="H13" s="226">
        <v>53</v>
      </c>
      <c r="I13" s="226">
        <f>G:G+H:H</f>
        <v>119</v>
      </c>
      <c r="J13" s="241"/>
      <c r="K13" s="226">
        <f>I:I+J:J</f>
        <v>119</v>
      </c>
      <c r="L13" s="241">
        <v>8</v>
      </c>
    </row>
    <row r="14" s="288" customFormat="1" ht="29" customHeight="1" spans="1:12">
      <c r="A14" s="223">
        <v>10</v>
      </c>
      <c r="B14" s="225" t="s">
        <v>147</v>
      </c>
      <c r="C14" s="225" t="s">
        <v>21</v>
      </c>
      <c r="D14" s="225" t="s">
        <v>129</v>
      </c>
      <c r="E14" s="225" t="s">
        <v>18</v>
      </c>
      <c r="F14" s="225" t="s">
        <v>148</v>
      </c>
      <c r="G14" s="226">
        <v>59</v>
      </c>
      <c r="H14" s="226">
        <v>59.5</v>
      </c>
      <c r="I14" s="226">
        <f>G:G+H:H</f>
        <v>118.5</v>
      </c>
      <c r="J14" s="241"/>
      <c r="K14" s="226">
        <f>I:I+J:J</f>
        <v>118.5</v>
      </c>
      <c r="L14" s="241">
        <v>10</v>
      </c>
    </row>
    <row r="15" s="288" customFormat="1" ht="29" customHeight="1" spans="1:12">
      <c r="A15" s="223">
        <v>11</v>
      </c>
      <c r="B15" s="225" t="s">
        <v>149</v>
      </c>
      <c r="C15" s="225" t="s">
        <v>16</v>
      </c>
      <c r="D15" s="225" t="s">
        <v>129</v>
      </c>
      <c r="E15" s="225" t="s">
        <v>18</v>
      </c>
      <c r="F15" s="225" t="s">
        <v>150</v>
      </c>
      <c r="G15" s="226">
        <v>54</v>
      </c>
      <c r="H15" s="226">
        <v>62.5</v>
      </c>
      <c r="I15" s="226">
        <f>G:G+H:H</f>
        <v>116.5</v>
      </c>
      <c r="J15" s="241"/>
      <c r="K15" s="226">
        <f>I:I+J:J</f>
        <v>116.5</v>
      </c>
      <c r="L15" s="241">
        <v>11</v>
      </c>
    </row>
    <row r="16" s="289" customFormat="1" ht="29" customHeight="1" spans="1:12">
      <c r="A16" s="223">
        <v>12</v>
      </c>
      <c r="B16" s="225" t="s">
        <v>151</v>
      </c>
      <c r="C16" s="225" t="s">
        <v>16</v>
      </c>
      <c r="D16" s="225" t="s">
        <v>129</v>
      </c>
      <c r="E16" s="225" t="s">
        <v>18</v>
      </c>
      <c r="F16" s="225" t="s">
        <v>152</v>
      </c>
      <c r="G16" s="226">
        <v>64</v>
      </c>
      <c r="H16" s="226">
        <v>52</v>
      </c>
      <c r="I16" s="226">
        <f>G:G+H:H</f>
        <v>116</v>
      </c>
      <c r="J16" s="241"/>
      <c r="K16" s="226">
        <f>I:I+J:J</f>
        <v>116</v>
      </c>
      <c r="L16" s="241">
        <v>12</v>
      </c>
    </row>
    <row r="17" s="289" customFormat="1" ht="29" customHeight="1" spans="1:12">
      <c r="A17" s="223">
        <v>13</v>
      </c>
      <c r="B17" s="225" t="s">
        <v>153</v>
      </c>
      <c r="C17" s="225" t="s">
        <v>16</v>
      </c>
      <c r="D17" s="225" t="s">
        <v>129</v>
      </c>
      <c r="E17" s="225" t="s">
        <v>18</v>
      </c>
      <c r="F17" s="225" t="s">
        <v>154</v>
      </c>
      <c r="G17" s="228">
        <v>57</v>
      </c>
      <c r="H17" s="226">
        <v>57</v>
      </c>
      <c r="I17" s="226">
        <f>G:G+H:H</f>
        <v>114</v>
      </c>
      <c r="J17" s="241"/>
      <c r="K17" s="226">
        <f>I:I+J:J</f>
        <v>114</v>
      </c>
      <c r="L17" s="241">
        <v>13</v>
      </c>
    </row>
    <row r="18" s="289" customFormat="1" ht="29" customHeight="1" spans="1:12">
      <c r="A18" s="223">
        <v>14</v>
      </c>
      <c r="B18" s="225" t="s">
        <v>155</v>
      </c>
      <c r="C18" s="225" t="s">
        <v>21</v>
      </c>
      <c r="D18" s="225" t="s">
        <v>129</v>
      </c>
      <c r="E18" s="225" t="s">
        <v>18</v>
      </c>
      <c r="F18" s="225" t="s">
        <v>156</v>
      </c>
      <c r="G18" s="228">
        <v>61</v>
      </c>
      <c r="H18" s="226">
        <v>46.5</v>
      </c>
      <c r="I18" s="226">
        <f>G:G+H:H</f>
        <v>107.5</v>
      </c>
      <c r="J18" s="241"/>
      <c r="K18" s="226">
        <f>I:I+J:J</f>
        <v>107.5</v>
      </c>
      <c r="L18" s="241">
        <v>14</v>
      </c>
    </row>
    <row r="19" s="289" customFormat="1" ht="29" customHeight="1" spans="1:12">
      <c r="A19" s="223">
        <v>15</v>
      </c>
      <c r="B19" s="225" t="s">
        <v>157</v>
      </c>
      <c r="C19" s="225" t="s">
        <v>21</v>
      </c>
      <c r="D19" s="225" t="s">
        <v>129</v>
      </c>
      <c r="E19" s="225" t="s">
        <v>18</v>
      </c>
      <c r="F19" s="225" t="s">
        <v>158</v>
      </c>
      <c r="G19" s="226">
        <v>54</v>
      </c>
      <c r="H19" s="226">
        <v>53</v>
      </c>
      <c r="I19" s="226">
        <f>G:G+H:H</f>
        <v>107</v>
      </c>
      <c r="J19" s="241"/>
      <c r="K19" s="226">
        <f>I:I+J:J</f>
        <v>107</v>
      </c>
      <c r="L19" s="241">
        <v>15</v>
      </c>
    </row>
    <row r="20" s="289" customFormat="1" customHeight="1" spans="1:12">
      <c r="A20" s="223">
        <v>16</v>
      </c>
      <c r="B20" s="225" t="s">
        <v>159</v>
      </c>
      <c r="C20" s="225" t="s">
        <v>16</v>
      </c>
      <c r="D20" s="225" t="s">
        <v>129</v>
      </c>
      <c r="E20" s="225" t="s">
        <v>18</v>
      </c>
      <c r="F20" s="225" t="s">
        <v>160</v>
      </c>
      <c r="G20" s="226">
        <v>58</v>
      </c>
      <c r="H20" s="226">
        <v>49</v>
      </c>
      <c r="I20" s="226">
        <f>G:G+H:H</f>
        <v>107</v>
      </c>
      <c r="J20" s="241"/>
      <c r="K20" s="226">
        <f>I:I+J:J</f>
        <v>107</v>
      </c>
      <c r="L20" s="241">
        <v>15</v>
      </c>
    </row>
    <row r="21" s="290" customFormat="1" customHeight="1" spans="1:12">
      <c r="A21" s="56">
        <v>17</v>
      </c>
      <c r="B21" s="59" t="s">
        <v>161</v>
      </c>
      <c r="C21" s="59" t="s">
        <v>21</v>
      </c>
      <c r="D21" s="59" t="s">
        <v>129</v>
      </c>
      <c r="E21" s="59" t="s">
        <v>18</v>
      </c>
      <c r="F21" s="59" t="s">
        <v>162</v>
      </c>
      <c r="G21" s="64">
        <v>54</v>
      </c>
      <c r="H21" s="64">
        <v>52</v>
      </c>
      <c r="I21" s="64">
        <f>G:G+H:H</f>
        <v>106</v>
      </c>
      <c r="J21" s="79"/>
      <c r="K21" s="64">
        <f>I:I+J:J</f>
        <v>106</v>
      </c>
      <c r="L21" s="79">
        <v>17</v>
      </c>
    </row>
    <row r="22" s="290" customFormat="1" customHeight="1" spans="1:12">
      <c r="A22" s="56">
        <v>18</v>
      </c>
      <c r="B22" s="59" t="s">
        <v>163</v>
      </c>
      <c r="C22" s="59" t="s">
        <v>21</v>
      </c>
      <c r="D22" s="59" t="s">
        <v>129</v>
      </c>
      <c r="E22" s="59" t="s">
        <v>18</v>
      </c>
      <c r="F22" s="59" t="s">
        <v>164</v>
      </c>
      <c r="G22" s="64">
        <v>61</v>
      </c>
      <c r="H22" s="64">
        <v>44.5</v>
      </c>
      <c r="I22" s="64">
        <f>G:G+H:H</f>
        <v>105.5</v>
      </c>
      <c r="J22" s="79"/>
      <c r="K22" s="64">
        <f>I:I+J:J</f>
        <v>105.5</v>
      </c>
      <c r="L22" s="79">
        <v>18</v>
      </c>
    </row>
    <row r="23" s="290" customFormat="1" customHeight="1" spans="1:12">
      <c r="A23" s="56">
        <v>19</v>
      </c>
      <c r="B23" s="59" t="s">
        <v>165</v>
      </c>
      <c r="C23" s="59" t="s">
        <v>16</v>
      </c>
      <c r="D23" s="59" t="s">
        <v>129</v>
      </c>
      <c r="E23" s="59" t="s">
        <v>18</v>
      </c>
      <c r="F23" s="59" t="s">
        <v>166</v>
      </c>
      <c r="G23" s="62">
        <v>54</v>
      </c>
      <c r="H23" s="64">
        <v>50.5</v>
      </c>
      <c r="I23" s="64">
        <f>G:G+H:H</f>
        <v>104.5</v>
      </c>
      <c r="J23" s="79"/>
      <c r="K23" s="64">
        <f>I:I+J:J</f>
        <v>104.5</v>
      </c>
      <c r="L23" s="79">
        <v>19</v>
      </c>
    </row>
    <row r="24" s="290" customFormat="1" customHeight="1" spans="1:12">
      <c r="A24" s="56">
        <v>20</v>
      </c>
      <c r="B24" s="59" t="s">
        <v>167</v>
      </c>
      <c r="C24" s="59" t="s">
        <v>21</v>
      </c>
      <c r="D24" s="59" t="s">
        <v>129</v>
      </c>
      <c r="E24" s="59" t="s">
        <v>18</v>
      </c>
      <c r="F24" s="59" t="s">
        <v>168</v>
      </c>
      <c r="G24" s="64">
        <v>48</v>
      </c>
      <c r="H24" s="64">
        <v>56</v>
      </c>
      <c r="I24" s="64">
        <f>G:G+H:H</f>
        <v>104</v>
      </c>
      <c r="J24" s="79"/>
      <c r="K24" s="64">
        <f>I:I+J:J</f>
        <v>104</v>
      </c>
      <c r="L24" s="79">
        <v>20</v>
      </c>
    </row>
    <row r="25" s="290" customFormat="1" customHeight="1" spans="1:12">
      <c r="A25" s="56">
        <v>21</v>
      </c>
      <c r="B25" s="258" t="s">
        <v>169</v>
      </c>
      <c r="C25" s="59" t="s">
        <v>16</v>
      </c>
      <c r="D25" s="59" t="s">
        <v>129</v>
      </c>
      <c r="E25" s="59" t="s">
        <v>18</v>
      </c>
      <c r="F25" s="59" t="s">
        <v>170</v>
      </c>
      <c r="G25" s="64">
        <v>60</v>
      </c>
      <c r="H25" s="64">
        <v>44</v>
      </c>
      <c r="I25" s="64">
        <f>G:G+H:H</f>
        <v>104</v>
      </c>
      <c r="J25" s="79"/>
      <c r="K25" s="64">
        <f>I:I+J:J</f>
        <v>104</v>
      </c>
      <c r="L25" s="79">
        <v>20</v>
      </c>
    </row>
    <row r="26" s="290" customFormat="1" customHeight="1" spans="1:12">
      <c r="A26" s="56">
        <v>22</v>
      </c>
      <c r="B26" s="59" t="s">
        <v>171</v>
      </c>
      <c r="C26" s="59" t="s">
        <v>21</v>
      </c>
      <c r="D26" s="59" t="s">
        <v>129</v>
      </c>
      <c r="E26" s="59" t="s">
        <v>18</v>
      </c>
      <c r="F26" s="59" t="s">
        <v>172</v>
      </c>
      <c r="G26" s="62">
        <v>63</v>
      </c>
      <c r="H26" s="64">
        <v>40.5</v>
      </c>
      <c r="I26" s="64">
        <f>G:G+H:H</f>
        <v>103.5</v>
      </c>
      <c r="J26" s="79"/>
      <c r="K26" s="64">
        <f>I:I+J:J</f>
        <v>103.5</v>
      </c>
      <c r="L26" s="79">
        <v>22</v>
      </c>
    </row>
    <row r="27" s="290" customFormat="1" customHeight="1" spans="1:12">
      <c r="A27" s="56">
        <v>23</v>
      </c>
      <c r="B27" s="59" t="s">
        <v>173</v>
      </c>
      <c r="C27" s="59" t="s">
        <v>21</v>
      </c>
      <c r="D27" s="59" t="s">
        <v>129</v>
      </c>
      <c r="E27" s="59" t="s">
        <v>18</v>
      </c>
      <c r="F27" s="59" t="s">
        <v>174</v>
      </c>
      <c r="G27" s="64">
        <v>54</v>
      </c>
      <c r="H27" s="64">
        <v>49</v>
      </c>
      <c r="I27" s="64">
        <f>G:G+H:H</f>
        <v>103</v>
      </c>
      <c r="J27" s="79"/>
      <c r="K27" s="64">
        <f>I:I+J:J</f>
        <v>103</v>
      </c>
      <c r="L27" s="79">
        <v>23</v>
      </c>
    </row>
    <row r="28" s="290" customFormat="1" customHeight="1" spans="1:12">
      <c r="A28" s="56">
        <v>24</v>
      </c>
      <c r="B28" s="59" t="s">
        <v>175</v>
      </c>
      <c r="C28" s="59" t="s">
        <v>21</v>
      </c>
      <c r="D28" s="59" t="s">
        <v>129</v>
      </c>
      <c r="E28" s="59" t="s">
        <v>18</v>
      </c>
      <c r="F28" s="59" t="s">
        <v>176</v>
      </c>
      <c r="G28" s="64">
        <v>54</v>
      </c>
      <c r="H28" s="64">
        <v>48</v>
      </c>
      <c r="I28" s="64">
        <f>G:G+H:H</f>
        <v>102</v>
      </c>
      <c r="J28" s="79"/>
      <c r="K28" s="64">
        <f>I:I+J:J</f>
        <v>102</v>
      </c>
      <c r="L28" s="79">
        <v>24</v>
      </c>
    </row>
    <row r="29" s="290" customFormat="1" customHeight="1" spans="1:12">
      <c r="A29" s="56">
        <v>25</v>
      </c>
      <c r="B29" s="59" t="s">
        <v>177</v>
      </c>
      <c r="C29" s="59" t="s">
        <v>21</v>
      </c>
      <c r="D29" s="59" t="s">
        <v>129</v>
      </c>
      <c r="E29" s="59" t="s">
        <v>18</v>
      </c>
      <c r="F29" s="59" t="s">
        <v>178</v>
      </c>
      <c r="G29" s="64">
        <v>51</v>
      </c>
      <c r="H29" s="64">
        <v>51</v>
      </c>
      <c r="I29" s="64">
        <f>G:G+H:H</f>
        <v>102</v>
      </c>
      <c r="J29" s="79"/>
      <c r="K29" s="64">
        <f>I:I+J:J</f>
        <v>102</v>
      </c>
      <c r="L29" s="79">
        <v>24</v>
      </c>
    </row>
    <row r="30" s="290" customFormat="1" customHeight="1" spans="1:12">
      <c r="A30" s="56">
        <v>26</v>
      </c>
      <c r="B30" s="59" t="s">
        <v>179</v>
      </c>
      <c r="C30" s="59" t="s">
        <v>21</v>
      </c>
      <c r="D30" s="59" t="s">
        <v>129</v>
      </c>
      <c r="E30" s="59" t="s">
        <v>18</v>
      </c>
      <c r="F30" s="59" t="s">
        <v>180</v>
      </c>
      <c r="G30" s="64">
        <v>46</v>
      </c>
      <c r="H30" s="64">
        <v>53.5</v>
      </c>
      <c r="I30" s="64">
        <f>G:G+H:H</f>
        <v>99.5</v>
      </c>
      <c r="J30" s="79"/>
      <c r="K30" s="64">
        <f>I:I+J:J</f>
        <v>99.5</v>
      </c>
      <c r="L30" s="79">
        <v>26</v>
      </c>
    </row>
    <row r="31" s="290" customFormat="1" customHeight="1" spans="1:12">
      <c r="A31" s="56">
        <v>27</v>
      </c>
      <c r="B31" s="59" t="s">
        <v>181</v>
      </c>
      <c r="C31" s="59" t="s">
        <v>21</v>
      </c>
      <c r="D31" s="59" t="s">
        <v>129</v>
      </c>
      <c r="E31" s="59" t="s">
        <v>18</v>
      </c>
      <c r="F31" s="59" t="s">
        <v>182</v>
      </c>
      <c r="G31" s="62">
        <v>50</v>
      </c>
      <c r="H31" s="64">
        <v>49</v>
      </c>
      <c r="I31" s="64">
        <f>G:G+H:H</f>
        <v>99</v>
      </c>
      <c r="J31" s="79"/>
      <c r="K31" s="64">
        <f>I:I+J:J</f>
        <v>99</v>
      </c>
      <c r="L31" s="79">
        <v>27</v>
      </c>
    </row>
    <row r="32" s="290" customFormat="1" customHeight="1" spans="1:12">
      <c r="A32" s="56">
        <v>28</v>
      </c>
      <c r="B32" s="59" t="s">
        <v>183</v>
      </c>
      <c r="C32" s="59" t="s">
        <v>21</v>
      </c>
      <c r="D32" s="59" t="s">
        <v>129</v>
      </c>
      <c r="E32" s="59" t="s">
        <v>18</v>
      </c>
      <c r="F32" s="59" t="s">
        <v>184</v>
      </c>
      <c r="G32" s="62">
        <v>53</v>
      </c>
      <c r="H32" s="64">
        <v>45.5</v>
      </c>
      <c r="I32" s="64">
        <f>G:G+H:H</f>
        <v>98.5</v>
      </c>
      <c r="J32" s="79"/>
      <c r="K32" s="64">
        <f>I:I+J:J</f>
        <v>98.5</v>
      </c>
      <c r="L32" s="79">
        <v>28</v>
      </c>
    </row>
    <row r="33" s="291" customFormat="1" customHeight="1" spans="1:12">
      <c r="A33" s="56">
        <v>29</v>
      </c>
      <c r="B33" s="231" t="s">
        <v>185</v>
      </c>
      <c r="C33" s="59" t="s">
        <v>16</v>
      </c>
      <c r="D33" s="59" t="s">
        <v>129</v>
      </c>
      <c r="E33" s="59" t="s">
        <v>18</v>
      </c>
      <c r="F33" s="59" t="s">
        <v>186</v>
      </c>
      <c r="G33" s="64">
        <v>60</v>
      </c>
      <c r="H33" s="64">
        <v>38</v>
      </c>
      <c r="I33" s="64">
        <f>G:G+H:H</f>
        <v>98</v>
      </c>
      <c r="J33" s="79"/>
      <c r="K33" s="64">
        <f>I:I+J:J</f>
        <v>98</v>
      </c>
      <c r="L33" s="79">
        <v>29</v>
      </c>
    </row>
    <row r="34" s="290" customFormat="1" customHeight="1" spans="1:12">
      <c r="A34" s="56">
        <v>30</v>
      </c>
      <c r="B34" s="59" t="s">
        <v>187</v>
      </c>
      <c r="C34" s="59" t="s">
        <v>21</v>
      </c>
      <c r="D34" s="59" t="s">
        <v>129</v>
      </c>
      <c r="E34" s="59" t="s">
        <v>18</v>
      </c>
      <c r="F34" s="59" t="s">
        <v>188</v>
      </c>
      <c r="G34" s="64">
        <v>53</v>
      </c>
      <c r="H34" s="64">
        <v>43.5</v>
      </c>
      <c r="I34" s="64">
        <f>G:G+H:H</f>
        <v>96.5</v>
      </c>
      <c r="J34" s="79"/>
      <c r="K34" s="64">
        <f>I:I+J:J</f>
        <v>96.5</v>
      </c>
      <c r="L34" s="79">
        <v>30</v>
      </c>
    </row>
    <row r="35" s="290" customFormat="1" customHeight="1" spans="1:12">
      <c r="A35" s="56">
        <v>31</v>
      </c>
      <c r="B35" s="59" t="s">
        <v>189</v>
      </c>
      <c r="C35" s="59" t="s">
        <v>21</v>
      </c>
      <c r="D35" s="59" t="s">
        <v>129</v>
      </c>
      <c r="E35" s="59" t="s">
        <v>18</v>
      </c>
      <c r="F35" s="59" t="s">
        <v>190</v>
      </c>
      <c r="G35" s="64">
        <v>49</v>
      </c>
      <c r="H35" s="64">
        <v>47.5</v>
      </c>
      <c r="I35" s="64">
        <f>G:G+H:H</f>
        <v>96.5</v>
      </c>
      <c r="J35" s="79"/>
      <c r="K35" s="64">
        <f>I:I+J:J</f>
        <v>96.5</v>
      </c>
      <c r="L35" s="79">
        <v>30</v>
      </c>
    </row>
    <row r="36" s="290" customFormat="1" customHeight="1" spans="1:12">
      <c r="A36" s="56">
        <v>32</v>
      </c>
      <c r="B36" s="59" t="s">
        <v>191</v>
      </c>
      <c r="C36" s="59" t="s">
        <v>21</v>
      </c>
      <c r="D36" s="59" t="s">
        <v>129</v>
      </c>
      <c r="E36" s="59" t="s">
        <v>18</v>
      </c>
      <c r="F36" s="59" t="s">
        <v>192</v>
      </c>
      <c r="G36" s="64">
        <v>53</v>
      </c>
      <c r="H36" s="64">
        <v>42.5</v>
      </c>
      <c r="I36" s="64">
        <f>G:G+H:H</f>
        <v>95.5</v>
      </c>
      <c r="J36" s="79"/>
      <c r="K36" s="64">
        <f>I:I+J:J</f>
        <v>95.5</v>
      </c>
      <c r="L36" s="79">
        <v>32</v>
      </c>
    </row>
    <row r="37" s="290" customFormat="1" customHeight="1" spans="1:12">
      <c r="A37" s="56">
        <v>33</v>
      </c>
      <c r="B37" s="258" t="s">
        <v>193</v>
      </c>
      <c r="C37" s="59" t="s">
        <v>21</v>
      </c>
      <c r="D37" s="59" t="s">
        <v>129</v>
      </c>
      <c r="E37" s="59" t="s">
        <v>18</v>
      </c>
      <c r="F37" s="59" t="s">
        <v>194</v>
      </c>
      <c r="G37" s="64">
        <v>57</v>
      </c>
      <c r="H37" s="64">
        <v>38</v>
      </c>
      <c r="I37" s="64">
        <f>G:G+H:H</f>
        <v>95</v>
      </c>
      <c r="J37" s="79"/>
      <c r="K37" s="64">
        <f>I:I+J:J</f>
        <v>95</v>
      </c>
      <c r="L37" s="79">
        <v>33</v>
      </c>
    </row>
    <row r="38" s="290" customFormat="1" customHeight="1" spans="1:12">
      <c r="A38" s="56">
        <v>34</v>
      </c>
      <c r="B38" s="59" t="s">
        <v>195</v>
      </c>
      <c r="C38" s="59" t="s">
        <v>16</v>
      </c>
      <c r="D38" s="59" t="s">
        <v>129</v>
      </c>
      <c r="E38" s="59" t="s">
        <v>18</v>
      </c>
      <c r="F38" s="59" t="s">
        <v>196</v>
      </c>
      <c r="G38" s="62">
        <v>53</v>
      </c>
      <c r="H38" s="64">
        <v>41</v>
      </c>
      <c r="I38" s="64">
        <f>G:G+H:H</f>
        <v>94</v>
      </c>
      <c r="J38" s="79"/>
      <c r="K38" s="64">
        <f>I:I+J:J</f>
        <v>94</v>
      </c>
      <c r="L38" s="79">
        <v>34</v>
      </c>
    </row>
    <row r="39" s="290" customFormat="1" customHeight="1" spans="1:12">
      <c r="A39" s="56">
        <v>35</v>
      </c>
      <c r="B39" s="59" t="s">
        <v>197</v>
      </c>
      <c r="C39" s="59" t="s">
        <v>21</v>
      </c>
      <c r="D39" s="59" t="s">
        <v>129</v>
      </c>
      <c r="E39" s="59" t="s">
        <v>18</v>
      </c>
      <c r="F39" s="59" t="s">
        <v>198</v>
      </c>
      <c r="G39" s="64">
        <v>49</v>
      </c>
      <c r="H39" s="64">
        <v>45</v>
      </c>
      <c r="I39" s="64">
        <f>G:G+H:H</f>
        <v>94</v>
      </c>
      <c r="J39" s="79"/>
      <c r="K39" s="64">
        <f>I:I+J:J</f>
        <v>94</v>
      </c>
      <c r="L39" s="79">
        <v>34</v>
      </c>
    </row>
    <row r="40" s="290" customFormat="1" customHeight="1" spans="1:12">
      <c r="A40" s="56">
        <v>36</v>
      </c>
      <c r="B40" s="59" t="s">
        <v>199</v>
      </c>
      <c r="C40" s="59" t="s">
        <v>16</v>
      </c>
      <c r="D40" s="59" t="s">
        <v>129</v>
      </c>
      <c r="E40" s="59" t="s">
        <v>18</v>
      </c>
      <c r="F40" s="59" t="s">
        <v>200</v>
      </c>
      <c r="G40" s="64">
        <v>55</v>
      </c>
      <c r="H40" s="64">
        <v>39</v>
      </c>
      <c r="I40" s="64">
        <f>G:G+H:H</f>
        <v>94</v>
      </c>
      <c r="J40" s="79"/>
      <c r="K40" s="64">
        <f>I:I+J:J</f>
        <v>94</v>
      </c>
      <c r="L40" s="79">
        <v>34</v>
      </c>
    </row>
    <row r="41" s="290" customFormat="1" customHeight="1" spans="1:12">
      <c r="A41" s="56">
        <v>37</v>
      </c>
      <c r="B41" s="59" t="s">
        <v>201</v>
      </c>
      <c r="C41" s="59" t="s">
        <v>21</v>
      </c>
      <c r="D41" s="59" t="s">
        <v>129</v>
      </c>
      <c r="E41" s="59" t="s">
        <v>18</v>
      </c>
      <c r="F41" s="59" t="s">
        <v>202</v>
      </c>
      <c r="G41" s="64">
        <v>48</v>
      </c>
      <c r="H41" s="64">
        <v>46</v>
      </c>
      <c r="I41" s="64">
        <f>G:G+H:H</f>
        <v>94</v>
      </c>
      <c r="J41" s="79"/>
      <c r="K41" s="64">
        <f>I:I+J:J</f>
        <v>94</v>
      </c>
      <c r="L41" s="79">
        <v>34</v>
      </c>
    </row>
    <row r="42" s="290" customFormat="1" customHeight="1" spans="1:12">
      <c r="A42" s="56">
        <v>38</v>
      </c>
      <c r="B42" s="59" t="s">
        <v>203</v>
      </c>
      <c r="C42" s="59" t="s">
        <v>21</v>
      </c>
      <c r="D42" s="59" t="s">
        <v>129</v>
      </c>
      <c r="E42" s="59" t="s">
        <v>18</v>
      </c>
      <c r="F42" s="59" t="s">
        <v>204</v>
      </c>
      <c r="G42" s="64">
        <v>51</v>
      </c>
      <c r="H42" s="64">
        <v>43</v>
      </c>
      <c r="I42" s="64">
        <f>G:G+H:H</f>
        <v>94</v>
      </c>
      <c r="J42" s="79"/>
      <c r="K42" s="64">
        <f>I:I+J:J</f>
        <v>94</v>
      </c>
      <c r="L42" s="79">
        <v>34</v>
      </c>
    </row>
    <row r="43" s="291" customFormat="1" customHeight="1" spans="1:12">
      <c r="A43" s="56">
        <v>39</v>
      </c>
      <c r="B43" s="59" t="s">
        <v>205</v>
      </c>
      <c r="C43" s="59" t="s">
        <v>16</v>
      </c>
      <c r="D43" s="59" t="s">
        <v>129</v>
      </c>
      <c r="E43" s="59" t="s">
        <v>18</v>
      </c>
      <c r="F43" s="59" t="s">
        <v>206</v>
      </c>
      <c r="G43" s="64">
        <v>47</v>
      </c>
      <c r="H43" s="64">
        <v>47</v>
      </c>
      <c r="I43" s="64">
        <f>G:G+H:H</f>
        <v>94</v>
      </c>
      <c r="J43" s="79"/>
      <c r="K43" s="64">
        <f>I:I+J:J</f>
        <v>94</v>
      </c>
      <c r="L43" s="79">
        <v>34</v>
      </c>
    </row>
    <row r="44" s="290" customFormat="1" customHeight="1" spans="1:12">
      <c r="A44" s="56">
        <v>40</v>
      </c>
      <c r="B44" s="59" t="s">
        <v>207</v>
      </c>
      <c r="C44" s="59" t="s">
        <v>21</v>
      </c>
      <c r="D44" s="59" t="s">
        <v>129</v>
      </c>
      <c r="E44" s="59" t="s">
        <v>18</v>
      </c>
      <c r="F44" s="59" t="s">
        <v>208</v>
      </c>
      <c r="G44" s="64">
        <v>50</v>
      </c>
      <c r="H44" s="64">
        <v>43.5</v>
      </c>
      <c r="I44" s="64">
        <f>G:G+H:H</f>
        <v>93.5</v>
      </c>
      <c r="J44" s="79"/>
      <c r="K44" s="64">
        <f>I:I+J:J</f>
        <v>93.5</v>
      </c>
      <c r="L44" s="79">
        <v>40</v>
      </c>
    </row>
    <row r="45" s="290" customFormat="1" customHeight="1" spans="1:12">
      <c r="A45" s="56">
        <v>41</v>
      </c>
      <c r="B45" s="59" t="s">
        <v>209</v>
      </c>
      <c r="C45" s="59" t="s">
        <v>21</v>
      </c>
      <c r="D45" s="59" t="s">
        <v>129</v>
      </c>
      <c r="E45" s="59" t="s">
        <v>18</v>
      </c>
      <c r="F45" s="59" t="s">
        <v>210</v>
      </c>
      <c r="G45" s="64">
        <v>50</v>
      </c>
      <c r="H45" s="64">
        <v>43</v>
      </c>
      <c r="I45" s="64">
        <f>G:G+H:H</f>
        <v>93</v>
      </c>
      <c r="J45" s="79"/>
      <c r="K45" s="64">
        <f>I:I+J:J</f>
        <v>93</v>
      </c>
      <c r="L45" s="79">
        <v>41</v>
      </c>
    </row>
    <row r="46" s="290" customFormat="1" customHeight="1" spans="1:12">
      <c r="A46" s="56">
        <v>42</v>
      </c>
      <c r="B46" s="59" t="s">
        <v>211</v>
      </c>
      <c r="C46" s="59" t="s">
        <v>21</v>
      </c>
      <c r="D46" s="59" t="s">
        <v>129</v>
      </c>
      <c r="E46" s="59" t="s">
        <v>18</v>
      </c>
      <c r="F46" s="59" t="s">
        <v>212</v>
      </c>
      <c r="G46" s="64">
        <v>47</v>
      </c>
      <c r="H46" s="64">
        <v>45</v>
      </c>
      <c r="I46" s="64">
        <f>G:G+H:H</f>
        <v>92</v>
      </c>
      <c r="J46" s="79"/>
      <c r="K46" s="64">
        <f>I:I+J:J</f>
        <v>92</v>
      </c>
      <c r="L46" s="79">
        <v>42</v>
      </c>
    </row>
    <row r="47" s="290" customFormat="1" customHeight="1" spans="1:12">
      <c r="A47" s="56">
        <v>43</v>
      </c>
      <c r="B47" s="59" t="s">
        <v>213</v>
      </c>
      <c r="C47" s="59" t="s">
        <v>21</v>
      </c>
      <c r="D47" s="59" t="s">
        <v>129</v>
      </c>
      <c r="E47" s="59" t="s">
        <v>18</v>
      </c>
      <c r="F47" s="59" t="s">
        <v>214</v>
      </c>
      <c r="G47" s="64">
        <v>45</v>
      </c>
      <c r="H47" s="64">
        <v>46</v>
      </c>
      <c r="I47" s="64">
        <f>G:G+H:H</f>
        <v>91</v>
      </c>
      <c r="J47" s="79"/>
      <c r="K47" s="64">
        <f>I:I+J:J</f>
        <v>91</v>
      </c>
      <c r="L47" s="79">
        <v>43</v>
      </c>
    </row>
    <row r="48" s="290" customFormat="1" customHeight="1" spans="1:12">
      <c r="A48" s="56">
        <v>44</v>
      </c>
      <c r="B48" s="59" t="s">
        <v>215</v>
      </c>
      <c r="C48" s="59" t="s">
        <v>16</v>
      </c>
      <c r="D48" s="59" t="s">
        <v>129</v>
      </c>
      <c r="E48" s="59" t="s">
        <v>18</v>
      </c>
      <c r="F48" s="59" t="s">
        <v>216</v>
      </c>
      <c r="G48" s="64">
        <v>45</v>
      </c>
      <c r="H48" s="64">
        <v>46</v>
      </c>
      <c r="I48" s="64">
        <f>G:G+H:H</f>
        <v>91</v>
      </c>
      <c r="J48" s="79"/>
      <c r="K48" s="64">
        <f>I:I+J:J</f>
        <v>91</v>
      </c>
      <c r="L48" s="79">
        <v>43</v>
      </c>
    </row>
    <row r="49" s="290" customFormat="1" customHeight="1" spans="1:12">
      <c r="A49" s="56">
        <v>45</v>
      </c>
      <c r="B49" s="59" t="s">
        <v>217</v>
      </c>
      <c r="C49" s="59" t="s">
        <v>21</v>
      </c>
      <c r="D49" s="59" t="s">
        <v>129</v>
      </c>
      <c r="E49" s="59" t="s">
        <v>18</v>
      </c>
      <c r="F49" s="59" t="s">
        <v>218</v>
      </c>
      <c r="G49" s="62">
        <v>44</v>
      </c>
      <c r="H49" s="64">
        <v>46.5</v>
      </c>
      <c r="I49" s="64">
        <f>G:G+H:H</f>
        <v>90.5</v>
      </c>
      <c r="J49" s="79"/>
      <c r="K49" s="64">
        <f>I:I+J:J</f>
        <v>90.5</v>
      </c>
      <c r="L49" s="79">
        <v>45</v>
      </c>
    </row>
    <row r="50" s="290" customFormat="1" customHeight="1" spans="1:12">
      <c r="A50" s="56">
        <v>46</v>
      </c>
      <c r="B50" s="59" t="s">
        <v>219</v>
      </c>
      <c r="C50" s="59" t="s">
        <v>16</v>
      </c>
      <c r="D50" s="59" t="s">
        <v>129</v>
      </c>
      <c r="E50" s="59" t="s">
        <v>18</v>
      </c>
      <c r="F50" s="59" t="s">
        <v>220</v>
      </c>
      <c r="G50" s="64">
        <v>57</v>
      </c>
      <c r="H50" s="64">
        <v>33.5</v>
      </c>
      <c r="I50" s="64">
        <f>G:G+H:H</f>
        <v>90.5</v>
      </c>
      <c r="J50" s="79"/>
      <c r="K50" s="64">
        <f>I:I+J:J</f>
        <v>90.5</v>
      </c>
      <c r="L50" s="79">
        <v>45</v>
      </c>
    </row>
    <row r="51" s="291" customFormat="1" customHeight="1" spans="1:12">
      <c r="A51" s="56">
        <v>47</v>
      </c>
      <c r="B51" s="59" t="s">
        <v>221</v>
      </c>
      <c r="C51" s="59" t="s">
        <v>16</v>
      </c>
      <c r="D51" s="59" t="s">
        <v>129</v>
      </c>
      <c r="E51" s="59" t="s">
        <v>18</v>
      </c>
      <c r="F51" s="59" t="s">
        <v>222</v>
      </c>
      <c r="G51" s="64">
        <v>51</v>
      </c>
      <c r="H51" s="64">
        <v>39.5</v>
      </c>
      <c r="I51" s="64">
        <f>G:G+H:H</f>
        <v>90.5</v>
      </c>
      <c r="J51" s="79"/>
      <c r="K51" s="64">
        <f>I:I+J:J</f>
        <v>90.5</v>
      </c>
      <c r="L51" s="79">
        <v>45</v>
      </c>
    </row>
    <row r="52" s="290" customFormat="1" customHeight="1" spans="1:12">
      <c r="A52" s="56">
        <v>48</v>
      </c>
      <c r="B52" s="258" t="s">
        <v>223</v>
      </c>
      <c r="C52" s="59" t="s">
        <v>21</v>
      </c>
      <c r="D52" s="59" t="s">
        <v>129</v>
      </c>
      <c r="E52" s="59" t="s">
        <v>18</v>
      </c>
      <c r="F52" s="59" t="s">
        <v>224</v>
      </c>
      <c r="G52" s="64">
        <v>53</v>
      </c>
      <c r="H52" s="64">
        <v>37</v>
      </c>
      <c r="I52" s="64">
        <f>G:G+H:H</f>
        <v>90</v>
      </c>
      <c r="J52" s="79"/>
      <c r="K52" s="64">
        <f>I:I+J:J</f>
        <v>90</v>
      </c>
      <c r="L52" s="79">
        <v>48</v>
      </c>
    </row>
    <row r="53" s="290" customFormat="1" customHeight="1" spans="1:12">
      <c r="A53" s="56">
        <v>49</v>
      </c>
      <c r="B53" s="293" t="s">
        <v>225</v>
      </c>
      <c r="C53" s="59" t="s">
        <v>21</v>
      </c>
      <c r="D53" s="59" t="s">
        <v>129</v>
      </c>
      <c r="E53" s="59" t="s">
        <v>18</v>
      </c>
      <c r="F53" s="59" t="s">
        <v>226</v>
      </c>
      <c r="G53" s="64">
        <v>49</v>
      </c>
      <c r="H53" s="64">
        <v>40.5</v>
      </c>
      <c r="I53" s="64">
        <f>G:G+H:H</f>
        <v>89.5</v>
      </c>
      <c r="J53" s="79"/>
      <c r="K53" s="64">
        <f>I:I+J:J</f>
        <v>89.5</v>
      </c>
      <c r="L53" s="79">
        <v>49</v>
      </c>
    </row>
    <row r="54" s="290" customFormat="1" customHeight="1" spans="1:12">
      <c r="A54" s="56">
        <v>50</v>
      </c>
      <c r="B54" s="59" t="s">
        <v>227</v>
      </c>
      <c r="C54" s="59" t="s">
        <v>16</v>
      </c>
      <c r="D54" s="59" t="s">
        <v>129</v>
      </c>
      <c r="E54" s="59" t="s">
        <v>18</v>
      </c>
      <c r="F54" s="59" t="s">
        <v>228</v>
      </c>
      <c r="G54" s="64">
        <v>48</v>
      </c>
      <c r="H54" s="64">
        <v>39.5</v>
      </c>
      <c r="I54" s="64">
        <f>G:G+H:H</f>
        <v>87.5</v>
      </c>
      <c r="J54" s="79"/>
      <c r="K54" s="64">
        <f>I:I+J:J</f>
        <v>87.5</v>
      </c>
      <c r="L54" s="79">
        <v>50</v>
      </c>
    </row>
    <row r="55" s="290" customFormat="1" customHeight="1" spans="1:12">
      <c r="A55" s="56">
        <v>51</v>
      </c>
      <c r="B55" s="59" t="s">
        <v>229</v>
      </c>
      <c r="C55" s="59" t="s">
        <v>21</v>
      </c>
      <c r="D55" s="59" t="s">
        <v>129</v>
      </c>
      <c r="E55" s="59" t="s">
        <v>18</v>
      </c>
      <c r="F55" s="59" t="s">
        <v>230</v>
      </c>
      <c r="G55" s="64">
        <v>51</v>
      </c>
      <c r="H55" s="64">
        <v>36.5</v>
      </c>
      <c r="I55" s="64">
        <f>G:G+H:H</f>
        <v>87.5</v>
      </c>
      <c r="J55" s="79"/>
      <c r="K55" s="64">
        <f>I:I+J:J</f>
        <v>87.5</v>
      </c>
      <c r="L55" s="79">
        <v>50</v>
      </c>
    </row>
    <row r="56" s="290" customFormat="1" customHeight="1" spans="1:12">
      <c r="A56" s="56">
        <v>52</v>
      </c>
      <c r="B56" s="293" t="s">
        <v>231</v>
      </c>
      <c r="C56" s="59" t="s">
        <v>21</v>
      </c>
      <c r="D56" s="59" t="s">
        <v>129</v>
      </c>
      <c r="E56" s="59" t="s">
        <v>18</v>
      </c>
      <c r="F56" s="59" t="s">
        <v>232</v>
      </c>
      <c r="G56" s="64">
        <v>43</v>
      </c>
      <c r="H56" s="64">
        <v>44</v>
      </c>
      <c r="I56" s="64">
        <f>G:G+H:H</f>
        <v>87</v>
      </c>
      <c r="J56" s="79"/>
      <c r="K56" s="64">
        <f>I:I+J:J</f>
        <v>87</v>
      </c>
      <c r="L56" s="79">
        <v>52</v>
      </c>
    </row>
    <row r="57" s="290" customFormat="1" customHeight="1" spans="1:12">
      <c r="A57" s="56">
        <v>53</v>
      </c>
      <c r="B57" s="59" t="s">
        <v>233</v>
      </c>
      <c r="C57" s="59" t="s">
        <v>21</v>
      </c>
      <c r="D57" s="59" t="s">
        <v>129</v>
      </c>
      <c r="E57" s="59" t="s">
        <v>18</v>
      </c>
      <c r="F57" s="59" t="s">
        <v>234</v>
      </c>
      <c r="G57" s="64">
        <v>45</v>
      </c>
      <c r="H57" s="64">
        <v>42</v>
      </c>
      <c r="I57" s="64">
        <f>G:G+H:H</f>
        <v>87</v>
      </c>
      <c r="J57" s="79"/>
      <c r="K57" s="64">
        <f>I:I+J:J</f>
        <v>87</v>
      </c>
      <c r="L57" s="79">
        <v>52</v>
      </c>
    </row>
    <row r="58" s="290" customFormat="1" customHeight="1" spans="1:12">
      <c r="A58" s="56">
        <v>54</v>
      </c>
      <c r="B58" s="59" t="s">
        <v>235</v>
      </c>
      <c r="C58" s="59" t="s">
        <v>21</v>
      </c>
      <c r="D58" s="59" t="s">
        <v>129</v>
      </c>
      <c r="E58" s="59" t="s">
        <v>18</v>
      </c>
      <c r="F58" s="59" t="s">
        <v>236</v>
      </c>
      <c r="G58" s="64">
        <v>41</v>
      </c>
      <c r="H58" s="64">
        <v>45.5</v>
      </c>
      <c r="I58" s="64">
        <f>G:G+H:H</f>
        <v>86.5</v>
      </c>
      <c r="J58" s="79"/>
      <c r="K58" s="64">
        <f>I:I+J:J</f>
        <v>86.5</v>
      </c>
      <c r="L58" s="79">
        <v>54</v>
      </c>
    </row>
    <row r="59" s="290" customFormat="1" customHeight="1" spans="1:12">
      <c r="A59" s="56">
        <v>55</v>
      </c>
      <c r="B59" s="258" t="s">
        <v>237</v>
      </c>
      <c r="C59" s="59" t="s">
        <v>16</v>
      </c>
      <c r="D59" s="59" t="s">
        <v>129</v>
      </c>
      <c r="E59" s="59" t="s">
        <v>18</v>
      </c>
      <c r="F59" s="59" t="s">
        <v>238</v>
      </c>
      <c r="G59" s="64">
        <v>46</v>
      </c>
      <c r="H59" s="64">
        <v>40</v>
      </c>
      <c r="I59" s="64">
        <f>G:G+H:H</f>
        <v>86</v>
      </c>
      <c r="J59" s="79"/>
      <c r="K59" s="64">
        <f>I:I+J:J</f>
        <v>86</v>
      </c>
      <c r="L59" s="79">
        <v>55</v>
      </c>
    </row>
    <row r="60" s="290" customFormat="1" customHeight="1" spans="1:12">
      <c r="A60" s="56">
        <v>56</v>
      </c>
      <c r="B60" s="59" t="s">
        <v>239</v>
      </c>
      <c r="C60" s="59" t="s">
        <v>21</v>
      </c>
      <c r="D60" s="59" t="s">
        <v>129</v>
      </c>
      <c r="E60" s="59" t="s">
        <v>18</v>
      </c>
      <c r="F60" s="59" t="s">
        <v>240</v>
      </c>
      <c r="G60" s="64">
        <v>45</v>
      </c>
      <c r="H60" s="64">
        <v>41</v>
      </c>
      <c r="I60" s="64">
        <f>G:G+H:H</f>
        <v>86</v>
      </c>
      <c r="J60" s="79"/>
      <c r="K60" s="64">
        <f>I:I+J:J</f>
        <v>86</v>
      </c>
      <c r="L60" s="79">
        <v>55</v>
      </c>
    </row>
    <row r="61" s="290" customFormat="1" customHeight="1" spans="1:12">
      <c r="A61" s="56">
        <v>57</v>
      </c>
      <c r="B61" s="59" t="s">
        <v>241</v>
      </c>
      <c r="C61" s="59" t="s">
        <v>16</v>
      </c>
      <c r="D61" s="59" t="s">
        <v>129</v>
      </c>
      <c r="E61" s="59" t="s">
        <v>18</v>
      </c>
      <c r="F61" s="59" t="s">
        <v>242</v>
      </c>
      <c r="G61" s="62">
        <v>48</v>
      </c>
      <c r="H61" s="64">
        <v>37</v>
      </c>
      <c r="I61" s="64">
        <f>G:G+H:H</f>
        <v>85</v>
      </c>
      <c r="J61" s="79"/>
      <c r="K61" s="64">
        <f>I:I+J:J</f>
        <v>85</v>
      </c>
      <c r="L61" s="79">
        <v>57</v>
      </c>
    </row>
    <row r="62" s="290" customFormat="1" customHeight="1" spans="1:12">
      <c r="A62" s="56">
        <v>58</v>
      </c>
      <c r="B62" s="59" t="s">
        <v>243</v>
      </c>
      <c r="C62" s="59" t="s">
        <v>21</v>
      </c>
      <c r="D62" s="59" t="s">
        <v>129</v>
      </c>
      <c r="E62" s="59" t="s">
        <v>18</v>
      </c>
      <c r="F62" s="59" t="s">
        <v>244</v>
      </c>
      <c r="G62" s="64">
        <v>43</v>
      </c>
      <c r="H62" s="64">
        <v>42</v>
      </c>
      <c r="I62" s="64">
        <f>G:G+H:H</f>
        <v>85</v>
      </c>
      <c r="J62" s="79"/>
      <c r="K62" s="64">
        <f>I:I+J:J</f>
        <v>85</v>
      </c>
      <c r="L62" s="79">
        <v>57</v>
      </c>
    </row>
    <row r="63" s="290" customFormat="1" customHeight="1" spans="1:12">
      <c r="A63" s="56">
        <v>59</v>
      </c>
      <c r="B63" s="59" t="s">
        <v>245</v>
      </c>
      <c r="C63" s="59" t="s">
        <v>16</v>
      </c>
      <c r="D63" s="59" t="s">
        <v>129</v>
      </c>
      <c r="E63" s="59" t="s">
        <v>18</v>
      </c>
      <c r="F63" s="59" t="s">
        <v>246</v>
      </c>
      <c r="G63" s="64">
        <v>49</v>
      </c>
      <c r="H63" s="64">
        <v>35</v>
      </c>
      <c r="I63" s="64">
        <f>G:G+H:H</f>
        <v>84</v>
      </c>
      <c r="J63" s="79"/>
      <c r="K63" s="64">
        <f>I:I+J:J</f>
        <v>84</v>
      </c>
      <c r="L63" s="79">
        <v>59</v>
      </c>
    </row>
    <row r="64" s="290" customFormat="1" customHeight="1" spans="1:12">
      <c r="A64" s="56">
        <v>60</v>
      </c>
      <c r="B64" s="59" t="s">
        <v>247</v>
      </c>
      <c r="C64" s="59" t="s">
        <v>21</v>
      </c>
      <c r="D64" s="59" t="s">
        <v>129</v>
      </c>
      <c r="E64" s="59" t="s">
        <v>18</v>
      </c>
      <c r="F64" s="59" t="s">
        <v>248</v>
      </c>
      <c r="G64" s="64">
        <v>47</v>
      </c>
      <c r="H64" s="64">
        <v>36</v>
      </c>
      <c r="I64" s="64">
        <f>G:G+H:H</f>
        <v>83</v>
      </c>
      <c r="J64" s="79"/>
      <c r="K64" s="64">
        <f>I:I+J:J</f>
        <v>83</v>
      </c>
      <c r="L64" s="79">
        <v>60</v>
      </c>
    </row>
    <row r="65" s="290" customFormat="1" customHeight="1" spans="1:12">
      <c r="A65" s="56">
        <v>61</v>
      </c>
      <c r="B65" s="59" t="s">
        <v>249</v>
      </c>
      <c r="C65" s="59" t="s">
        <v>21</v>
      </c>
      <c r="D65" s="59" t="s">
        <v>129</v>
      </c>
      <c r="E65" s="59" t="s">
        <v>18</v>
      </c>
      <c r="F65" s="59" t="s">
        <v>250</v>
      </c>
      <c r="G65" s="64">
        <v>48</v>
      </c>
      <c r="H65" s="64">
        <v>35</v>
      </c>
      <c r="I65" s="64">
        <f>G:G+H:H</f>
        <v>83</v>
      </c>
      <c r="J65" s="79"/>
      <c r="K65" s="64">
        <f>I:I+J:J</f>
        <v>83</v>
      </c>
      <c r="L65" s="79">
        <v>60</v>
      </c>
    </row>
    <row r="66" s="290" customFormat="1" customHeight="1" spans="1:12">
      <c r="A66" s="56">
        <v>62</v>
      </c>
      <c r="B66" s="59" t="s">
        <v>251</v>
      </c>
      <c r="C66" s="59" t="s">
        <v>16</v>
      </c>
      <c r="D66" s="59" t="s">
        <v>129</v>
      </c>
      <c r="E66" s="59" t="s">
        <v>18</v>
      </c>
      <c r="F66" s="59" t="s">
        <v>252</v>
      </c>
      <c r="G66" s="64">
        <v>46</v>
      </c>
      <c r="H66" s="64">
        <v>35.5</v>
      </c>
      <c r="I66" s="64">
        <f>G:G+H:H</f>
        <v>81.5</v>
      </c>
      <c r="J66" s="79"/>
      <c r="K66" s="64">
        <f>I:I+J:J</f>
        <v>81.5</v>
      </c>
      <c r="L66" s="79">
        <v>62</v>
      </c>
    </row>
    <row r="67" s="290" customFormat="1" customHeight="1" spans="1:12">
      <c r="A67" s="56">
        <v>63</v>
      </c>
      <c r="B67" s="59" t="s">
        <v>253</v>
      </c>
      <c r="C67" s="59" t="s">
        <v>21</v>
      </c>
      <c r="D67" s="59" t="s">
        <v>129</v>
      </c>
      <c r="E67" s="59" t="s">
        <v>18</v>
      </c>
      <c r="F67" s="59" t="s">
        <v>254</v>
      </c>
      <c r="G67" s="64">
        <v>45</v>
      </c>
      <c r="H67" s="64">
        <v>36.5</v>
      </c>
      <c r="I67" s="64">
        <f>G:G+H:H</f>
        <v>81.5</v>
      </c>
      <c r="J67" s="79"/>
      <c r="K67" s="64">
        <f>I:I+J:J</f>
        <v>81.5</v>
      </c>
      <c r="L67" s="79">
        <v>62</v>
      </c>
    </row>
    <row r="68" s="290" customFormat="1" customHeight="1" spans="1:12">
      <c r="A68" s="56">
        <v>64</v>
      </c>
      <c r="B68" s="59" t="s">
        <v>255</v>
      </c>
      <c r="C68" s="59" t="s">
        <v>21</v>
      </c>
      <c r="D68" s="59" t="s">
        <v>129</v>
      </c>
      <c r="E68" s="59" t="s">
        <v>18</v>
      </c>
      <c r="F68" s="59" t="s">
        <v>256</v>
      </c>
      <c r="G68" s="64">
        <v>47</v>
      </c>
      <c r="H68" s="64">
        <v>34.5</v>
      </c>
      <c r="I68" s="64">
        <f>G:G+H:H</f>
        <v>81.5</v>
      </c>
      <c r="J68" s="79"/>
      <c r="K68" s="64">
        <f>I:I+J:J</f>
        <v>81.5</v>
      </c>
      <c r="L68" s="79">
        <v>62</v>
      </c>
    </row>
    <row r="69" s="290" customFormat="1" customHeight="1" spans="1:12">
      <c r="A69" s="56">
        <v>65</v>
      </c>
      <c r="B69" s="59" t="s">
        <v>257</v>
      </c>
      <c r="C69" s="59" t="s">
        <v>21</v>
      </c>
      <c r="D69" s="59" t="s">
        <v>129</v>
      </c>
      <c r="E69" s="59" t="s">
        <v>18</v>
      </c>
      <c r="F69" s="59" t="s">
        <v>258</v>
      </c>
      <c r="G69" s="64">
        <v>33</v>
      </c>
      <c r="H69" s="64">
        <v>48</v>
      </c>
      <c r="I69" s="64">
        <f>G:G+H:H</f>
        <v>81</v>
      </c>
      <c r="J69" s="79"/>
      <c r="K69" s="64">
        <f>I:I+J:J</f>
        <v>81</v>
      </c>
      <c r="L69" s="79">
        <v>65</v>
      </c>
    </row>
    <row r="70" s="290" customFormat="1" customHeight="1" spans="1:12">
      <c r="A70" s="56">
        <v>66</v>
      </c>
      <c r="B70" s="59" t="s">
        <v>259</v>
      </c>
      <c r="C70" s="59" t="s">
        <v>21</v>
      </c>
      <c r="D70" s="59" t="s">
        <v>129</v>
      </c>
      <c r="E70" s="59" t="s">
        <v>18</v>
      </c>
      <c r="F70" s="59" t="s">
        <v>260</v>
      </c>
      <c r="G70" s="64">
        <v>42</v>
      </c>
      <c r="H70" s="64">
        <v>38</v>
      </c>
      <c r="I70" s="64">
        <f>G:G+H:H</f>
        <v>80</v>
      </c>
      <c r="J70" s="79"/>
      <c r="K70" s="64">
        <f>I:I+J:J</f>
        <v>80</v>
      </c>
      <c r="L70" s="79">
        <v>66</v>
      </c>
    </row>
    <row r="71" s="290" customFormat="1" customHeight="1" spans="1:12">
      <c r="A71" s="56">
        <v>67</v>
      </c>
      <c r="B71" s="59" t="s">
        <v>261</v>
      </c>
      <c r="C71" s="59" t="s">
        <v>21</v>
      </c>
      <c r="D71" s="59" t="s">
        <v>129</v>
      </c>
      <c r="E71" s="59" t="s">
        <v>18</v>
      </c>
      <c r="F71" s="59" t="s">
        <v>262</v>
      </c>
      <c r="G71" s="62">
        <v>47</v>
      </c>
      <c r="H71" s="64">
        <v>30</v>
      </c>
      <c r="I71" s="64">
        <f>G:G+H:H</f>
        <v>77</v>
      </c>
      <c r="J71" s="79"/>
      <c r="K71" s="64">
        <f>I:I+J:J</f>
        <v>77</v>
      </c>
      <c r="L71" s="79">
        <v>67</v>
      </c>
    </row>
    <row r="72" s="290" customFormat="1" customHeight="1" spans="1:12">
      <c r="A72" s="56">
        <v>68</v>
      </c>
      <c r="B72" s="59" t="s">
        <v>263</v>
      </c>
      <c r="C72" s="59" t="s">
        <v>16</v>
      </c>
      <c r="D72" s="59" t="s">
        <v>129</v>
      </c>
      <c r="E72" s="59" t="s">
        <v>18</v>
      </c>
      <c r="F72" s="59" t="s">
        <v>264</v>
      </c>
      <c r="G72" s="64">
        <v>49</v>
      </c>
      <c r="H72" s="64">
        <v>27.5</v>
      </c>
      <c r="I72" s="64">
        <f>G:G+H:H</f>
        <v>76.5</v>
      </c>
      <c r="J72" s="79"/>
      <c r="K72" s="64">
        <f>I:I+J:J</f>
        <v>76.5</v>
      </c>
      <c r="L72" s="79">
        <v>68</v>
      </c>
    </row>
    <row r="73" s="290" customFormat="1" customHeight="1" spans="1:12">
      <c r="A73" s="56">
        <v>69</v>
      </c>
      <c r="B73" s="59" t="s">
        <v>265</v>
      </c>
      <c r="C73" s="59" t="s">
        <v>21</v>
      </c>
      <c r="D73" s="59" t="s">
        <v>129</v>
      </c>
      <c r="E73" s="59" t="s">
        <v>18</v>
      </c>
      <c r="F73" s="59" t="s">
        <v>266</v>
      </c>
      <c r="G73" s="64">
        <v>48</v>
      </c>
      <c r="H73" s="64">
        <v>27.5</v>
      </c>
      <c r="I73" s="64">
        <f>G:G+H:H</f>
        <v>75.5</v>
      </c>
      <c r="J73" s="79"/>
      <c r="K73" s="64">
        <f>I:I+J:J</f>
        <v>75.5</v>
      </c>
      <c r="L73" s="79">
        <v>69</v>
      </c>
    </row>
    <row r="74" s="290" customFormat="1" customHeight="1" spans="1:12">
      <c r="A74" s="56">
        <v>70</v>
      </c>
      <c r="B74" s="59" t="s">
        <v>267</v>
      </c>
      <c r="C74" s="59" t="s">
        <v>16</v>
      </c>
      <c r="D74" s="59" t="s">
        <v>129</v>
      </c>
      <c r="E74" s="59" t="s">
        <v>18</v>
      </c>
      <c r="F74" s="59" t="s">
        <v>268</v>
      </c>
      <c r="G74" s="64">
        <v>46</v>
      </c>
      <c r="H74" s="64">
        <v>28</v>
      </c>
      <c r="I74" s="64">
        <f>G:G+H:H</f>
        <v>74</v>
      </c>
      <c r="J74" s="79"/>
      <c r="K74" s="64">
        <f>I:I+J:J</f>
        <v>74</v>
      </c>
      <c r="L74" s="79">
        <v>70</v>
      </c>
    </row>
    <row r="75" s="290" customFormat="1" customHeight="1" spans="1:12">
      <c r="A75" s="56">
        <v>71</v>
      </c>
      <c r="B75" s="59" t="s">
        <v>269</v>
      </c>
      <c r="C75" s="59" t="s">
        <v>21</v>
      </c>
      <c r="D75" s="59" t="s">
        <v>129</v>
      </c>
      <c r="E75" s="59" t="s">
        <v>18</v>
      </c>
      <c r="F75" s="59" t="s">
        <v>270</v>
      </c>
      <c r="G75" s="64">
        <v>36</v>
      </c>
      <c r="H75" s="64">
        <v>37.5</v>
      </c>
      <c r="I75" s="64">
        <f>G:G+H:H</f>
        <v>73.5</v>
      </c>
      <c r="J75" s="79"/>
      <c r="K75" s="64">
        <f>I:I+J:J</f>
        <v>73.5</v>
      </c>
      <c r="L75" s="79">
        <v>71</v>
      </c>
    </row>
    <row r="76" s="290" customFormat="1" customHeight="1" spans="1:12">
      <c r="A76" s="56">
        <v>72</v>
      </c>
      <c r="B76" s="59" t="s">
        <v>271</v>
      </c>
      <c r="C76" s="59" t="s">
        <v>16</v>
      </c>
      <c r="D76" s="59" t="s">
        <v>129</v>
      </c>
      <c r="E76" s="59" t="s">
        <v>18</v>
      </c>
      <c r="F76" s="59" t="s">
        <v>272</v>
      </c>
      <c r="G76" s="62">
        <v>43</v>
      </c>
      <c r="H76" s="64">
        <v>30</v>
      </c>
      <c r="I76" s="64">
        <f>G:G+H:H</f>
        <v>73</v>
      </c>
      <c r="J76" s="79"/>
      <c r="K76" s="64">
        <f>I:I+J:J</f>
        <v>73</v>
      </c>
      <c r="L76" s="79">
        <v>72</v>
      </c>
    </row>
    <row r="77" s="290" customFormat="1" customHeight="1" spans="1:12">
      <c r="A77" s="56">
        <v>73</v>
      </c>
      <c r="B77" s="59" t="s">
        <v>273</v>
      </c>
      <c r="C77" s="59" t="s">
        <v>16</v>
      </c>
      <c r="D77" s="59" t="s">
        <v>129</v>
      </c>
      <c r="E77" s="59" t="s">
        <v>18</v>
      </c>
      <c r="F77" s="59" t="s">
        <v>274</v>
      </c>
      <c r="G77" s="64">
        <v>38</v>
      </c>
      <c r="H77" s="64">
        <v>35</v>
      </c>
      <c r="I77" s="64">
        <f>G:G+H:H</f>
        <v>73</v>
      </c>
      <c r="J77" s="79"/>
      <c r="K77" s="64">
        <f>I:I+J:J</f>
        <v>73</v>
      </c>
      <c r="L77" s="79">
        <v>72</v>
      </c>
    </row>
    <row r="78" s="290" customFormat="1" customHeight="1" spans="1:12">
      <c r="A78" s="56">
        <v>74</v>
      </c>
      <c r="B78" s="59" t="s">
        <v>275</v>
      </c>
      <c r="C78" s="59" t="s">
        <v>21</v>
      </c>
      <c r="D78" s="59" t="s">
        <v>129</v>
      </c>
      <c r="E78" s="59" t="s">
        <v>18</v>
      </c>
      <c r="F78" s="59" t="s">
        <v>276</v>
      </c>
      <c r="G78" s="64">
        <v>45</v>
      </c>
      <c r="H78" s="64">
        <v>27.5</v>
      </c>
      <c r="I78" s="64">
        <f>G:G+H:H</f>
        <v>72.5</v>
      </c>
      <c r="J78" s="79"/>
      <c r="K78" s="64">
        <f>I:I+J:J</f>
        <v>72.5</v>
      </c>
      <c r="L78" s="79">
        <v>74</v>
      </c>
    </row>
    <row r="79" s="290" customFormat="1" customHeight="1" spans="1:12">
      <c r="A79" s="56">
        <v>75</v>
      </c>
      <c r="B79" s="59" t="s">
        <v>277</v>
      </c>
      <c r="C79" s="59" t="s">
        <v>16</v>
      </c>
      <c r="D79" s="59" t="s">
        <v>129</v>
      </c>
      <c r="E79" s="59" t="s">
        <v>18</v>
      </c>
      <c r="F79" s="59" t="s">
        <v>278</v>
      </c>
      <c r="G79" s="64">
        <v>36</v>
      </c>
      <c r="H79" s="64">
        <v>35.5</v>
      </c>
      <c r="I79" s="64">
        <f>G:G+H:H</f>
        <v>71.5</v>
      </c>
      <c r="J79" s="79"/>
      <c r="K79" s="64">
        <f>I:I+J:J</f>
        <v>71.5</v>
      </c>
      <c r="L79" s="79">
        <v>75</v>
      </c>
    </row>
    <row r="80" s="290" customFormat="1" customHeight="1" spans="1:12">
      <c r="A80" s="56">
        <v>76</v>
      </c>
      <c r="B80" s="258" t="s">
        <v>279</v>
      </c>
      <c r="C80" s="59" t="s">
        <v>16</v>
      </c>
      <c r="D80" s="59" t="s">
        <v>129</v>
      </c>
      <c r="E80" s="59" t="s">
        <v>18</v>
      </c>
      <c r="F80" s="59" t="s">
        <v>280</v>
      </c>
      <c r="G80" s="64">
        <v>40</v>
      </c>
      <c r="H80" s="64">
        <v>30</v>
      </c>
      <c r="I80" s="64">
        <f>G:G+H:H</f>
        <v>70</v>
      </c>
      <c r="J80" s="79"/>
      <c r="K80" s="64">
        <f>I:I+J:J</f>
        <v>70</v>
      </c>
      <c r="L80" s="79">
        <v>76</v>
      </c>
    </row>
    <row r="81" s="290" customFormat="1" customHeight="1" spans="1:12">
      <c r="A81" s="56">
        <v>77</v>
      </c>
      <c r="B81" s="59" t="s">
        <v>281</v>
      </c>
      <c r="C81" s="59" t="s">
        <v>21</v>
      </c>
      <c r="D81" s="59" t="s">
        <v>129</v>
      </c>
      <c r="E81" s="59" t="s">
        <v>18</v>
      </c>
      <c r="F81" s="59" t="s">
        <v>282</v>
      </c>
      <c r="G81" s="64">
        <v>36</v>
      </c>
      <c r="H81" s="64">
        <v>34</v>
      </c>
      <c r="I81" s="64">
        <f>G:G+H:H</f>
        <v>70</v>
      </c>
      <c r="J81" s="79"/>
      <c r="K81" s="64">
        <f>I:I+J:J</f>
        <v>70</v>
      </c>
      <c r="L81" s="79">
        <v>76</v>
      </c>
    </row>
    <row r="82" s="290" customFormat="1" customHeight="1" spans="1:12">
      <c r="A82" s="56">
        <v>78</v>
      </c>
      <c r="B82" s="59" t="s">
        <v>283</v>
      </c>
      <c r="C82" s="59" t="s">
        <v>21</v>
      </c>
      <c r="D82" s="59" t="s">
        <v>129</v>
      </c>
      <c r="E82" s="59" t="s">
        <v>18</v>
      </c>
      <c r="F82" s="59" t="s">
        <v>284</v>
      </c>
      <c r="G82" s="64">
        <v>28</v>
      </c>
      <c r="H82" s="64">
        <v>41.5</v>
      </c>
      <c r="I82" s="64">
        <f>G:G+H:H</f>
        <v>69.5</v>
      </c>
      <c r="J82" s="79"/>
      <c r="K82" s="64">
        <f>I:I+J:J</f>
        <v>69.5</v>
      </c>
      <c r="L82" s="79">
        <v>78</v>
      </c>
    </row>
    <row r="83" s="290" customFormat="1" customHeight="1" spans="1:12">
      <c r="A83" s="56">
        <v>79</v>
      </c>
      <c r="B83" s="59" t="s">
        <v>285</v>
      </c>
      <c r="C83" s="59" t="s">
        <v>21</v>
      </c>
      <c r="D83" s="59" t="s">
        <v>129</v>
      </c>
      <c r="E83" s="59" t="s">
        <v>18</v>
      </c>
      <c r="F83" s="59" t="s">
        <v>286</v>
      </c>
      <c r="G83" s="64">
        <v>36</v>
      </c>
      <c r="H83" s="64">
        <v>31</v>
      </c>
      <c r="I83" s="64">
        <f>G:G+H:H</f>
        <v>67</v>
      </c>
      <c r="J83" s="79"/>
      <c r="K83" s="64">
        <f>I:I+J:J</f>
        <v>67</v>
      </c>
      <c r="L83" s="79">
        <v>79</v>
      </c>
    </row>
    <row r="84" s="290" customFormat="1" customHeight="1" spans="1:12">
      <c r="A84" s="56">
        <v>80</v>
      </c>
      <c r="B84" s="59" t="s">
        <v>287</v>
      </c>
      <c r="C84" s="59" t="s">
        <v>16</v>
      </c>
      <c r="D84" s="59" t="s">
        <v>129</v>
      </c>
      <c r="E84" s="59" t="s">
        <v>18</v>
      </c>
      <c r="F84" s="59" t="s">
        <v>288</v>
      </c>
      <c r="G84" s="64">
        <v>50</v>
      </c>
      <c r="H84" s="64">
        <v>17</v>
      </c>
      <c r="I84" s="64">
        <f>G:G+H:H</f>
        <v>67</v>
      </c>
      <c r="J84" s="79"/>
      <c r="K84" s="64">
        <f>I:I+J:J</f>
        <v>67</v>
      </c>
      <c r="L84" s="79">
        <v>79</v>
      </c>
    </row>
    <row r="85" s="290" customFormat="1" customHeight="1" spans="1:12">
      <c r="A85" s="56">
        <v>81</v>
      </c>
      <c r="B85" s="59" t="s">
        <v>289</v>
      </c>
      <c r="C85" s="59" t="s">
        <v>21</v>
      </c>
      <c r="D85" s="59" t="s">
        <v>129</v>
      </c>
      <c r="E85" s="59" t="s">
        <v>18</v>
      </c>
      <c r="F85" s="59" t="s">
        <v>290</v>
      </c>
      <c r="G85" s="64">
        <v>35</v>
      </c>
      <c r="H85" s="64">
        <v>30</v>
      </c>
      <c r="I85" s="64">
        <f>G:G+H:H</f>
        <v>65</v>
      </c>
      <c r="J85" s="79"/>
      <c r="K85" s="64">
        <f>I:I+J:J</f>
        <v>65</v>
      </c>
      <c r="L85" s="79">
        <v>81</v>
      </c>
    </row>
    <row r="86" s="290" customFormat="1" customHeight="1" spans="1:12">
      <c r="A86" s="56">
        <v>82</v>
      </c>
      <c r="B86" s="59" t="s">
        <v>291</v>
      </c>
      <c r="C86" s="59" t="s">
        <v>21</v>
      </c>
      <c r="D86" s="59" t="s">
        <v>129</v>
      </c>
      <c r="E86" s="59" t="s">
        <v>18</v>
      </c>
      <c r="F86" s="59" t="s">
        <v>292</v>
      </c>
      <c r="G86" s="64">
        <v>42</v>
      </c>
      <c r="H86" s="64">
        <v>22</v>
      </c>
      <c r="I86" s="64">
        <f>G:G+H:H</f>
        <v>64</v>
      </c>
      <c r="J86" s="79"/>
      <c r="K86" s="64">
        <f>I:I+J:J</f>
        <v>64</v>
      </c>
      <c r="L86" s="79">
        <v>82</v>
      </c>
    </row>
    <row r="87" s="290" customFormat="1" customHeight="1" spans="1:12">
      <c r="A87" s="56">
        <v>83</v>
      </c>
      <c r="B87" s="59" t="s">
        <v>293</v>
      </c>
      <c r="C87" s="59" t="s">
        <v>21</v>
      </c>
      <c r="D87" s="59" t="s">
        <v>129</v>
      </c>
      <c r="E87" s="59" t="s">
        <v>18</v>
      </c>
      <c r="F87" s="59" t="s">
        <v>294</v>
      </c>
      <c r="G87" s="64">
        <v>37</v>
      </c>
      <c r="H87" s="64">
        <v>25</v>
      </c>
      <c r="I87" s="64">
        <f>G:G+H:H</f>
        <v>62</v>
      </c>
      <c r="J87" s="79"/>
      <c r="K87" s="64">
        <f>I:I+J:J</f>
        <v>62</v>
      </c>
      <c r="L87" s="79">
        <v>83</v>
      </c>
    </row>
    <row r="88" s="290" customFormat="1" customHeight="1" spans="1:12">
      <c r="A88" s="56">
        <v>84</v>
      </c>
      <c r="B88" s="59" t="s">
        <v>295</v>
      </c>
      <c r="C88" s="59" t="s">
        <v>16</v>
      </c>
      <c r="D88" s="59" t="s">
        <v>129</v>
      </c>
      <c r="E88" s="59" t="s">
        <v>18</v>
      </c>
      <c r="F88" s="59" t="s">
        <v>296</v>
      </c>
      <c r="G88" s="64">
        <v>26</v>
      </c>
      <c r="H88" s="64">
        <v>31</v>
      </c>
      <c r="I88" s="64">
        <f>G:G+H:H</f>
        <v>57</v>
      </c>
      <c r="J88" s="79"/>
      <c r="K88" s="64">
        <f>I:I+J:J</f>
        <v>57</v>
      </c>
      <c r="L88" s="79">
        <v>84</v>
      </c>
    </row>
    <row r="89" s="292" customFormat="1" customHeight="1" spans="1:12">
      <c r="A89" s="56">
        <v>85</v>
      </c>
      <c r="B89" s="231" t="s">
        <v>297</v>
      </c>
      <c r="C89" s="231" t="s">
        <v>16</v>
      </c>
      <c r="D89" s="231" t="s">
        <v>129</v>
      </c>
      <c r="E89" s="231" t="s">
        <v>18</v>
      </c>
      <c r="F89" s="231" t="s">
        <v>298</v>
      </c>
      <c r="G89" s="233">
        <v>0</v>
      </c>
      <c r="H89" s="233">
        <v>0</v>
      </c>
      <c r="I89" s="233">
        <f>G:G+H:H</f>
        <v>0</v>
      </c>
      <c r="J89" s="242"/>
      <c r="K89" s="64">
        <f>I:I+J:J</f>
        <v>0</v>
      </c>
      <c r="L89" s="242" t="s">
        <v>86</v>
      </c>
    </row>
    <row r="90" s="292" customFormat="1" customHeight="1" spans="1:12">
      <c r="A90" s="56">
        <v>86</v>
      </c>
      <c r="B90" s="231" t="s">
        <v>299</v>
      </c>
      <c r="C90" s="231" t="s">
        <v>16</v>
      </c>
      <c r="D90" s="231" t="s">
        <v>129</v>
      </c>
      <c r="E90" s="231" t="s">
        <v>18</v>
      </c>
      <c r="F90" s="231" t="s">
        <v>300</v>
      </c>
      <c r="G90" s="233">
        <v>0</v>
      </c>
      <c r="H90" s="233">
        <v>0</v>
      </c>
      <c r="I90" s="233">
        <f>G:G+H:H</f>
        <v>0</v>
      </c>
      <c r="J90" s="242"/>
      <c r="K90" s="64">
        <f>I:I+J:J</f>
        <v>0</v>
      </c>
      <c r="L90" s="242" t="s">
        <v>86</v>
      </c>
    </row>
    <row r="91" s="292" customFormat="1" customHeight="1" spans="1:12">
      <c r="A91" s="56">
        <v>87</v>
      </c>
      <c r="B91" s="231" t="s">
        <v>301</v>
      </c>
      <c r="C91" s="231" t="s">
        <v>21</v>
      </c>
      <c r="D91" s="231" t="s">
        <v>129</v>
      </c>
      <c r="E91" s="231" t="s">
        <v>18</v>
      </c>
      <c r="F91" s="231" t="s">
        <v>302</v>
      </c>
      <c r="G91" s="233">
        <v>0</v>
      </c>
      <c r="H91" s="233">
        <v>0</v>
      </c>
      <c r="I91" s="233">
        <f>G:G+H:H</f>
        <v>0</v>
      </c>
      <c r="J91" s="242"/>
      <c r="K91" s="64">
        <f>I:I+J:J</f>
        <v>0</v>
      </c>
      <c r="L91" s="242" t="s">
        <v>86</v>
      </c>
    </row>
  </sheetData>
  <mergeCells count="13">
    <mergeCell ref="A1:L1"/>
    <mergeCell ref="A2:L2"/>
    <mergeCell ref="G3:H3"/>
    <mergeCell ref="A3:A4"/>
    <mergeCell ref="B3:B4"/>
    <mergeCell ref="C3:C4"/>
    <mergeCell ref="D3:D4"/>
    <mergeCell ref="E3:E4"/>
    <mergeCell ref="F3:F4"/>
    <mergeCell ref="I3:I4"/>
    <mergeCell ref="J3:J4"/>
    <mergeCell ref="K3:K4"/>
    <mergeCell ref="L3:L4"/>
  </mergeCells>
  <dataValidations count="1">
    <dataValidation showInputMessage="1" showErrorMessage="1" sqref="B3"/>
  </dataValidations>
  <pageMargins left="0.588888888888889" right="0.588888888888889" top="0.788888888888889" bottom="0.588888888888889" header="0.509027777777778" footer="0.509027777777778"/>
  <pageSetup paperSize="9" fitToHeight="3" orientation="landscape"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zoomScale="75" zoomScaleNormal="75" topLeftCell="A16" workbookViewId="0">
      <selection activeCell="N9" sqref="N9"/>
    </sheetView>
  </sheetViews>
  <sheetFormatPr defaultColWidth="9" defaultRowHeight="30" customHeight="1"/>
  <cols>
    <col min="1" max="1" width="6.125" style="31" customWidth="1"/>
    <col min="2" max="2" width="10" style="31" customWidth="1"/>
    <col min="3" max="3" width="6.33333333333333" style="31" customWidth="1"/>
    <col min="4" max="4" width="26.3333333333333" style="31" customWidth="1"/>
    <col min="5" max="5" width="6.33333333333333" style="31" customWidth="1"/>
    <col min="6" max="6" width="6.83333333333333" style="31" customWidth="1"/>
    <col min="7" max="7" width="12.375" style="271" customWidth="1"/>
    <col min="8" max="8" width="10.75" style="271" customWidth="1"/>
    <col min="9" max="9" width="11.1666666666667" style="272" customWidth="1"/>
    <col min="10" max="10" width="7.33333333333333" style="273" customWidth="1"/>
    <col min="11" max="11" width="10" style="272" customWidth="1"/>
    <col min="12" max="12" width="6.83333333333333" style="31" customWidth="1"/>
    <col min="13" max="256" width="9" style="31"/>
    <col min="257" max="16384" width="9" style="3"/>
  </cols>
  <sheetData>
    <row r="1" s="182" customFormat="1" ht="36" customHeight="1" spans="1:12">
      <c r="A1" s="216" t="s">
        <v>303</v>
      </c>
      <c r="B1" s="216"/>
      <c r="C1" s="216"/>
      <c r="D1" s="216"/>
      <c r="E1" s="216"/>
      <c r="F1" s="216"/>
      <c r="G1" s="216"/>
      <c r="H1" s="216"/>
      <c r="I1" s="216"/>
      <c r="J1" s="216"/>
      <c r="K1" s="216"/>
      <c r="L1" s="216"/>
    </row>
    <row r="2" s="182" customFormat="1" ht="39" customHeight="1" spans="1:12">
      <c r="A2" s="217" t="s">
        <v>304</v>
      </c>
      <c r="B2" s="217"/>
      <c r="C2" s="217"/>
      <c r="D2" s="217"/>
      <c r="E2" s="217"/>
      <c r="F2" s="217"/>
      <c r="G2" s="274"/>
      <c r="H2" s="274"/>
      <c r="I2" s="217"/>
      <c r="J2" s="217"/>
      <c r="K2" s="217"/>
      <c r="L2" s="217"/>
    </row>
    <row r="3" s="211" customFormat="1" ht="28" customHeight="1" spans="1:12">
      <c r="A3" s="218" t="s">
        <v>2</v>
      </c>
      <c r="B3" s="219" t="s">
        <v>3</v>
      </c>
      <c r="C3" s="218" t="s">
        <v>4</v>
      </c>
      <c r="D3" s="218" t="s">
        <v>5</v>
      </c>
      <c r="E3" s="275" t="s">
        <v>6</v>
      </c>
      <c r="F3" s="218" t="s">
        <v>7</v>
      </c>
      <c r="G3" s="276" t="s">
        <v>8</v>
      </c>
      <c r="H3" s="276"/>
      <c r="I3" s="276" t="s">
        <v>9</v>
      </c>
      <c r="J3" s="281" t="s">
        <v>10</v>
      </c>
      <c r="K3" s="282" t="s">
        <v>126</v>
      </c>
      <c r="L3" s="283" t="s">
        <v>12</v>
      </c>
    </row>
    <row r="4" s="211" customFormat="1" ht="42" customHeight="1" spans="1:12">
      <c r="A4" s="275"/>
      <c r="B4" s="277"/>
      <c r="C4" s="275"/>
      <c r="D4" s="275"/>
      <c r="E4" s="278"/>
      <c r="F4" s="275"/>
      <c r="G4" s="279" t="s">
        <v>13</v>
      </c>
      <c r="H4" s="280" t="s">
        <v>14</v>
      </c>
      <c r="I4" s="284"/>
      <c r="J4" s="285"/>
      <c r="K4" s="286"/>
      <c r="L4" s="287"/>
    </row>
    <row r="5" s="212" customFormat="1" ht="29" customHeight="1" spans="1:12">
      <c r="A5" s="223">
        <v>1</v>
      </c>
      <c r="B5" s="227" t="s">
        <v>305</v>
      </c>
      <c r="C5" s="227" t="s">
        <v>16</v>
      </c>
      <c r="D5" s="225" t="s">
        <v>306</v>
      </c>
      <c r="E5" s="225" t="s">
        <v>95</v>
      </c>
      <c r="F5" s="225" t="s">
        <v>307</v>
      </c>
      <c r="G5" s="226">
        <v>66</v>
      </c>
      <c r="H5" s="226">
        <v>65</v>
      </c>
      <c r="I5" s="247">
        <f>G:G+H:H</f>
        <v>131</v>
      </c>
      <c r="J5" s="253"/>
      <c r="K5" s="247">
        <f>I:I+J:J</f>
        <v>131</v>
      </c>
      <c r="L5" s="227">
        <v>1</v>
      </c>
    </row>
    <row r="6" s="212" customFormat="1" ht="29" customHeight="1" spans="1:12">
      <c r="A6" s="223">
        <v>2</v>
      </c>
      <c r="B6" s="225" t="s">
        <v>308</v>
      </c>
      <c r="C6" s="225" t="s">
        <v>21</v>
      </c>
      <c r="D6" s="225" t="s">
        <v>306</v>
      </c>
      <c r="E6" s="225" t="s">
        <v>95</v>
      </c>
      <c r="F6" s="225" t="s">
        <v>309</v>
      </c>
      <c r="G6" s="228">
        <v>64</v>
      </c>
      <c r="H6" s="226">
        <v>50</v>
      </c>
      <c r="I6" s="247">
        <f>G:G+H:H</f>
        <v>114</v>
      </c>
      <c r="J6" s="241">
        <v>15</v>
      </c>
      <c r="K6" s="247">
        <f>I:I+J:J</f>
        <v>129</v>
      </c>
      <c r="L6" s="227">
        <v>2</v>
      </c>
    </row>
    <row r="7" s="212" customFormat="1" ht="29" customHeight="1" spans="1:12">
      <c r="A7" s="223">
        <v>3</v>
      </c>
      <c r="B7" s="225" t="s">
        <v>310</v>
      </c>
      <c r="C7" s="225" t="s">
        <v>21</v>
      </c>
      <c r="D7" s="225" t="s">
        <v>306</v>
      </c>
      <c r="E7" s="225" t="s">
        <v>95</v>
      </c>
      <c r="F7" s="225" t="s">
        <v>311</v>
      </c>
      <c r="G7" s="228">
        <v>57</v>
      </c>
      <c r="H7" s="226">
        <v>57</v>
      </c>
      <c r="I7" s="247">
        <f>G:G+H:H</f>
        <v>114</v>
      </c>
      <c r="J7" s="253"/>
      <c r="K7" s="247">
        <f>I:I+J:J</f>
        <v>114</v>
      </c>
      <c r="L7" s="227">
        <v>3</v>
      </c>
    </row>
    <row r="8" s="212" customFormat="1" ht="29" customHeight="1" spans="1:12">
      <c r="A8" s="223">
        <v>4</v>
      </c>
      <c r="B8" s="227" t="s">
        <v>312</v>
      </c>
      <c r="C8" s="227" t="s">
        <v>21</v>
      </c>
      <c r="D8" s="225" t="s">
        <v>306</v>
      </c>
      <c r="E8" s="225" t="s">
        <v>95</v>
      </c>
      <c r="F8" s="225" t="s">
        <v>313</v>
      </c>
      <c r="G8" s="226">
        <v>62</v>
      </c>
      <c r="H8" s="226">
        <v>50.5</v>
      </c>
      <c r="I8" s="247">
        <f>G:G+H:H</f>
        <v>112.5</v>
      </c>
      <c r="J8" s="253"/>
      <c r="K8" s="247">
        <f>I:I+J:J</f>
        <v>112.5</v>
      </c>
      <c r="L8" s="227">
        <v>4</v>
      </c>
    </row>
    <row r="9" s="211" customFormat="1" ht="29" customHeight="1" spans="1:12">
      <c r="A9" s="229">
        <v>5</v>
      </c>
      <c r="B9" s="231" t="s">
        <v>314</v>
      </c>
      <c r="C9" s="231" t="s">
        <v>21</v>
      </c>
      <c r="D9" s="231" t="s">
        <v>306</v>
      </c>
      <c r="E9" s="231" t="s">
        <v>95</v>
      </c>
      <c r="F9" s="231" t="s">
        <v>315</v>
      </c>
      <c r="G9" s="232">
        <v>61</v>
      </c>
      <c r="H9" s="233">
        <v>48</v>
      </c>
      <c r="I9" s="251">
        <f>G:G+H:H</f>
        <v>109</v>
      </c>
      <c r="J9" s="254"/>
      <c r="K9" s="251">
        <f>I:I+J:J</f>
        <v>109</v>
      </c>
      <c r="L9" s="230">
        <v>5</v>
      </c>
    </row>
    <row r="10" s="211" customFormat="1" ht="29" customHeight="1" spans="1:12">
      <c r="A10" s="229">
        <v>6</v>
      </c>
      <c r="B10" s="231" t="s">
        <v>316</v>
      </c>
      <c r="C10" s="231" t="s">
        <v>21</v>
      </c>
      <c r="D10" s="231" t="s">
        <v>306</v>
      </c>
      <c r="E10" s="231" t="s">
        <v>95</v>
      </c>
      <c r="F10" s="231" t="s">
        <v>317</v>
      </c>
      <c r="G10" s="232">
        <v>50</v>
      </c>
      <c r="H10" s="233">
        <v>54</v>
      </c>
      <c r="I10" s="251">
        <f>G:G+H:H</f>
        <v>104</v>
      </c>
      <c r="J10" s="254"/>
      <c r="K10" s="251">
        <f>I:I+J:J</f>
        <v>104</v>
      </c>
      <c r="L10" s="230">
        <v>6</v>
      </c>
    </row>
    <row r="11" s="211" customFormat="1" ht="29" customHeight="1" spans="1:12">
      <c r="A11" s="229">
        <v>7</v>
      </c>
      <c r="B11" s="230" t="s">
        <v>318</v>
      </c>
      <c r="C11" s="230" t="s">
        <v>16</v>
      </c>
      <c r="D11" s="231" t="s">
        <v>306</v>
      </c>
      <c r="E11" s="231" t="s">
        <v>95</v>
      </c>
      <c r="F11" s="231" t="s">
        <v>319</v>
      </c>
      <c r="G11" s="233">
        <v>57</v>
      </c>
      <c r="H11" s="233">
        <v>47</v>
      </c>
      <c r="I11" s="251">
        <f>G:G+H:H</f>
        <v>104</v>
      </c>
      <c r="J11" s="254"/>
      <c r="K11" s="251">
        <f>I:I+J:J</f>
        <v>104</v>
      </c>
      <c r="L11" s="230">
        <v>6</v>
      </c>
    </row>
    <row r="12" s="211" customFormat="1" ht="29" customHeight="1" spans="1:12">
      <c r="A12" s="229">
        <v>8</v>
      </c>
      <c r="B12" s="231" t="s">
        <v>320</v>
      </c>
      <c r="C12" s="231" t="s">
        <v>21</v>
      </c>
      <c r="D12" s="231" t="s">
        <v>306</v>
      </c>
      <c r="E12" s="231" t="s">
        <v>95</v>
      </c>
      <c r="F12" s="231" t="s">
        <v>321</v>
      </c>
      <c r="G12" s="232">
        <v>54</v>
      </c>
      <c r="H12" s="233">
        <v>47</v>
      </c>
      <c r="I12" s="251">
        <f>G:G+H:H</f>
        <v>101</v>
      </c>
      <c r="J12" s="254"/>
      <c r="K12" s="251">
        <f>I:I+J:J</f>
        <v>101</v>
      </c>
      <c r="L12" s="230">
        <v>8</v>
      </c>
    </row>
    <row r="13" s="211" customFormat="1" ht="29" customHeight="1" spans="1:12">
      <c r="A13" s="229">
        <v>9</v>
      </c>
      <c r="B13" s="230" t="s">
        <v>322</v>
      </c>
      <c r="C13" s="230" t="s">
        <v>16</v>
      </c>
      <c r="D13" s="231" t="s">
        <v>306</v>
      </c>
      <c r="E13" s="231" t="s">
        <v>95</v>
      </c>
      <c r="F13" s="231" t="s">
        <v>323</v>
      </c>
      <c r="G13" s="233">
        <v>59</v>
      </c>
      <c r="H13" s="233">
        <v>41</v>
      </c>
      <c r="I13" s="251">
        <f>G:G+H:H</f>
        <v>100</v>
      </c>
      <c r="J13" s="254"/>
      <c r="K13" s="251">
        <f>I:I+J:J</f>
        <v>100</v>
      </c>
      <c r="L13" s="230">
        <v>9</v>
      </c>
    </row>
    <row r="14" s="211" customFormat="1" ht="29" customHeight="1" spans="1:12">
      <c r="A14" s="229">
        <v>10</v>
      </c>
      <c r="B14" s="230" t="s">
        <v>324</v>
      </c>
      <c r="C14" s="230" t="s">
        <v>21</v>
      </c>
      <c r="D14" s="231" t="s">
        <v>306</v>
      </c>
      <c r="E14" s="231" t="s">
        <v>95</v>
      </c>
      <c r="F14" s="231" t="s">
        <v>325</v>
      </c>
      <c r="G14" s="233">
        <v>55</v>
      </c>
      <c r="H14" s="233">
        <v>44</v>
      </c>
      <c r="I14" s="251">
        <f>G:G+H:H</f>
        <v>99</v>
      </c>
      <c r="J14" s="254"/>
      <c r="K14" s="251">
        <f>I:I+J:J</f>
        <v>99</v>
      </c>
      <c r="L14" s="230">
        <v>10</v>
      </c>
    </row>
    <row r="15" s="211" customFormat="1" ht="29" customHeight="1" spans="1:12">
      <c r="A15" s="229">
        <v>11</v>
      </c>
      <c r="B15" s="230" t="s">
        <v>326</v>
      </c>
      <c r="C15" s="230" t="s">
        <v>16</v>
      </c>
      <c r="D15" s="231" t="s">
        <v>306</v>
      </c>
      <c r="E15" s="231" t="s">
        <v>95</v>
      </c>
      <c r="F15" s="231" t="s">
        <v>327</v>
      </c>
      <c r="G15" s="233">
        <v>54</v>
      </c>
      <c r="H15" s="233">
        <v>44</v>
      </c>
      <c r="I15" s="251">
        <f>G:G+H:H</f>
        <v>98</v>
      </c>
      <c r="J15" s="254"/>
      <c r="K15" s="251">
        <f>I:I+J:J</f>
        <v>98</v>
      </c>
      <c r="L15" s="230">
        <v>11</v>
      </c>
    </row>
    <row r="16" s="213" customFormat="1" ht="29" customHeight="1" spans="1:12">
      <c r="A16" s="229">
        <v>12</v>
      </c>
      <c r="B16" s="231" t="s">
        <v>328</v>
      </c>
      <c r="C16" s="231" t="s">
        <v>16</v>
      </c>
      <c r="D16" s="231" t="s">
        <v>306</v>
      </c>
      <c r="E16" s="231" t="s">
        <v>95</v>
      </c>
      <c r="F16" s="231" t="s">
        <v>329</v>
      </c>
      <c r="G16" s="232">
        <v>47</v>
      </c>
      <c r="H16" s="233">
        <v>50</v>
      </c>
      <c r="I16" s="251">
        <f>G:G+H:H</f>
        <v>97</v>
      </c>
      <c r="J16" s="254"/>
      <c r="K16" s="251">
        <f>I:I+J:J</f>
        <v>97</v>
      </c>
      <c r="L16" s="230">
        <v>12</v>
      </c>
    </row>
    <row r="17" s="213" customFormat="1" ht="29" customHeight="1" spans="1:12">
      <c r="A17" s="229">
        <v>13</v>
      </c>
      <c r="B17" s="231" t="s">
        <v>330</v>
      </c>
      <c r="C17" s="231" t="s">
        <v>16</v>
      </c>
      <c r="D17" s="231" t="s">
        <v>306</v>
      </c>
      <c r="E17" s="231" t="s">
        <v>95</v>
      </c>
      <c r="F17" s="231" t="s">
        <v>331</v>
      </c>
      <c r="G17" s="233">
        <v>45</v>
      </c>
      <c r="H17" s="233">
        <v>49</v>
      </c>
      <c r="I17" s="251">
        <f>G:G+H:H</f>
        <v>94</v>
      </c>
      <c r="J17" s="254"/>
      <c r="K17" s="251">
        <f>I:I+J:J</f>
        <v>94</v>
      </c>
      <c r="L17" s="230">
        <v>13</v>
      </c>
    </row>
    <row r="18" s="213" customFormat="1" ht="29" customHeight="1" spans="1:12">
      <c r="A18" s="229">
        <v>14</v>
      </c>
      <c r="B18" s="231" t="s">
        <v>332</v>
      </c>
      <c r="C18" s="231" t="s">
        <v>16</v>
      </c>
      <c r="D18" s="231" t="s">
        <v>306</v>
      </c>
      <c r="E18" s="231" t="s">
        <v>95</v>
      </c>
      <c r="F18" s="231" t="s">
        <v>333</v>
      </c>
      <c r="G18" s="232">
        <v>54</v>
      </c>
      <c r="H18" s="233">
        <v>39.5</v>
      </c>
      <c r="I18" s="251">
        <f>G:G+H:H</f>
        <v>93.5</v>
      </c>
      <c r="J18" s="254"/>
      <c r="K18" s="251">
        <f>I:I+J:J</f>
        <v>93.5</v>
      </c>
      <c r="L18" s="230">
        <v>14</v>
      </c>
    </row>
    <row r="19" s="213" customFormat="1" ht="29" customHeight="1" spans="1:12">
      <c r="A19" s="229">
        <v>15</v>
      </c>
      <c r="B19" s="231" t="s">
        <v>334</v>
      </c>
      <c r="C19" s="231" t="s">
        <v>21</v>
      </c>
      <c r="D19" s="231" t="s">
        <v>306</v>
      </c>
      <c r="E19" s="231" t="s">
        <v>95</v>
      </c>
      <c r="F19" s="231" t="s">
        <v>335</v>
      </c>
      <c r="G19" s="232">
        <v>44</v>
      </c>
      <c r="H19" s="233">
        <v>47</v>
      </c>
      <c r="I19" s="251">
        <f>G:G+H:H</f>
        <v>91</v>
      </c>
      <c r="J19" s="254"/>
      <c r="K19" s="251">
        <f>I:I+J:J</f>
        <v>91</v>
      </c>
      <c r="L19" s="230">
        <v>15</v>
      </c>
    </row>
    <row r="20" s="213" customFormat="1" customHeight="1" spans="1:12">
      <c r="A20" s="229">
        <v>16</v>
      </c>
      <c r="B20" s="231" t="s">
        <v>336</v>
      </c>
      <c r="C20" s="231" t="s">
        <v>21</v>
      </c>
      <c r="D20" s="231" t="s">
        <v>306</v>
      </c>
      <c r="E20" s="231" t="s">
        <v>95</v>
      </c>
      <c r="F20" s="231" t="s">
        <v>337</v>
      </c>
      <c r="G20" s="232">
        <v>46</v>
      </c>
      <c r="H20" s="233">
        <v>43</v>
      </c>
      <c r="I20" s="251">
        <f>G:G+H:H</f>
        <v>89</v>
      </c>
      <c r="J20" s="254"/>
      <c r="K20" s="251">
        <f>I:I+J:J</f>
        <v>89</v>
      </c>
      <c r="L20" s="230">
        <v>16</v>
      </c>
    </row>
    <row r="21" s="213" customFormat="1" customHeight="1" spans="1:12">
      <c r="A21" s="229">
        <v>17</v>
      </c>
      <c r="B21" s="231" t="s">
        <v>338</v>
      </c>
      <c r="C21" s="231" t="s">
        <v>21</v>
      </c>
      <c r="D21" s="231" t="s">
        <v>306</v>
      </c>
      <c r="E21" s="231" t="s">
        <v>95</v>
      </c>
      <c r="F21" s="231" t="s">
        <v>339</v>
      </c>
      <c r="G21" s="232">
        <v>39</v>
      </c>
      <c r="H21" s="233">
        <v>42</v>
      </c>
      <c r="I21" s="251">
        <f>G:G+H:H</f>
        <v>81</v>
      </c>
      <c r="J21" s="254"/>
      <c r="K21" s="251">
        <f>I:I+J:J</f>
        <v>81</v>
      </c>
      <c r="L21" s="230">
        <v>17</v>
      </c>
    </row>
    <row r="22" s="213" customFormat="1" customHeight="1" spans="1:12">
      <c r="A22" s="229">
        <v>18</v>
      </c>
      <c r="B22" s="231" t="s">
        <v>340</v>
      </c>
      <c r="C22" s="231" t="s">
        <v>21</v>
      </c>
      <c r="D22" s="231" t="s">
        <v>306</v>
      </c>
      <c r="E22" s="231" t="s">
        <v>95</v>
      </c>
      <c r="F22" s="231" t="s">
        <v>341</v>
      </c>
      <c r="G22" s="232">
        <v>46</v>
      </c>
      <c r="H22" s="233">
        <v>35</v>
      </c>
      <c r="I22" s="251">
        <f>G:G+H:H</f>
        <v>81</v>
      </c>
      <c r="J22" s="254"/>
      <c r="K22" s="251">
        <f>I:I+J:J</f>
        <v>81</v>
      </c>
      <c r="L22" s="230">
        <v>17</v>
      </c>
    </row>
    <row r="23" s="213" customFormat="1" customHeight="1" spans="1:12">
      <c r="A23" s="229">
        <v>19</v>
      </c>
      <c r="B23" s="231" t="s">
        <v>342</v>
      </c>
      <c r="C23" s="231" t="s">
        <v>21</v>
      </c>
      <c r="D23" s="231" t="s">
        <v>306</v>
      </c>
      <c r="E23" s="231" t="s">
        <v>95</v>
      </c>
      <c r="F23" s="231" t="s">
        <v>343</v>
      </c>
      <c r="G23" s="233">
        <v>44</v>
      </c>
      <c r="H23" s="233">
        <v>37</v>
      </c>
      <c r="I23" s="251">
        <f>G:G+H:H</f>
        <v>81</v>
      </c>
      <c r="J23" s="254"/>
      <c r="K23" s="251">
        <f>I:I+J:J</f>
        <v>81</v>
      </c>
      <c r="L23" s="230">
        <v>17</v>
      </c>
    </row>
    <row r="24" s="213" customFormat="1" customHeight="1" spans="1:12">
      <c r="A24" s="229">
        <v>20</v>
      </c>
      <c r="B24" s="230" t="s">
        <v>344</v>
      </c>
      <c r="C24" s="230" t="s">
        <v>21</v>
      </c>
      <c r="D24" s="231" t="s">
        <v>306</v>
      </c>
      <c r="E24" s="231" t="s">
        <v>95</v>
      </c>
      <c r="F24" s="231" t="s">
        <v>345</v>
      </c>
      <c r="G24" s="233">
        <v>43</v>
      </c>
      <c r="H24" s="233">
        <v>38</v>
      </c>
      <c r="I24" s="251">
        <f>G:G+H:H</f>
        <v>81</v>
      </c>
      <c r="J24" s="254"/>
      <c r="K24" s="251">
        <f>I:I+J:J</f>
        <v>81</v>
      </c>
      <c r="L24" s="230">
        <v>17</v>
      </c>
    </row>
    <row r="25" s="213" customFormat="1" customHeight="1" spans="1:12">
      <c r="A25" s="229">
        <v>21</v>
      </c>
      <c r="B25" s="230" t="s">
        <v>346</v>
      </c>
      <c r="C25" s="230" t="s">
        <v>21</v>
      </c>
      <c r="D25" s="231" t="s">
        <v>306</v>
      </c>
      <c r="E25" s="231" t="s">
        <v>95</v>
      </c>
      <c r="F25" s="231" t="s">
        <v>347</v>
      </c>
      <c r="G25" s="233">
        <v>42</v>
      </c>
      <c r="H25" s="233">
        <v>37</v>
      </c>
      <c r="I25" s="251">
        <f>G:G+H:H</f>
        <v>79</v>
      </c>
      <c r="J25" s="254"/>
      <c r="K25" s="251">
        <f>I:I+J:J</f>
        <v>79</v>
      </c>
      <c r="L25" s="230">
        <v>21</v>
      </c>
    </row>
    <row r="26" s="213" customFormat="1" customHeight="1" spans="1:12">
      <c r="A26" s="229">
        <v>22</v>
      </c>
      <c r="B26" s="230" t="s">
        <v>348</v>
      </c>
      <c r="C26" s="230" t="s">
        <v>16</v>
      </c>
      <c r="D26" s="231" t="s">
        <v>306</v>
      </c>
      <c r="E26" s="231" t="s">
        <v>95</v>
      </c>
      <c r="F26" s="231" t="s">
        <v>349</v>
      </c>
      <c r="G26" s="233">
        <v>43</v>
      </c>
      <c r="H26" s="233">
        <v>35</v>
      </c>
      <c r="I26" s="251">
        <f>G:G+H:H</f>
        <v>78</v>
      </c>
      <c r="J26" s="254"/>
      <c r="K26" s="251">
        <f>I:I+J:J</f>
        <v>78</v>
      </c>
      <c r="L26" s="230">
        <v>22</v>
      </c>
    </row>
    <row r="27" s="213" customFormat="1" customHeight="1" spans="1:12">
      <c r="A27" s="229">
        <v>23</v>
      </c>
      <c r="B27" s="230" t="s">
        <v>350</v>
      </c>
      <c r="C27" s="230" t="s">
        <v>16</v>
      </c>
      <c r="D27" s="231" t="s">
        <v>306</v>
      </c>
      <c r="E27" s="231" t="s">
        <v>95</v>
      </c>
      <c r="F27" s="231" t="s">
        <v>351</v>
      </c>
      <c r="G27" s="233">
        <v>38</v>
      </c>
      <c r="H27" s="233">
        <v>35</v>
      </c>
      <c r="I27" s="251">
        <f>G:G+H:H</f>
        <v>73</v>
      </c>
      <c r="J27" s="254"/>
      <c r="K27" s="251">
        <f>I:I+J:J</f>
        <v>73</v>
      </c>
      <c r="L27" s="230">
        <v>23</v>
      </c>
    </row>
    <row r="28" s="213" customFormat="1" customHeight="1" spans="1:12">
      <c r="A28" s="229">
        <v>24</v>
      </c>
      <c r="B28" s="230" t="s">
        <v>352</v>
      </c>
      <c r="C28" s="230" t="s">
        <v>16</v>
      </c>
      <c r="D28" s="231" t="s">
        <v>306</v>
      </c>
      <c r="E28" s="231" t="s">
        <v>95</v>
      </c>
      <c r="F28" s="231" t="s">
        <v>353</v>
      </c>
      <c r="G28" s="233">
        <v>0</v>
      </c>
      <c r="H28" s="233">
        <v>0</v>
      </c>
      <c r="I28" s="251">
        <f>G:G+H:H</f>
        <v>0</v>
      </c>
      <c r="J28" s="254"/>
      <c r="K28" s="251">
        <f>I:I+J:J</f>
        <v>0</v>
      </c>
      <c r="L28" s="230" t="s">
        <v>86</v>
      </c>
    </row>
    <row r="29" s="213" customFormat="1" customHeight="1" spans="1:12">
      <c r="A29" s="229">
        <v>25</v>
      </c>
      <c r="B29" s="230" t="s">
        <v>354</v>
      </c>
      <c r="C29" s="230" t="s">
        <v>16</v>
      </c>
      <c r="D29" s="231" t="s">
        <v>306</v>
      </c>
      <c r="E29" s="231" t="s">
        <v>95</v>
      </c>
      <c r="F29" s="231" t="s">
        <v>355</v>
      </c>
      <c r="G29" s="233">
        <v>0</v>
      </c>
      <c r="H29" s="233">
        <v>0</v>
      </c>
      <c r="I29" s="251">
        <f>G:G+H:H</f>
        <v>0</v>
      </c>
      <c r="J29" s="254"/>
      <c r="K29" s="251">
        <f>I:I+J:J</f>
        <v>0</v>
      </c>
      <c r="L29" s="230" t="s">
        <v>86</v>
      </c>
    </row>
  </sheetData>
  <mergeCells count="13">
    <mergeCell ref="A1:L1"/>
    <mergeCell ref="A2:L2"/>
    <mergeCell ref="G3:H3"/>
    <mergeCell ref="A3:A4"/>
    <mergeCell ref="B3:B4"/>
    <mergeCell ref="C3:C4"/>
    <mergeCell ref="D3:D4"/>
    <mergeCell ref="E3:E4"/>
    <mergeCell ref="F3:F4"/>
    <mergeCell ref="I3:I4"/>
    <mergeCell ref="J3:J4"/>
    <mergeCell ref="K3:K4"/>
    <mergeCell ref="L3:L4"/>
  </mergeCells>
  <dataValidations count="1">
    <dataValidation showInputMessage="1" showErrorMessage="1" sqref="B3"/>
  </dataValidations>
  <pageMargins left="0.75" right="0.75" top="0.788888888888889" bottom="0.588888888888889" header="0.509027777777778" footer="0.509027777777778"/>
  <pageSetup paperSize="9" fitToHeight="3"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zoomScale="71" zoomScaleNormal="71" topLeftCell="A10" workbookViewId="0">
      <selection activeCell="A17" sqref="$A17:$XFD17"/>
    </sheetView>
  </sheetViews>
  <sheetFormatPr defaultColWidth="9" defaultRowHeight="30" customHeight="1"/>
  <cols>
    <col min="1" max="1" width="5.975" style="3" customWidth="1"/>
    <col min="2" max="2" width="10.3833333333333" style="3" customWidth="1"/>
    <col min="3" max="3" width="5.125" style="3" customWidth="1"/>
    <col min="4" max="4" width="31.5083333333333" style="3" customWidth="1"/>
    <col min="5" max="5" width="6.68333333333333" style="3" customWidth="1"/>
    <col min="6" max="6" width="8.61666666666667" style="3" customWidth="1"/>
    <col min="7" max="7" width="11.2666666666667" style="32" customWidth="1"/>
    <col min="8" max="8" width="10.75" style="32" customWidth="1"/>
    <col min="9" max="9" width="10.7416666666667" style="32" customWidth="1"/>
    <col min="10" max="10" width="6.33333333333333" style="261" customWidth="1"/>
    <col min="11" max="11" width="10.375" style="108" customWidth="1"/>
    <col min="12" max="12" width="7.56666666666667" style="203" customWidth="1"/>
    <col min="13" max="13" width="7.56666666666667" style="3" customWidth="1"/>
    <col min="14" max="16384" width="9" style="3"/>
  </cols>
  <sheetData>
    <row r="1" s="1" customFormat="1" ht="45" customHeight="1" spans="1:12">
      <c r="A1" s="5" t="s">
        <v>356</v>
      </c>
      <c r="B1" s="5"/>
      <c r="C1" s="5"/>
      <c r="D1" s="5"/>
      <c r="E1" s="5"/>
      <c r="F1" s="5"/>
      <c r="G1" s="5"/>
      <c r="H1" s="5"/>
      <c r="I1" s="5"/>
      <c r="J1" s="5"/>
      <c r="K1" s="5"/>
      <c r="L1" s="5"/>
    </row>
    <row r="2" s="1" customFormat="1" ht="33" customHeight="1" spans="1:12">
      <c r="A2" s="237" t="s">
        <v>357</v>
      </c>
      <c r="B2" s="237"/>
      <c r="C2" s="237"/>
      <c r="D2" s="237"/>
      <c r="E2" s="237"/>
      <c r="F2" s="237"/>
      <c r="G2" s="237"/>
      <c r="H2" s="237"/>
      <c r="I2" s="237"/>
      <c r="J2" s="237"/>
      <c r="K2" s="237"/>
      <c r="L2" s="237"/>
    </row>
    <row r="3" s="48" customFormat="1" ht="35" customHeight="1" spans="1:12">
      <c r="A3" s="53" t="s">
        <v>2</v>
      </c>
      <c r="B3" s="54" t="s">
        <v>3</v>
      </c>
      <c r="C3" s="53" t="s">
        <v>4</v>
      </c>
      <c r="D3" s="53" t="s">
        <v>5</v>
      </c>
      <c r="E3" s="53" t="s">
        <v>6</v>
      </c>
      <c r="F3" s="53" t="s">
        <v>7</v>
      </c>
      <c r="G3" s="55" t="s">
        <v>8</v>
      </c>
      <c r="H3" s="55"/>
      <c r="I3" s="55" t="s">
        <v>9</v>
      </c>
      <c r="J3" s="266" t="s">
        <v>10</v>
      </c>
      <c r="K3" s="239" t="s">
        <v>126</v>
      </c>
      <c r="L3" s="238" t="s">
        <v>12</v>
      </c>
    </row>
    <row r="4" s="48" customFormat="1" ht="44" customHeight="1" spans="1:12">
      <c r="A4" s="53"/>
      <c r="B4" s="54"/>
      <c r="C4" s="53"/>
      <c r="D4" s="53"/>
      <c r="E4" s="53"/>
      <c r="F4" s="53"/>
      <c r="G4" s="45" t="s">
        <v>13</v>
      </c>
      <c r="H4" s="46" t="s">
        <v>358</v>
      </c>
      <c r="I4" s="55"/>
      <c r="J4" s="266"/>
      <c r="K4" s="55"/>
      <c r="L4" s="238"/>
    </row>
    <row r="5" s="183" customFormat="1" ht="29" customHeight="1" spans="1:13">
      <c r="A5" s="191">
        <v>1</v>
      </c>
      <c r="B5" s="195" t="s">
        <v>359</v>
      </c>
      <c r="C5" s="195" t="s">
        <v>16</v>
      </c>
      <c r="D5" s="195" t="s">
        <v>360</v>
      </c>
      <c r="E5" s="210" t="s">
        <v>18</v>
      </c>
      <c r="F5" s="195" t="s">
        <v>361</v>
      </c>
      <c r="G5" s="262">
        <v>61</v>
      </c>
      <c r="H5" s="262">
        <v>52</v>
      </c>
      <c r="I5" s="262">
        <f>G:G+H:H</f>
        <v>113</v>
      </c>
      <c r="J5" s="267">
        <v>15</v>
      </c>
      <c r="K5" s="262">
        <f>I:I+J:J</f>
        <v>128</v>
      </c>
      <c r="L5" s="268">
        <v>1</v>
      </c>
      <c r="M5" s="260"/>
    </row>
    <row r="6" s="183" customFormat="1" ht="29" customHeight="1" spans="1:13">
      <c r="A6" s="191">
        <v>2</v>
      </c>
      <c r="B6" s="195" t="s">
        <v>362</v>
      </c>
      <c r="C6" s="195" t="s">
        <v>21</v>
      </c>
      <c r="D6" s="195" t="s">
        <v>360</v>
      </c>
      <c r="E6" s="210" t="s">
        <v>18</v>
      </c>
      <c r="F6" s="195" t="s">
        <v>363</v>
      </c>
      <c r="G6" s="262">
        <v>61</v>
      </c>
      <c r="H6" s="197">
        <v>50</v>
      </c>
      <c r="I6" s="262">
        <f>G:G+H:H</f>
        <v>111</v>
      </c>
      <c r="J6" s="267">
        <v>15</v>
      </c>
      <c r="K6" s="262">
        <f>I:I+J:J</f>
        <v>126</v>
      </c>
      <c r="L6" s="268">
        <v>2</v>
      </c>
      <c r="M6" s="260"/>
    </row>
    <row r="7" s="183" customFormat="1" ht="29" customHeight="1" spans="1:13">
      <c r="A7" s="191">
        <v>3</v>
      </c>
      <c r="B7" s="195" t="s">
        <v>364</v>
      </c>
      <c r="C7" s="195" t="s">
        <v>16</v>
      </c>
      <c r="D7" s="195" t="s">
        <v>360</v>
      </c>
      <c r="E7" s="210" t="s">
        <v>18</v>
      </c>
      <c r="F7" s="195" t="s">
        <v>365</v>
      </c>
      <c r="G7" s="262">
        <v>64</v>
      </c>
      <c r="H7" s="197">
        <v>60.5</v>
      </c>
      <c r="I7" s="262">
        <f>G:G+H:H</f>
        <v>124.5</v>
      </c>
      <c r="J7" s="267"/>
      <c r="K7" s="262">
        <f>I:I+J:J</f>
        <v>124.5</v>
      </c>
      <c r="L7" s="268">
        <v>3</v>
      </c>
      <c r="M7" s="260"/>
    </row>
    <row r="8" s="183" customFormat="1" ht="29" customHeight="1" spans="1:13">
      <c r="A8" s="191">
        <v>4</v>
      </c>
      <c r="B8" s="195" t="s">
        <v>366</v>
      </c>
      <c r="C8" s="195" t="s">
        <v>21</v>
      </c>
      <c r="D8" s="195" t="s">
        <v>360</v>
      </c>
      <c r="E8" s="210" t="s">
        <v>18</v>
      </c>
      <c r="F8" s="195" t="s">
        <v>367</v>
      </c>
      <c r="G8" s="263">
        <v>68</v>
      </c>
      <c r="H8" s="262">
        <v>55</v>
      </c>
      <c r="I8" s="262">
        <f>G:G+H:H</f>
        <v>123</v>
      </c>
      <c r="J8" s="267"/>
      <c r="K8" s="262">
        <f>I:I+J:J</f>
        <v>123</v>
      </c>
      <c r="L8" s="268">
        <v>4</v>
      </c>
      <c r="M8" s="260"/>
    </row>
    <row r="9" s="183" customFormat="1" ht="29" customHeight="1" spans="1:13">
      <c r="A9" s="191">
        <v>5</v>
      </c>
      <c r="B9" s="264" t="s">
        <v>368</v>
      </c>
      <c r="C9" s="195" t="s">
        <v>21</v>
      </c>
      <c r="D9" s="195" t="s">
        <v>360</v>
      </c>
      <c r="E9" s="210" t="s">
        <v>18</v>
      </c>
      <c r="F9" s="195" t="s">
        <v>369</v>
      </c>
      <c r="G9" s="262">
        <v>60</v>
      </c>
      <c r="H9" s="197">
        <v>48</v>
      </c>
      <c r="I9" s="262">
        <f>G:G+H:H</f>
        <v>108</v>
      </c>
      <c r="J9" s="267"/>
      <c r="K9" s="262">
        <f>I:I+J:J</f>
        <v>108</v>
      </c>
      <c r="L9" s="268">
        <v>5</v>
      </c>
      <c r="M9" s="260"/>
    </row>
    <row r="10" s="183" customFormat="1" ht="29" customHeight="1" spans="1:13">
      <c r="A10" s="191">
        <v>6</v>
      </c>
      <c r="B10" s="195" t="s">
        <v>370</v>
      </c>
      <c r="C10" s="195" t="s">
        <v>16</v>
      </c>
      <c r="D10" s="195" t="s">
        <v>360</v>
      </c>
      <c r="E10" s="210" t="s">
        <v>18</v>
      </c>
      <c r="F10" s="195" t="s">
        <v>371</v>
      </c>
      <c r="G10" s="263">
        <v>60</v>
      </c>
      <c r="H10" s="262">
        <v>43.5</v>
      </c>
      <c r="I10" s="262">
        <f>G:G+H:H</f>
        <v>103.5</v>
      </c>
      <c r="J10" s="267"/>
      <c r="K10" s="262">
        <f>I:I+J:J</f>
        <v>103.5</v>
      </c>
      <c r="L10" s="268">
        <v>6</v>
      </c>
      <c r="M10" s="260"/>
    </row>
    <row r="11" s="183" customFormat="1" ht="29" customHeight="1" spans="1:12">
      <c r="A11" s="191">
        <v>7</v>
      </c>
      <c r="B11" s="195" t="s">
        <v>372</v>
      </c>
      <c r="C11" s="195" t="s">
        <v>21</v>
      </c>
      <c r="D11" s="195" t="s">
        <v>360</v>
      </c>
      <c r="E11" s="210" t="s">
        <v>18</v>
      </c>
      <c r="F11" s="195" t="s">
        <v>373</v>
      </c>
      <c r="G11" s="263">
        <v>59</v>
      </c>
      <c r="H11" s="262">
        <v>44.5</v>
      </c>
      <c r="I11" s="262">
        <f>G:G+H:H</f>
        <v>103.5</v>
      </c>
      <c r="J11" s="267"/>
      <c r="K11" s="262">
        <f>I:I+J:J</f>
        <v>103.5</v>
      </c>
      <c r="L11" s="268">
        <v>6</v>
      </c>
    </row>
    <row r="12" s="183" customFormat="1" ht="29" customHeight="1" spans="1:12">
      <c r="A12" s="191">
        <v>8</v>
      </c>
      <c r="B12" s="195" t="s">
        <v>374</v>
      </c>
      <c r="C12" s="195" t="s">
        <v>16</v>
      </c>
      <c r="D12" s="195" t="s">
        <v>360</v>
      </c>
      <c r="E12" s="210" t="s">
        <v>18</v>
      </c>
      <c r="F12" s="195" t="s">
        <v>375</v>
      </c>
      <c r="G12" s="262">
        <v>57</v>
      </c>
      <c r="H12" s="197">
        <v>45.5</v>
      </c>
      <c r="I12" s="262">
        <f>G:G+H:H</f>
        <v>102.5</v>
      </c>
      <c r="J12" s="267"/>
      <c r="K12" s="262">
        <f>I:I+J:J</f>
        <v>102.5</v>
      </c>
      <c r="L12" s="268">
        <v>8</v>
      </c>
    </row>
    <row r="13" s="183" customFormat="1" ht="29" customHeight="1" spans="1:12">
      <c r="A13" s="191">
        <v>9</v>
      </c>
      <c r="B13" s="195" t="s">
        <v>376</v>
      </c>
      <c r="C13" s="195" t="s">
        <v>21</v>
      </c>
      <c r="D13" s="195" t="s">
        <v>360</v>
      </c>
      <c r="E13" s="210" t="s">
        <v>18</v>
      </c>
      <c r="F13" s="195" t="s">
        <v>377</v>
      </c>
      <c r="G13" s="263">
        <v>43</v>
      </c>
      <c r="H13" s="262">
        <v>44</v>
      </c>
      <c r="I13" s="262">
        <f>G:G+H:H</f>
        <v>87</v>
      </c>
      <c r="J13" s="267">
        <v>15</v>
      </c>
      <c r="K13" s="262">
        <f>I:I+J:J</f>
        <v>102</v>
      </c>
      <c r="L13" s="268">
        <v>9</v>
      </c>
    </row>
    <row r="14" s="183" customFormat="1" ht="29" customHeight="1" spans="1:12">
      <c r="A14" s="191">
        <v>10</v>
      </c>
      <c r="B14" s="195" t="s">
        <v>378</v>
      </c>
      <c r="C14" s="195" t="s">
        <v>16</v>
      </c>
      <c r="D14" s="195" t="s">
        <v>360</v>
      </c>
      <c r="E14" s="210" t="s">
        <v>18</v>
      </c>
      <c r="F14" s="195" t="s">
        <v>379</v>
      </c>
      <c r="G14" s="262">
        <v>52</v>
      </c>
      <c r="H14" s="197">
        <v>50</v>
      </c>
      <c r="I14" s="262">
        <f>G:G+H:H</f>
        <v>102</v>
      </c>
      <c r="J14" s="267"/>
      <c r="K14" s="262">
        <f>I:I+J:J</f>
        <v>102</v>
      </c>
      <c r="L14" s="268">
        <v>9</v>
      </c>
    </row>
    <row r="15" s="183" customFormat="1" ht="29" customHeight="1" spans="1:12">
      <c r="A15" s="191">
        <v>11</v>
      </c>
      <c r="B15" s="195" t="s">
        <v>380</v>
      </c>
      <c r="C15" s="195" t="s">
        <v>16</v>
      </c>
      <c r="D15" s="195" t="s">
        <v>360</v>
      </c>
      <c r="E15" s="210" t="s">
        <v>18</v>
      </c>
      <c r="F15" s="195" t="s">
        <v>381</v>
      </c>
      <c r="G15" s="262">
        <v>49</v>
      </c>
      <c r="H15" s="197">
        <v>53</v>
      </c>
      <c r="I15" s="262">
        <f>G:G+H:H</f>
        <v>102</v>
      </c>
      <c r="J15" s="267"/>
      <c r="K15" s="262">
        <f>I:I+J:J</f>
        <v>102</v>
      </c>
      <c r="L15" s="268">
        <v>9</v>
      </c>
    </row>
    <row r="16" s="260" customFormat="1" ht="29" customHeight="1" spans="1:12">
      <c r="A16" s="191">
        <v>12</v>
      </c>
      <c r="B16" s="195" t="s">
        <v>382</v>
      </c>
      <c r="C16" s="195" t="s">
        <v>21</v>
      </c>
      <c r="D16" s="195" t="s">
        <v>360</v>
      </c>
      <c r="E16" s="210" t="s">
        <v>18</v>
      </c>
      <c r="F16" s="195" t="s">
        <v>383</v>
      </c>
      <c r="G16" s="263">
        <v>50</v>
      </c>
      <c r="H16" s="262">
        <v>51</v>
      </c>
      <c r="I16" s="262">
        <f>G:G+H:H</f>
        <v>101</v>
      </c>
      <c r="J16" s="267"/>
      <c r="K16" s="262">
        <f>I:I+J:J</f>
        <v>101</v>
      </c>
      <c r="L16" s="268">
        <v>12</v>
      </c>
    </row>
    <row r="17" ht="29" customHeight="1" spans="1:12">
      <c r="A17" s="122">
        <v>13</v>
      </c>
      <c r="B17" s="124" t="s">
        <v>384</v>
      </c>
      <c r="C17" s="124" t="s">
        <v>16</v>
      </c>
      <c r="D17" s="124" t="s">
        <v>360</v>
      </c>
      <c r="E17" s="125" t="s">
        <v>18</v>
      </c>
      <c r="F17" s="124" t="s">
        <v>385</v>
      </c>
      <c r="G17" s="127">
        <v>45</v>
      </c>
      <c r="H17" s="127">
        <v>55</v>
      </c>
      <c r="I17" s="127">
        <f>G:G+H:H</f>
        <v>100</v>
      </c>
      <c r="J17" s="269"/>
      <c r="K17" s="127">
        <f>I:I+J:J</f>
        <v>100</v>
      </c>
      <c r="L17" s="207">
        <v>13</v>
      </c>
    </row>
    <row r="18" ht="29" customHeight="1" spans="1:12">
      <c r="A18" s="122">
        <v>14</v>
      </c>
      <c r="B18" s="124" t="s">
        <v>386</v>
      </c>
      <c r="C18" s="124" t="s">
        <v>16</v>
      </c>
      <c r="D18" s="124" t="s">
        <v>360</v>
      </c>
      <c r="E18" s="125" t="s">
        <v>18</v>
      </c>
      <c r="F18" s="124" t="s">
        <v>387</v>
      </c>
      <c r="G18" s="127">
        <v>55</v>
      </c>
      <c r="H18" s="159">
        <v>44.5</v>
      </c>
      <c r="I18" s="127">
        <f>G:G+H:H</f>
        <v>99.5</v>
      </c>
      <c r="J18" s="269"/>
      <c r="K18" s="127">
        <f>I:I+J:J</f>
        <v>99.5</v>
      </c>
      <c r="L18" s="207">
        <v>14</v>
      </c>
    </row>
    <row r="19" ht="29" customHeight="1" spans="1:12">
      <c r="A19" s="122">
        <v>15</v>
      </c>
      <c r="B19" s="124" t="s">
        <v>165</v>
      </c>
      <c r="C19" s="124" t="s">
        <v>16</v>
      </c>
      <c r="D19" s="124" t="s">
        <v>360</v>
      </c>
      <c r="E19" s="125" t="s">
        <v>18</v>
      </c>
      <c r="F19" s="124" t="s">
        <v>388</v>
      </c>
      <c r="G19" s="127">
        <v>51</v>
      </c>
      <c r="H19" s="159">
        <v>47</v>
      </c>
      <c r="I19" s="127">
        <f>G:G+H:H</f>
        <v>98</v>
      </c>
      <c r="J19" s="269"/>
      <c r="K19" s="127">
        <f>I:I+J:J</f>
        <v>98</v>
      </c>
      <c r="L19" s="207">
        <v>15</v>
      </c>
    </row>
    <row r="20" customHeight="1" spans="1:12">
      <c r="A20" s="122">
        <v>16</v>
      </c>
      <c r="B20" s="124" t="s">
        <v>389</v>
      </c>
      <c r="C20" s="124" t="s">
        <v>21</v>
      </c>
      <c r="D20" s="124" t="s">
        <v>360</v>
      </c>
      <c r="E20" s="125" t="s">
        <v>18</v>
      </c>
      <c r="F20" s="124" t="s">
        <v>390</v>
      </c>
      <c r="G20" s="127">
        <v>50</v>
      </c>
      <c r="H20" s="159">
        <v>48</v>
      </c>
      <c r="I20" s="127">
        <f>G:G+H:H</f>
        <v>98</v>
      </c>
      <c r="J20" s="269"/>
      <c r="K20" s="127">
        <f>I:I+J:J</f>
        <v>98</v>
      </c>
      <c r="L20" s="207">
        <v>15</v>
      </c>
    </row>
    <row r="21" customHeight="1" spans="1:12">
      <c r="A21" s="122">
        <v>17</v>
      </c>
      <c r="B21" s="124" t="s">
        <v>391</v>
      </c>
      <c r="C21" s="124" t="s">
        <v>21</v>
      </c>
      <c r="D21" s="124" t="s">
        <v>360</v>
      </c>
      <c r="E21" s="125" t="s">
        <v>18</v>
      </c>
      <c r="F21" s="124" t="s">
        <v>392</v>
      </c>
      <c r="G21" s="127">
        <v>46</v>
      </c>
      <c r="H21" s="159">
        <v>51</v>
      </c>
      <c r="I21" s="127">
        <f>G:G+H:H</f>
        <v>97</v>
      </c>
      <c r="J21" s="269"/>
      <c r="K21" s="127">
        <f>I:I+J:J</f>
        <v>97</v>
      </c>
      <c r="L21" s="207">
        <v>17</v>
      </c>
    </row>
    <row r="22" customHeight="1" spans="1:12">
      <c r="A22" s="122">
        <v>18</v>
      </c>
      <c r="B22" s="124" t="s">
        <v>393</v>
      </c>
      <c r="C22" s="124" t="s">
        <v>21</v>
      </c>
      <c r="D22" s="124" t="s">
        <v>360</v>
      </c>
      <c r="E22" s="125" t="s">
        <v>18</v>
      </c>
      <c r="F22" s="124" t="s">
        <v>394</v>
      </c>
      <c r="G22" s="127">
        <v>55</v>
      </c>
      <c r="H22" s="159">
        <v>41.5</v>
      </c>
      <c r="I22" s="127">
        <f>G:G+H:H</f>
        <v>96.5</v>
      </c>
      <c r="J22" s="269"/>
      <c r="K22" s="127">
        <f>I:I+J:J</f>
        <v>96.5</v>
      </c>
      <c r="L22" s="207">
        <v>18</v>
      </c>
    </row>
    <row r="23" customHeight="1" spans="1:12">
      <c r="A23" s="122">
        <v>19</v>
      </c>
      <c r="B23" s="124" t="s">
        <v>395</v>
      </c>
      <c r="C23" s="124" t="s">
        <v>16</v>
      </c>
      <c r="D23" s="124" t="s">
        <v>360</v>
      </c>
      <c r="E23" s="125" t="s">
        <v>18</v>
      </c>
      <c r="F23" s="124" t="s">
        <v>396</v>
      </c>
      <c r="G23" s="126">
        <v>55</v>
      </c>
      <c r="H23" s="127">
        <v>41</v>
      </c>
      <c r="I23" s="127">
        <f>G:G+H:H</f>
        <v>96</v>
      </c>
      <c r="J23" s="269"/>
      <c r="K23" s="127">
        <f>I:I+J:J</f>
        <v>96</v>
      </c>
      <c r="L23" s="207">
        <v>19</v>
      </c>
    </row>
    <row r="24" customHeight="1" spans="1:12">
      <c r="A24" s="122">
        <v>20</v>
      </c>
      <c r="B24" s="124" t="s">
        <v>397</v>
      </c>
      <c r="C24" s="124" t="s">
        <v>21</v>
      </c>
      <c r="D24" s="124" t="s">
        <v>360</v>
      </c>
      <c r="E24" s="125" t="s">
        <v>18</v>
      </c>
      <c r="F24" s="124" t="s">
        <v>398</v>
      </c>
      <c r="G24" s="126">
        <v>51</v>
      </c>
      <c r="H24" s="127">
        <v>45</v>
      </c>
      <c r="I24" s="127">
        <f>G:G+H:H</f>
        <v>96</v>
      </c>
      <c r="J24" s="269"/>
      <c r="K24" s="127">
        <f>I:I+J:J</f>
        <v>96</v>
      </c>
      <c r="L24" s="207">
        <v>19</v>
      </c>
    </row>
    <row r="25" customHeight="1" spans="1:12">
      <c r="A25" s="122">
        <v>21</v>
      </c>
      <c r="B25" s="124" t="s">
        <v>399</v>
      </c>
      <c r="C25" s="124" t="s">
        <v>21</v>
      </c>
      <c r="D25" s="124" t="s">
        <v>360</v>
      </c>
      <c r="E25" s="125" t="s">
        <v>18</v>
      </c>
      <c r="F25" s="124" t="s">
        <v>400</v>
      </c>
      <c r="G25" s="127">
        <v>53</v>
      </c>
      <c r="H25" s="159">
        <v>43</v>
      </c>
      <c r="I25" s="127">
        <f>G:G+H:H</f>
        <v>96</v>
      </c>
      <c r="J25" s="269"/>
      <c r="K25" s="127">
        <f>I:I+J:J</f>
        <v>96</v>
      </c>
      <c r="L25" s="207">
        <v>19</v>
      </c>
    </row>
    <row r="26" customHeight="1" spans="1:12">
      <c r="A26" s="122">
        <v>22</v>
      </c>
      <c r="B26" s="124" t="s">
        <v>401</v>
      </c>
      <c r="C26" s="124" t="s">
        <v>16</v>
      </c>
      <c r="D26" s="124" t="s">
        <v>360</v>
      </c>
      <c r="E26" s="125" t="s">
        <v>18</v>
      </c>
      <c r="F26" s="124" t="s">
        <v>402</v>
      </c>
      <c r="G26" s="127">
        <v>61</v>
      </c>
      <c r="H26" s="159">
        <v>34.5</v>
      </c>
      <c r="I26" s="127">
        <f>G:G+H:H</f>
        <v>95.5</v>
      </c>
      <c r="J26" s="269"/>
      <c r="K26" s="127">
        <f>I:I+J:J</f>
        <v>95.5</v>
      </c>
      <c r="L26" s="207">
        <v>22</v>
      </c>
    </row>
    <row r="27" customHeight="1" spans="1:12">
      <c r="A27" s="122">
        <v>23</v>
      </c>
      <c r="B27" s="179" t="s">
        <v>403</v>
      </c>
      <c r="C27" s="124" t="s">
        <v>16</v>
      </c>
      <c r="D27" s="124" t="s">
        <v>360</v>
      </c>
      <c r="E27" s="125" t="s">
        <v>18</v>
      </c>
      <c r="F27" s="124" t="s">
        <v>404</v>
      </c>
      <c r="G27" s="127">
        <v>51</v>
      </c>
      <c r="H27" s="159">
        <v>42.5</v>
      </c>
      <c r="I27" s="127">
        <f>G:G+H:H</f>
        <v>93.5</v>
      </c>
      <c r="J27" s="269"/>
      <c r="K27" s="127">
        <f>I:I+J:J</f>
        <v>93.5</v>
      </c>
      <c r="L27" s="207">
        <v>23</v>
      </c>
    </row>
    <row r="28" customHeight="1" spans="1:12">
      <c r="A28" s="122">
        <v>24</v>
      </c>
      <c r="B28" s="124" t="s">
        <v>405</v>
      </c>
      <c r="C28" s="124" t="s">
        <v>16</v>
      </c>
      <c r="D28" s="124" t="s">
        <v>360</v>
      </c>
      <c r="E28" s="125" t="s">
        <v>18</v>
      </c>
      <c r="F28" s="124" t="s">
        <v>406</v>
      </c>
      <c r="G28" s="126">
        <v>49</v>
      </c>
      <c r="H28" s="127">
        <v>43</v>
      </c>
      <c r="I28" s="127">
        <f>G:G+H:H</f>
        <v>92</v>
      </c>
      <c r="J28" s="269"/>
      <c r="K28" s="127">
        <f>I:I+J:J</f>
        <v>92</v>
      </c>
      <c r="L28" s="207">
        <v>24</v>
      </c>
    </row>
    <row r="29" customHeight="1" spans="1:12">
      <c r="A29" s="122">
        <v>25</v>
      </c>
      <c r="B29" s="124" t="s">
        <v>407</v>
      </c>
      <c r="C29" s="124" t="s">
        <v>21</v>
      </c>
      <c r="D29" s="124" t="s">
        <v>360</v>
      </c>
      <c r="E29" s="125" t="s">
        <v>18</v>
      </c>
      <c r="F29" s="124" t="s">
        <v>408</v>
      </c>
      <c r="G29" s="127">
        <v>44</v>
      </c>
      <c r="H29" s="159">
        <v>46</v>
      </c>
      <c r="I29" s="127">
        <f>G:G+H:H</f>
        <v>90</v>
      </c>
      <c r="J29" s="269"/>
      <c r="K29" s="127">
        <f>I:I+J:J</f>
        <v>90</v>
      </c>
      <c r="L29" s="207">
        <v>25</v>
      </c>
    </row>
    <row r="30" customHeight="1" spans="1:12">
      <c r="A30" s="122">
        <v>26</v>
      </c>
      <c r="B30" s="124" t="s">
        <v>409</v>
      </c>
      <c r="C30" s="124" t="s">
        <v>16</v>
      </c>
      <c r="D30" s="124" t="s">
        <v>360</v>
      </c>
      <c r="E30" s="125" t="s">
        <v>18</v>
      </c>
      <c r="F30" s="124" t="s">
        <v>410</v>
      </c>
      <c r="G30" s="126">
        <v>45</v>
      </c>
      <c r="H30" s="127">
        <v>44</v>
      </c>
      <c r="I30" s="127">
        <f>G:G+H:H</f>
        <v>89</v>
      </c>
      <c r="J30" s="269"/>
      <c r="K30" s="127">
        <f>I:I+J:J</f>
        <v>89</v>
      </c>
      <c r="L30" s="207">
        <v>26</v>
      </c>
    </row>
    <row r="31" customHeight="1" spans="1:12">
      <c r="A31" s="122">
        <v>27</v>
      </c>
      <c r="B31" s="124" t="s">
        <v>411</v>
      </c>
      <c r="C31" s="124" t="s">
        <v>21</v>
      </c>
      <c r="D31" s="124" t="s">
        <v>360</v>
      </c>
      <c r="E31" s="125" t="s">
        <v>18</v>
      </c>
      <c r="F31" s="124" t="s">
        <v>412</v>
      </c>
      <c r="G31" s="127">
        <v>44</v>
      </c>
      <c r="H31" s="159">
        <v>45</v>
      </c>
      <c r="I31" s="127">
        <f>G:G+H:H</f>
        <v>89</v>
      </c>
      <c r="J31" s="269"/>
      <c r="K31" s="127">
        <f>I:I+J:J</f>
        <v>89</v>
      </c>
      <c r="L31" s="207">
        <v>26</v>
      </c>
    </row>
    <row r="32" customHeight="1" spans="1:12">
      <c r="A32" s="122">
        <v>28</v>
      </c>
      <c r="B32" s="179" t="s">
        <v>413</v>
      </c>
      <c r="C32" s="124" t="s">
        <v>16</v>
      </c>
      <c r="D32" s="124" t="s">
        <v>360</v>
      </c>
      <c r="E32" s="125" t="s">
        <v>18</v>
      </c>
      <c r="F32" s="124" t="s">
        <v>414</v>
      </c>
      <c r="G32" s="127">
        <v>51</v>
      </c>
      <c r="H32" s="159">
        <v>36.5</v>
      </c>
      <c r="I32" s="127">
        <f>G:G+H:H</f>
        <v>87.5</v>
      </c>
      <c r="J32" s="269"/>
      <c r="K32" s="127">
        <f>I:I+J:J</f>
        <v>87.5</v>
      </c>
      <c r="L32" s="207">
        <v>28</v>
      </c>
    </row>
    <row r="33" customHeight="1" spans="1:12">
      <c r="A33" s="122">
        <v>29</v>
      </c>
      <c r="B33" s="124" t="s">
        <v>415</v>
      </c>
      <c r="C33" s="124" t="s">
        <v>21</v>
      </c>
      <c r="D33" s="124" t="s">
        <v>360</v>
      </c>
      <c r="E33" s="125" t="s">
        <v>18</v>
      </c>
      <c r="F33" s="124" t="s">
        <v>416</v>
      </c>
      <c r="G33" s="127">
        <v>45</v>
      </c>
      <c r="H33" s="159">
        <v>41</v>
      </c>
      <c r="I33" s="127">
        <f>G:G+H:H</f>
        <v>86</v>
      </c>
      <c r="J33" s="269"/>
      <c r="K33" s="127">
        <f>I:I+J:J</f>
        <v>86</v>
      </c>
      <c r="L33" s="207">
        <v>29</v>
      </c>
    </row>
    <row r="34" customHeight="1" spans="1:12">
      <c r="A34" s="122">
        <v>30</v>
      </c>
      <c r="B34" s="124" t="s">
        <v>417</v>
      </c>
      <c r="C34" s="124" t="s">
        <v>21</v>
      </c>
      <c r="D34" s="124" t="s">
        <v>360</v>
      </c>
      <c r="E34" s="125" t="s">
        <v>18</v>
      </c>
      <c r="F34" s="124" t="s">
        <v>418</v>
      </c>
      <c r="G34" s="126">
        <v>48</v>
      </c>
      <c r="H34" s="127">
        <v>35</v>
      </c>
      <c r="I34" s="127">
        <f>G:G+H:H</f>
        <v>83</v>
      </c>
      <c r="J34" s="269"/>
      <c r="K34" s="127">
        <f>I:I+J:J</f>
        <v>83</v>
      </c>
      <c r="L34" s="207">
        <v>30</v>
      </c>
    </row>
    <row r="35" customHeight="1" spans="1:12">
      <c r="A35" s="122">
        <v>31</v>
      </c>
      <c r="B35" s="124" t="s">
        <v>419</v>
      </c>
      <c r="C35" s="124" t="s">
        <v>16</v>
      </c>
      <c r="D35" s="124" t="s">
        <v>360</v>
      </c>
      <c r="E35" s="125" t="s">
        <v>18</v>
      </c>
      <c r="F35" s="124" t="s">
        <v>420</v>
      </c>
      <c r="G35" s="127">
        <v>46</v>
      </c>
      <c r="H35" s="159">
        <v>36</v>
      </c>
      <c r="I35" s="127">
        <f>G:G+H:H</f>
        <v>82</v>
      </c>
      <c r="J35" s="269"/>
      <c r="K35" s="127">
        <f>I:I+J:J</f>
        <v>82</v>
      </c>
      <c r="L35" s="207">
        <v>31</v>
      </c>
    </row>
    <row r="36" customHeight="1" spans="1:12">
      <c r="A36" s="122">
        <v>32</v>
      </c>
      <c r="B36" s="124" t="s">
        <v>421</v>
      </c>
      <c r="C36" s="124" t="s">
        <v>21</v>
      </c>
      <c r="D36" s="124" t="s">
        <v>360</v>
      </c>
      <c r="E36" s="125" t="s">
        <v>18</v>
      </c>
      <c r="F36" s="124" t="s">
        <v>422</v>
      </c>
      <c r="G36" s="127">
        <v>46</v>
      </c>
      <c r="H36" s="127">
        <v>33.5</v>
      </c>
      <c r="I36" s="127">
        <f>G:G+H:H</f>
        <v>79.5</v>
      </c>
      <c r="J36" s="269"/>
      <c r="K36" s="127">
        <f>I:I+J:J</f>
        <v>79.5</v>
      </c>
      <c r="L36" s="207">
        <v>32</v>
      </c>
    </row>
    <row r="37" customHeight="1" spans="1:12">
      <c r="A37" s="122">
        <v>33</v>
      </c>
      <c r="B37" s="124" t="s">
        <v>423</v>
      </c>
      <c r="C37" s="124" t="s">
        <v>21</v>
      </c>
      <c r="D37" s="124" t="s">
        <v>360</v>
      </c>
      <c r="E37" s="125" t="s">
        <v>18</v>
      </c>
      <c r="F37" s="124" t="s">
        <v>424</v>
      </c>
      <c r="G37" s="127">
        <v>49</v>
      </c>
      <c r="H37" s="159">
        <v>30</v>
      </c>
      <c r="I37" s="127">
        <f>G:G+H:H</f>
        <v>79</v>
      </c>
      <c r="J37" s="269"/>
      <c r="K37" s="127">
        <f>I:I+J:J</f>
        <v>79</v>
      </c>
      <c r="L37" s="207">
        <v>33</v>
      </c>
    </row>
    <row r="38" customHeight="1" spans="1:12">
      <c r="A38" s="122">
        <v>34</v>
      </c>
      <c r="B38" s="124" t="s">
        <v>425</v>
      </c>
      <c r="C38" s="124" t="s">
        <v>21</v>
      </c>
      <c r="D38" s="124" t="s">
        <v>360</v>
      </c>
      <c r="E38" s="125" t="s">
        <v>18</v>
      </c>
      <c r="F38" s="124" t="s">
        <v>426</v>
      </c>
      <c r="G38" s="127">
        <v>36</v>
      </c>
      <c r="H38" s="159">
        <v>41</v>
      </c>
      <c r="I38" s="127">
        <f>G:G+H:H</f>
        <v>77</v>
      </c>
      <c r="J38" s="269"/>
      <c r="K38" s="127">
        <f>I:I+J:J</f>
        <v>77</v>
      </c>
      <c r="L38" s="207">
        <v>34</v>
      </c>
    </row>
    <row r="39" customHeight="1" spans="1:12">
      <c r="A39" s="122">
        <v>35</v>
      </c>
      <c r="B39" s="179" t="s">
        <v>427</v>
      </c>
      <c r="C39" s="124" t="s">
        <v>16</v>
      </c>
      <c r="D39" s="124" t="s">
        <v>360</v>
      </c>
      <c r="E39" s="125" t="s">
        <v>18</v>
      </c>
      <c r="F39" s="124" t="s">
        <v>428</v>
      </c>
      <c r="G39" s="127">
        <v>37</v>
      </c>
      <c r="H39" s="159">
        <v>38.5</v>
      </c>
      <c r="I39" s="127">
        <f>G:G+H:H</f>
        <v>75.5</v>
      </c>
      <c r="J39" s="269"/>
      <c r="K39" s="127">
        <f>I:I+J:J</f>
        <v>75.5</v>
      </c>
      <c r="L39" s="207">
        <v>35</v>
      </c>
    </row>
    <row r="40" customHeight="1" spans="1:12">
      <c r="A40" s="122">
        <v>36</v>
      </c>
      <c r="B40" s="124" t="s">
        <v>429</v>
      </c>
      <c r="C40" s="124" t="s">
        <v>21</v>
      </c>
      <c r="D40" s="124" t="s">
        <v>360</v>
      </c>
      <c r="E40" s="125" t="s">
        <v>18</v>
      </c>
      <c r="F40" s="124" t="s">
        <v>430</v>
      </c>
      <c r="G40" s="127">
        <v>38</v>
      </c>
      <c r="H40" s="159">
        <v>37</v>
      </c>
      <c r="I40" s="127">
        <f>G:G+H:H</f>
        <v>75</v>
      </c>
      <c r="J40" s="269"/>
      <c r="K40" s="127">
        <f>I:I+J:J</f>
        <v>75</v>
      </c>
      <c r="L40" s="207">
        <v>36</v>
      </c>
    </row>
    <row r="41" customHeight="1" spans="1:12">
      <c r="A41" s="122">
        <v>37</v>
      </c>
      <c r="B41" s="124" t="s">
        <v>431</v>
      </c>
      <c r="C41" s="124" t="s">
        <v>21</v>
      </c>
      <c r="D41" s="124" t="s">
        <v>360</v>
      </c>
      <c r="E41" s="125" t="s">
        <v>18</v>
      </c>
      <c r="F41" s="124" t="s">
        <v>432</v>
      </c>
      <c r="G41" s="127">
        <v>40</v>
      </c>
      <c r="H41" s="159">
        <v>34</v>
      </c>
      <c r="I41" s="127">
        <f>G:G+H:H</f>
        <v>74</v>
      </c>
      <c r="J41" s="269"/>
      <c r="K41" s="127">
        <f>I:I+J:J</f>
        <v>74</v>
      </c>
      <c r="L41" s="207">
        <v>37</v>
      </c>
    </row>
    <row r="42" customHeight="1" spans="1:12">
      <c r="A42" s="122">
        <v>38</v>
      </c>
      <c r="B42" s="124" t="s">
        <v>433</v>
      </c>
      <c r="C42" s="124" t="s">
        <v>16</v>
      </c>
      <c r="D42" s="124" t="s">
        <v>360</v>
      </c>
      <c r="E42" s="125" t="s">
        <v>18</v>
      </c>
      <c r="F42" s="124" t="s">
        <v>434</v>
      </c>
      <c r="G42" s="127">
        <v>45</v>
      </c>
      <c r="H42" s="159">
        <v>28.5</v>
      </c>
      <c r="I42" s="127">
        <f>G:G+H:H</f>
        <v>73.5</v>
      </c>
      <c r="J42" s="269"/>
      <c r="K42" s="127">
        <f>I:I+J:J</f>
        <v>73.5</v>
      </c>
      <c r="L42" s="207">
        <v>38</v>
      </c>
    </row>
    <row r="43" customHeight="1" spans="1:12">
      <c r="A43" s="122">
        <v>39</v>
      </c>
      <c r="B43" s="124" t="s">
        <v>435</v>
      </c>
      <c r="C43" s="124" t="s">
        <v>16</v>
      </c>
      <c r="D43" s="124" t="s">
        <v>360</v>
      </c>
      <c r="E43" s="125" t="s">
        <v>18</v>
      </c>
      <c r="F43" s="124" t="s">
        <v>436</v>
      </c>
      <c r="G43" s="127">
        <v>31</v>
      </c>
      <c r="H43" s="127">
        <v>36</v>
      </c>
      <c r="I43" s="127">
        <f>G:G+H:H</f>
        <v>67</v>
      </c>
      <c r="J43" s="269"/>
      <c r="K43" s="127">
        <f>I:I+J:J</f>
        <v>67</v>
      </c>
      <c r="L43" s="207">
        <v>39</v>
      </c>
    </row>
    <row r="44" customHeight="1" spans="1:12">
      <c r="A44" s="122">
        <v>40</v>
      </c>
      <c r="B44" s="124" t="s">
        <v>437</v>
      </c>
      <c r="C44" s="124" t="s">
        <v>21</v>
      </c>
      <c r="D44" s="124" t="s">
        <v>360</v>
      </c>
      <c r="E44" s="125" t="s">
        <v>18</v>
      </c>
      <c r="F44" s="124" t="s">
        <v>438</v>
      </c>
      <c r="G44" s="127">
        <v>39</v>
      </c>
      <c r="H44" s="159">
        <v>23</v>
      </c>
      <c r="I44" s="127">
        <f>G:G+H:H</f>
        <v>62</v>
      </c>
      <c r="J44" s="269"/>
      <c r="K44" s="127">
        <f>I:I+J:J</f>
        <v>62</v>
      </c>
      <c r="L44" s="207">
        <v>40</v>
      </c>
    </row>
    <row r="45" s="31" customFormat="1" customHeight="1" spans="1:12">
      <c r="A45" s="122">
        <v>41</v>
      </c>
      <c r="B45" s="189" t="s">
        <v>439</v>
      </c>
      <c r="C45" s="189" t="s">
        <v>16</v>
      </c>
      <c r="D45" s="189" t="s">
        <v>360</v>
      </c>
      <c r="E45" s="125" t="s">
        <v>18</v>
      </c>
      <c r="F45" s="189" t="s">
        <v>440</v>
      </c>
      <c r="G45" s="265">
        <v>0</v>
      </c>
      <c r="H45" s="173">
        <v>0</v>
      </c>
      <c r="I45" s="173">
        <f>G:G+H:H</f>
        <v>0</v>
      </c>
      <c r="J45" s="270"/>
      <c r="K45" s="173">
        <f>I:I+J:J</f>
        <v>0</v>
      </c>
      <c r="L45" s="209" t="s">
        <v>86</v>
      </c>
    </row>
  </sheetData>
  <mergeCells count="13">
    <mergeCell ref="A1:L1"/>
    <mergeCell ref="A2:L2"/>
    <mergeCell ref="G3:H3"/>
    <mergeCell ref="A3:A4"/>
    <mergeCell ref="B3:B4"/>
    <mergeCell ref="C3:C4"/>
    <mergeCell ref="D3:D4"/>
    <mergeCell ref="E3:E4"/>
    <mergeCell ref="F3:F4"/>
    <mergeCell ref="I3:I4"/>
    <mergeCell ref="J3:J4"/>
    <mergeCell ref="K3:K4"/>
    <mergeCell ref="L3:L4"/>
  </mergeCells>
  <dataValidations count="1">
    <dataValidation showInputMessage="1" showErrorMessage="1" sqref="B3"/>
  </dataValidations>
  <pageMargins left="0.588888888888889" right="0.588888888888889" top="0.788888888888889" bottom="0.588888888888889" header="0.509027777777778" footer="0.509027777777778"/>
  <pageSetup paperSize="9" fitToHeight="3" orientation="landscape"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
  <sheetViews>
    <sheetView zoomScale="74" zoomScaleNormal="74" workbookViewId="0">
      <selection activeCell="A21" sqref="$A21:$XFD21"/>
    </sheetView>
  </sheetViews>
  <sheetFormatPr defaultColWidth="9" defaultRowHeight="30" customHeight="1"/>
  <cols>
    <col min="1" max="1" width="6.125" style="3" customWidth="1"/>
    <col min="2" max="2" width="10.6333333333333" style="3" customWidth="1"/>
    <col min="3" max="3" width="5.125" style="3" customWidth="1"/>
    <col min="4" max="4" width="31.25" style="3" customWidth="1"/>
    <col min="5" max="5" width="6.24166666666667" style="3" customWidth="1"/>
    <col min="6" max="6" width="9.625" style="3" customWidth="1"/>
    <col min="7" max="7" width="10.6416666666667" style="32" customWidth="1"/>
    <col min="8" max="8" width="9.11666666666667" style="108" customWidth="1"/>
    <col min="9" max="9" width="10.4083333333333" style="32" customWidth="1"/>
    <col min="10" max="10" width="7.93333333333333" style="255" customWidth="1"/>
    <col min="11" max="11" width="10.4083333333333" style="32" customWidth="1"/>
    <col min="12" max="12" width="7.93333333333333" style="3" customWidth="1"/>
    <col min="13" max="16384" width="9" style="3"/>
  </cols>
  <sheetData>
    <row r="1" s="1" customFormat="1" ht="49" customHeight="1" spans="1:12">
      <c r="A1" s="5" t="s">
        <v>441</v>
      </c>
      <c r="B1" s="5"/>
      <c r="C1" s="5"/>
      <c r="D1" s="5"/>
      <c r="E1" s="5"/>
      <c r="F1" s="5"/>
      <c r="G1" s="5"/>
      <c r="H1" s="5"/>
      <c r="I1" s="5"/>
      <c r="J1" s="5"/>
      <c r="K1" s="5"/>
      <c r="L1" s="5"/>
    </row>
    <row r="2" s="1" customFormat="1" ht="40" customHeight="1" spans="1:12">
      <c r="A2" s="235" t="s">
        <v>442</v>
      </c>
      <c r="B2" s="235"/>
      <c r="C2" s="235"/>
      <c r="D2" s="235"/>
      <c r="E2" s="235"/>
      <c r="F2" s="235"/>
      <c r="G2" s="235"/>
      <c r="H2" s="235"/>
      <c r="I2" s="235"/>
      <c r="J2" s="235"/>
      <c r="K2" s="235"/>
      <c r="L2" s="235"/>
    </row>
    <row r="3" s="48" customFormat="1" ht="45" customHeight="1" spans="1:12">
      <c r="A3" s="53" t="s">
        <v>2</v>
      </c>
      <c r="B3" s="54" t="s">
        <v>3</v>
      </c>
      <c r="C3" s="53" t="s">
        <v>4</v>
      </c>
      <c r="D3" s="53" t="s">
        <v>5</v>
      </c>
      <c r="E3" s="53" t="s">
        <v>6</v>
      </c>
      <c r="F3" s="53" t="s">
        <v>7</v>
      </c>
      <c r="G3" s="55" t="s">
        <v>8</v>
      </c>
      <c r="H3" s="55"/>
      <c r="I3" s="55" t="s">
        <v>9</v>
      </c>
      <c r="J3" s="259" t="s">
        <v>10</v>
      </c>
      <c r="K3" s="239" t="s">
        <v>126</v>
      </c>
      <c r="L3" s="240" t="s">
        <v>12</v>
      </c>
    </row>
    <row r="4" s="48" customFormat="1" ht="42" customHeight="1" spans="1:12">
      <c r="A4" s="53"/>
      <c r="B4" s="54"/>
      <c r="C4" s="53"/>
      <c r="D4" s="53"/>
      <c r="E4" s="53"/>
      <c r="F4" s="53"/>
      <c r="G4" s="45" t="s">
        <v>13</v>
      </c>
      <c r="H4" s="9" t="s">
        <v>14</v>
      </c>
      <c r="I4" s="55"/>
      <c r="J4" s="259"/>
      <c r="K4" s="55"/>
      <c r="L4" s="240"/>
    </row>
    <row r="5" s="212" customFormat="1" ht="29" customHeight="1" spans="1:12">
      <c r="A5" s="223">
        <v>1</v>
      </c>
      <c r="B5" s="225" t="s">
        <v>443</v>
      </c>
      <c r="C5" s="225" t="s">
        <v>21</v>
      </c>
      <c r="D5" s="225" t="s">
        <v>444</v>
      </c>
      <c r="E5" s="225" t="s">
        <v>445</v>
      </c>
      <c r="F5" s="225" t="s">
        <v>446</v>
      </c>
      <c r="G5" s="247">
        <v>71</v>
      </c>
      <c r="H5" s="226">
        <v>58</v>
      </c>
      <c r="I5" s="247">
        <f>G:G+H:H</f>
        <v>129</v>
      </c>
      <c r="J5" s="241">
        <v>15</v>
      </c>
      <c r="K5" s="247">
        <f>I:I+J:J</f>
        <v>144</v>
      </c>
      <c r="L5" s="227">
        <v>1</v>
      </c>
    </row>
    <row r="6" s="212" customFormat="1" ht="29" customHeight="1" spans="1:12">
      <c r="A6" s="223">
        <v>2</v>
      </c>
      <c r="B6" s="225" t="s">
        <v>447</v>
      </c>
      <c r="C6" s="225" t="s">
        <v>16</v>
      </c>
      <c r="D6" s="225" t="s">
        <v>444</v>
      </c>
      <c r="E6" s="225" t="s">
        <v>445</v>
      </c>
      <c r="F6" s="225" t="s">
        <v>448</v>
      </c>
      <c r="G6" s="247">
        <v>67</v>
      </c>
      <c r="H6" s="226">
        <v>50.5</v>
      </c>
      <c r="I6" s="247">
        <f>G:G+H:H</f>
        <v>117.5</v>
      </c>
      <c r="J6" s="241"/>
      <c r="K6" s="247">
        <f>I:I+J:J</f>
        <v>117.5</v>
      </c>
      <c r="L6" s="227">
        <v>2</v>
      </c>
    </row>
    <row r="7" s="212" customFormat="1" ht="29" customHeight="1" spans="1:12">
      <c r="A7" s="223">
        <v>3</v>
      </c>
      <c r="B7" s="225" t="s">
        <v>449</v>
      </c>
      <c r="C7" s="225" t="s">
        <v>21</v>
      </c>
      <c r="D7" s="225" t="s">
        <v>444</v>
      </c>
      <c r="E7" s="225" t="s">
        <v>445</v>
      </c>
      <c r="F7" s="225" t="s">
        <v>450</v>
      </c>
      <c r="G7" s="247">
        <v>62</v>
      </c>
      <c r="H7" s="226">
        <v>53.5</v>
      </c>
      <c r="I7" s="247">
        <f>G:G+H:H</f>
        <v>115.5</v>
      </c>
      <c r="J7" s="241"/>
      <c r="K7" s="247">
        <f>I:I+J:J</f>
        <v>115.5</v>
      </c>
      <c r="L7" s="227">
        <v>3</v>
      </c>
    </row>
    <row r="8" s="212" customFormat="1" ht="29" customHeight="1" spans="1:12">
      <c r="A8" s="223">
        <v>4</v>
      </c>
      <c r="B8" s="256" t="s">
        <v>451</v>
      </c>
      <c r="C8" s="225" t="s">
        <v>21</v>
      </c>
      <c r="D8" s="225" t="s">
        <v>444</v>
      </c>
      <c r="E8" s="225" t="s">
        <v>445</v>
      </c>
      <c r="F8" s="225" t="s">
        <v>452</v>
      </c>
      <c r="G8" s="228">
        <v>54</v>
      </c>
      <c r="H8" s="226">
        <v>57</v>
      </c>
      <c r="I8" s="247">
        <f>G:G+H:H</f>
        <v>111</v>
      </c>
      <c r="J8" s="241"/>
      <c r="K8" s="247">
        <f>I:I+J:J</f>
        <v>111</v>
      </c>
      <c r="L8" s="227">
        <v>4</v>
      </c>
    </row>
    <row r="9" s="48" customFormat="1" ht="29" customHeight="1" spans="1:12">
      <c r="A9" s="56">
        <v>5</v>
      </c>
      <c r="B9" s="58" t="s">
        <v>453</v>
      </c>
      <c r="C9" s="58" t="s">
        <v>16</v>
      </c>
      <c r="D9" s="59" t="s">
        <v>444</v>
      </c>
      <c r="E9" s="59" t="s">
        <v>445</v>
      </c>
      <c r="F9" s="59" t="s">
        <v>454</v>
      </c>
      <c r="G9" s="78">
        <v>55</v>
      </c>
      <c r="H9" s="64">
        <v>54.5</v>
      </c>
      <c r="I9" s="78">
        <f>G:G+H:H</f>
        <v>109.5</v>
      </c>
      <c r="J9" s="79"/>
      <c r="K9" s="78">
        <f>I:I+J:J</f>
        <v>109.5</v>
      </c>
      <c r="L9" s="58">
        <v>5</v>
      </c>
    </row>
    <row r="10" s="48" customFormat="1" ht="29" customHeight="1" spans="1:12">
      <c r="A10" s="56">
        <v>6</v>
      </c>
      <c r="B10" s="58" t="s">
        <v>455</v>
      </c>
      <c r="C10" s="58" t="s">
        <v>16</v>
      </c>
      <c r="D10" s="59" t="s">
        <v>444</v>
      </c>
      <c r="E10" s="59" t="s">
        <v>445</v>
      </c>
      <c r="F10" s="59" t="s">
        <v>456</v>
      </c>
      <c r="G10" s="62">
        <v>59</v>
      </c>
      <c r="H10" s="64">
        <v>48</v>
      </c>
      <c r="I10" s="78">
        <f>G:G+H:H</f>
        <v>107</v>
      </c>
      <c r="J10" s="79"/>
      <c r="K10" s="78">
        <f>I:I+J:J</f>
        <v>107</v>
      </c>
      <c r="L10" s="58">
        <v>6</v>
      </c>
    </row>
    <row r="11" s="48" customFormat="1" ht="29" customHeight="1" spans="1:12">
      <c r="A11" s="56">
        <v>7</v>
      </c>
      <c r="B11" s="58" t="s">
        <v>457</v>
      </c>
      <c r="C11" s="58" t="s">
        <v>16</v>
      </c>
      <c r="D11" s="59" t="s">
        <v>444</v>
      </c>
      <c r="E11" s="59" t="s">
        <v>445</v>
      </c>
      <c r="F11" s="59" t="s">
        <v>458</v>
      </c>
      <c r="G11" s="62">
        <v>62</v>
      </c>
      <c r="H11" s="64">
        <v>43.5</v>
      </c>
      <c r="I11" s="78">
        <f>G:G+H:H</f>
        <v>105.5</v>
      </c>
      <c r="J11" s="79"/>
      <c r="K11" s="78">
        <f>I:I+J:J</f>
        <v>105.5</v>
      </c>
      <c r="L11" s="58">
        <v>7</v>
      </c>
    </row>
    <row r="12" s="48" customFormat="1" ht="29" customHeight="1" spans="1:12">
      <c r="A12" s="56">
        <v>8</v>
      </c>
      <c r="B12" s="59" t="s">
        <v>459</v>
      </c>
      <c r="C12" s="59" t="s">
        <v>21</v>
      </c>
      <c r="D12" s="59" t="s">
        <v>444</v>
      </c>
      <c r="E12" s="59" t="s">
        <v>445</v>
      </c>
      <c r="F12" s="59" t="s">
        <v>460</v>
      </c>
      <c r="G12" s="251">
        <v>52</v>
      </c>
      <c r="H12" s="64">
        <v>51</v>
      </c>
      <c r="I12" s="78">
        <f>G:G+H:H</f>
        <v>103</v>
      </c>
      <c r="J12" s="79"/>
      <c r="K12" s="78">
        <f>I:I+J:J</f>
        <v>103</v>
      </c>
      <c r="L12" s="58">
        <v>8</v>
      </c>
    </row>
    <row r="13" s="48" customFormat="1" ht="29" customHeight="1" spans="1:12">
      <c r="A13" s="56">
        <v>9</v>
      </c>
      <c r="B13" s="58" t="s">
        <v>461</v>
      </c>
      <c r="C13" s="58" t="s">
        <v>21</v>
      </c>
      <c r="D13" s="59" t="s">
        <v>444</v>
      </c>
      <c r="E13" s="59" t="s">
        <v>445</v>
      </c>
      <c r="F13" s="59" t="s">
        <v>462</v>
      </c>
      <c r="G13" s="78">
        <v>54</v>
      </c>
      <c r="H13" s="64">
        <v>47</v>
      </c>
      <c r="I13" s="78">
        <f>G:G+H:H</f>
        <v>101</v>
      </c>
      <c r="J13" s="79"/>
      <c r="K13" s="78">
        <f>I:I+J:J</f>
        <v>101</v>
      </c>
      <c r="L13" s="58">
        <v>9</v>
      </c>
    </row>
    <row r="14" s="48" customFormat="1" ht="29" customHeight="1" spans="1:12">
      <c r="A14" s="56">
        <v>10</v>
      </c>
      <c r="B14" s="59" t="s">
        <v>463</v>
      </c>
      <c r="C14" s="59" t="s">
        <v>21</v>
      </c>
      <c r="D14" s="59" t="s">
        <v>444</v>
      </c>
      <c r="E14" s="59" t="s">
        <v>445</v>
      </c>
      <c r="F14" s="59" t="s">
        <v>464</v>
      </c>
      <c r="G14" s="78">
        <v>49</v>
      </c>
      <c r="H14" s="64">
        <v>48.5</v>
      </c>
      <c r="I14" s="78">
        <f>G:G+H:H</f>
        <v>97.5</v>
      </c>
      <c r="J14" s="79"/>
      <c r="K14" s="78">
        <f>I:I+J:J</f>
        <v>97.5</v>
      </c>
      <c r="L14" s="58">
        <v>10</v>
      </c>
    </row>
    <row r="15" s="48" customFormat="1" ht="29" customHeight="1" spans="1:12">
      <c r="A15" s="56">
        <v>11</v>
      </c>
      <c r="B15" s="59" t="s">
        <v>465</v>
      </c>
      <c r="C15" s="59" t="s">
        <v>16</v>
      </c>
      <c r="D15" s="59" t="s">
        <v>444</v>
      </c>
      <c r="E15" s="59" t="s">
        <v>445</v>
      </c>
      <c r="F15" s="59" t="s">
        <v>466</v>
      </c>
      <c r="G15" s="78">
        <v>56</v>
      </c>
      <c r="H15" s="64">
        <v>39.5</v>
      </c>
      <c r="I15" s="78">
        <f>G:G+H:H</f>
        <v>95.5</v>
      </c>
      <c r="J15" s="79"/>
      <c r="K15" s="78">
        <f>I:I+J:J</f>
        <v>95.5</v>
      </c>
      <c r="L15" s="58">
        <v>11</v>
      </c>
    </row>
    <row r="16" s="49" customFormat="1" ht="29" customHeight="1" spans="1:12">
      <c r="A16" s="56">
        <v>12</v>
      </c>
      <c r="B16" s="58" t="s">
        <v>467</v>
      </c>
      <c r="C16" s="58" t="s">
        <v>16</v>
      </c>
      <c r="D16" s="59" t="s">
        <v>444</v>
      </c>
      <c r="E16" s="59" t="s">
        <v>445</v>
      </c>
      <c r="F16" s="59" t="s">
        <v>468</v>
      </c>
      <c r="G16" s="78">
        <v>51</v>
      </c>
      <c r="H16" s="64">
        <v>42.5</v>
      </c>
      <c r="I16" s="78">
        <f>G:G+H:H</f>
        <v>93.5</v>
      </c>
      <c r="J16" s="79"/>
      <c r="K16" s="78">
        <f>I:I+J:J</f>
        <v>93.5</v>
      </c>
      <c r="L16" s="58">
        <v>12</v>
      </c>
    </row>
    <row r="17" s="49" customFormat="1" ht="29" customHeight="1" spans="1:12">
      <c r="A17" s="56">
        <v>13</v>
      </c>
      <c r="B17" s="59" t="s">
        <v>469</v>
      </c>
      <c r="C17" s="59" t="s">
        <v>16</v>
      </c>
      <c r="D17" s="59" t="s">
        <v>444</v>
      </c>
      <c r="E17" s="59" t="s">
        <v>445</v>
      </c>
      <c r="F17" s="59" t="s">
        <v>470</v>
      </c>
      <c r="G17" s="78">
        <v>52</v>
      </c>
      <c r="H17" s="64">
        <v>41</v>
      </c>
      <c r="I17" s="78">
        <f>G:G+H:H</f>
        <v>93</v>
      </c>
      <c r="J17" s="79"/>
      <c r="K17" s="78">
        <f>I:I+J:J</f>
        <v>93</v>
      </c>
      <c r="L17" s="58">
        <v>13</v>
      </c>
    </row>
    <row r="18" s="49" customFormat="1" ht="29" customHeight="1" spans="1:12">
      <c r="A18" s="56">
        <v>14</v>
      </c>
      <c r="B18" s="58" t="s">
        <v>471</v>
      </c>
      <c r="C18" s="58" t="s">
        <v>21</v>
      </c>
      <c r="D18" s="59" t="s">
        <v>444</v>
      </c>
      <c r="E18" s="59" t="s">
        <v>445</v>
      </c>
      <c r="F18" s="59" t="s">
        <v>472</v>
      </c>
      <c r="G18" s="78">
        <v>49</v>
      </c>
      <c r="H18" s="64">
        <v>42</v>
      </c>
      <c r="I18" s="78">
        <f>G:G+H:H</f>
        <v>91</v>
      </c>
      <c r="J18" s="79"/>
      <c r="K18" s="78">
        <f>I:I+J:J</f>
        <v>91</v>
      </c>
      <c r="L18" s="58">
        <v>14</v>
      </c>
    </row>
    <row r="19" s="49" customFormat="1" ht="29" customHeight="1" spans="1:12">
      <c r="A19" s="56">
        <v>15</v>
      </c>
      <c r="B19" s="59" t="s">
        <v>473</v>
      </c>
      <c r="C19" s="59" t="s">
        <v>21</v>
      </c>
      <c r="D19" s="59" t="s">
        <v>444</v>
      </c>
      <c r="E19" s="59" t="s">
        <v>445</v>
      </c>
      <c r="F19" s="59" t="s">
        <v>474</v>
      </c>
      <c r="G19" s="78">
        <v>49</v>
      </c>
      <c r="H19" s="64">
        <v>41.5</v>
      </c>
      <c r="I19" s="78">
        <f>G:G+H:H</f>
        <v>90.5</v>
      </c>
      <c r="J19" s="79"/>
      <c r="K19" s="78">
        <f>I:I+J:J</f>
        <v>90.5</v>
      </c>
      <c r="L19" s="58">
        <v>15</v>
      </c>
    </row>
    <row r="20" s="49" customFormat="1" customHeight="1" spans="1:12">
      <c r="A20" s="56">
        <v>16</v>
      </c>
      <c r="B20" s="59" t="s">
        <v>475</v>
      </c>
      <c r="C20" s="59" t="s">
        <v>16</v>
      </c>
      <c r="D20" s="59" t="s">
        <v>444</v>
      </c>
      <c r="E20" s="59" t="s">
        <v>445</v>
      </c>
      <c r="F20" s="59" t="s">
        <v>476</v>
      </c>
      <c r="G20" s="78">
        <v>47</v>
      </c>
      <c r="H20" s="64">
        <v>43</v>
      </c>
      <c r="I20" s="78">
        <f>G:G+H:H</f>
        <v>90</v>
      </c>
      <c r="J20" s="79"/>
      <c r="K20" s="78">
        <f>I:I+J:J</f>
        <v>90</v>
      </c>
      <c r="L20" s="58">
        <v>16</v>
      </c>
    </row>
    <row r="21" s="49" customFormat="1" customHeight="1" spans="1:12">
      <c r="A21" s="56">
        <v>17</v>
      </c>
      <c r="B21" s="59" t="s">
        <v>477</v>
      </c>
      <c r="C21" s="59" t="s">
        <v>16</v>
      </c>
      <c r="D21" s="59" t="s">
        <v>444</v>
      </c>
      <c r="E21" s="59" t="s">
        <v>445</v>
      </c>
      <c r="F21" s="59" t="s">
        <v>478</v>
      </c>
      <c r="G21" s="78">
        <v>55</v>
      </c>
      <c r="H21" s="64">
        <v>35</v>
      </c>
      <c r="I21" s="78">
        <f>G:G+H:H</f>
        <v>90</v>
      </c>
      <c r="J21" s="79"/>
      <c r="K21" s="78">
        <f>I:I+J:J</f>
        <v>90</v>
      </c>
      <c r="L21" s="58">
        <v>16</v>
      </c>
    </row>
    <row r="22" s="49" customFormat="1" customHeight="1" spans="1:12">
      <c r="A22" s="56">
        <v>18</v>
      </c>
      <c r="B22" s="58" t="s">
        <v>479</v>
      </c>
      <c r="C22" s="58" t="s">
        <v>16</v>
      </c>
      <c r="D22" s="59" t="s">
        <v>444</v>
      </c>
      <c r="E22" s="59" t="s">
        <v>445</v>
      </c>
      <c r="F22" s="59" t="s">
        <v>480</v>
      </c>
      <c r="G22" s="62">
        <v>47</v>
      </c>
      <c r="H22" s="64">
        <v>42.5</v>
      </c>
      <c r="I22" s="78">
        <f>G:G+H:H</f>
        <v>89.5</v>
      </c>
      <c r="J22" s="79"/>
      <c r="K22" s="78">
        <f>I:I+J:J</f>
        <v>89.5</v>
      </c>
      <c r="L22" s="58">
        <v>18</v>
      </c>
    </row>
    <row r="23" s="49" customFormat="1" customHeight="1" spans="1:12">
      <c r="A23" s="56">
        <v>19</v>
      </c>
      <c r="B23" s="59" t="s">
        <v>481</v>
      </c>
      <c r="C23" s="59" t="s">
        <v>21</v>
      </c>
      <c r="D23" s="59" t="s">
        <v>444</v>
      </c>
      <c r="E23" s="59" t="s">
        <v>445</v>
      </c>
      <c r="F23" s="59" t="s">
        <v>482</v>
      </c>
      <c r="G23" s="78">
        <v>49</v>
      </c>
      <c r="H23" s="64">
        <v>38</v>
      </c>
      <c r="I23" s="78">
        <f>G:G+H:H</f>
        <v>87</v>
      </c>
      <c r="J23" s="79"/>
      <c r="K23" s="78">
        <f>I:I+J:J</f>
        <v>87</v>
      </c>
      <c r="L23" s="58">
        <v>19</v>
      </c>
    </row>
    <row r="24" s="49" customFormat="1" customHeight="1" spans="1:12">
      <c r="A24" s="56">
        <v>20</v>
      </c>
      <c r="B24" s="59" t="s">
        <v>483</v>
      </c>
      <c r="C24" s="59" t="s">
        <v>21</v>
      </c>
      <c r="D24" s="59" t="s">
        <v>444</v>
      </c>
      <c r="E24" s="59" t="s">
        <v>445</v>
      </c>
      <c r="F24" s="59" t="s">
        <v>484</v>
      </c>
      <c r="G24" s="78">
        <v>44</v>
      </c>
      <c r="H24" s="64">
        <v>42.5</v>
      </c>
      <c r="I24" s="78">
        <f>G:G+H:H</f>
        <v>86.5</v>
      </c>
      <c r="J24" s="79"/>
      <c r="K24" s="78">
        <f>I:I+J:J</f>
        <v>86.5</v>
      </c>
      <c r="L24" s="58">
        <v>20</v>
      </c>
    </row>
    <row r="25" s="49" customFormat="1" customHeight="1" spans="1:12">
      <c r="A25" s="56">
        <v>21</v>
      </c>
      <c r="B25" s="257" t="s">
        <v>485</v>
      </c>
      <c r="C25" s="58" t="s">
        <v>21</v>
      </c>
      <c r="D25" s="59" t="s">
        <v>444</v>
      </c>
      <c r="E25" s="59" t="s">
        <v>445</v>
      </c>
      <c r="F25" s="59" t="s">
        <v>486</v>
      </c>
      <c r="G25" s="62">
        <v>49</v>
      </c>
      <c r="H25" s="64">
        <v>37</v>
      </c>
      <c r="I25" s="78">
        <f>G:G+H:H</f>
        <v>86</v>
      </c>
      <c r="J25" s="79"/>
      <c r="K25" s="78">
        <f>I:I+J:J</f>
        <v>86</v>
      </c>
      <c r="L25" s="58">
        <v>21</v>
      </c>
    </row>
    <row r="26" s="49" customFormat="1" customHeight="1" spans="1:12">
      <c r="A26" s="56">
        <v>22</v>
      </c>
      <c r="B26" s="59" t="s">
        <v>487</v>
      </c>
      <c r="C26" s="59" t="s">
        <v>21</v>
      </c>
      <c r="D26" s="59" t="s">
        <v>444</v>
      </c>
      <c r="E26" s="59" t="s">
        <v>445</v>
      </c>
      <c r="F26" s="59" t="s">
        <v>488</v>
      </c>
      <c r="G26" s="78">
        <v>40</v>
      </c>
      <c r="H26" s="64">
        <v>46</v>
      </c>
      <c r="I26" s="78">
        <f>G:G+H:H</f>
        <v>86</v>
      </c>
      <c r="J26" s="79"/>
      <c r="K26" s="78">
        <f>I:I+J:J</f>
        <v>86</v>
      </c>
      <c r="L26" s="58">
        <v>21</v>
      </c>
    </row>
    <row r="27" s="49" customFormat="1" customHeight="1" spans="1:12">
      <c r="A27" s="56">
        <v>23</v>
      </c>
      <c r="B27" s="59" t="s">
        <v>489</v>
      </c>
      <c r="C27" s="59" t="s">
        <v>21</v>
      </c>
      <c r="D27" s="59" t="s">
        <v>444</v>
      </c>
      <c r="E27" s="59" t="s">
        <v>445</v>
      </c>
      <c r="F27" s="59" t="s">
        <v>490</v>
      </c>
      <c r="G27" s="62">
        <v>46</v>
      </c>
      <c r="H27" s="64">
        <v>37.5</v>
      </c>
      <c r="I27" s="78">
        <f>G:G+H:H</f>
        <v>83.5</v>
      </c>
      <c r="J27" s="79"/>
      <c r="K27" s="78">
        <f>I:I+J:J</f>
        <v>83.5</v>
      </c>
      <c r="L27" s="58">
        <v>23</v>
      </c>
    </row>
    <row r="28" s="49" customFormat="1" customHeight="1" spans="1:12">
      <c r="A28" s="56">
        <v>24</v>
      </c>
      <c r="B28" s="59" t="s">
        <v>491</v>
      </c>
      <c r="C28" s="59" t="s">
        <v>16</v>
      </c>
      <c r="D28" s="59" t="s">
        <v>444</v>
      </c>
      <c r="E28" s="59" t="s">
        <v>445</v>
      </c>
      <c r="F28" s="59" t="s">
        <v>492</v>
      </c>
      <c r="G28" s="78">
        <v>42</v>
      </c>
      <c r="H28" s="64">
        <v>41</v>
      </c>
      <c r="I28" s="78">
        <f>G:G+H:H</f>
        <v>83</v>
      </c>
      <c r="J28" s="79"/>
      <c r="K28" s="78">
        <f>I:I+J:J</f>
        <v>83</v>
      </c>
      <c r="L28" s="58">
        <v>24</v>
      </c>
    </row>
    <row r="29" s="49" customFormat="1" customHeight="1" spans="1:12">
      <c r="A29" s="56">
        <v>25</v>
      </c>
      <c r="B29" s="59" t="s">
        <v>493</v>
      </c>
      <c r="C29" s="59" t="s">
        <v>21</v>
      </c>
      <c r="D29" s="59" t="s">
        <v>444</v>
      </c>
      <c r="E29" s="59" t="s">
        <v>445</v>
      </c>
      <c r="F29" s="59" t="s">
        <v>494</v>
      </c>
      <c r="G29" s="78">
        <v>46</v>
      </c>
      <c r="H29" s="64">
        <v>37</v>
      </c>
      <c r="I29" s="78">
        <f>G:G+H:H</f>
        <v>83</v>
      </c>
      <c r="J29" s="79"/>
      <c r="K29" s="78">
        <f>I:I+J:J</f>
        <v>83</v>
      </c>
      <c r="L29" s="58">
        <v>24</v>
      </c>
    </row>
    <row r="30" s="49" customFormat="1" customHeight="1" spans="1:12">
      <c r="A30" s="56">
        <v>26</v>
      </c>
      <c r="B30" s="59" t="s">
        <v>495</v>
      </c>
      <c r="C30" s="59" t="s">
        <v>16</v>
      </c>
      <c r="D30" s="59" t="s">
        <v>444</v>
      </c>
      <c r="E30" s="59" t="s">
        <v>445</v>
      </c>
      <c r="F30" s="59" t="s">
        <v>496</v>
      </c>
      <c r="G30" s="251">
        <v>41</v>
      </c>
      <c r="H30" s="64">
        <v>40.5</v>
      </c>
      <c r="I30" s="78">
        <f>G:G+H:H</f>
        <v>81.5</v>
      </c>
      <c r="J30" s="79"/>
      <c r="K30" s="78">
        <f>I:I+J:J</f>
        <v>81.5</v>
      </c>
      <c r="L30" s="58">
        <v>26</v>
      </c>
    </row>
    <row r="31" s="49" customFormat="1" customHeight="1" spans="1:12">
      <c r="A31" s="56">
        <v>27</v>
      </c>
      <c r="B31" s="59" t="s">
        <v>497</v>
      </c>
      <c r="C31" s="59" t="s">
        <v>16</v>
      </c>
      <c r="D31" s="59" t="s">
        <v>444</v>
      </c>
      <c r="E31" s="59" t="s">
        <v>445</v>
      </c>
      <c r="F31" s="59" t="s">
        <v>498</v>
      </c>
      <c r="G31" s="78">
        <v>45</v>
      </c>
      <c r="H31" s="64">
        <v>36</v>
      </c>
      <c r="I31" s="78">
        <f>G:G+H:H</f>
        <v>81</v>
      </c>
      <c r="J31" s="79"/>
      <c r="K31" s="78">
        <f>I:I+J:J</f>
        <v>81</v>
      </c>
      <c r="L31" s="58">
        <v>27</v>
      </c>
    </row>
    <row r="32" s="49" customFormat="1" customHeight="1" spans="1:12">
      <c r="A32" s="56">
        <v>28</v>
      </c>
      <c r="B32" s="258" t="s">
        <v>499</v>
      </c>
      <c r="C32" s="59" t="s">
        <v>16</v>
      </c>
      <c r="D32" s="59" t="s">
        <v>444</v>
      </c>
      <c r="E32" s="59" t="s">
        <v>445</v>
      </c>
      <c r="F32" s="59" t="s">
        <v>500</v>
      </c>
      <c r="G32" s="78">
        <v>39</v>
      </c>
      <c r="H32" s="64">
        <v>41</v>
      </c>
      <c r="I32" s="78">
        <f>G:G+H:H</f>
        <v>80</v>
      </c>
      <c r="J32" s="79"/>
      <c r="K32" s="78">
        <f>I:I+J:J</f>
        <v>80</v>
      </c>
      <c r="L32" s="58">
        <v>28</v>
      </c>
    </row>
    <row r="33" s="49" customFormat="1" customHeight="1" spans="1:12">
      <c r="A33" s="56">
        <v>29</v>
      </c>
      <c r="B33" s="58" t="s">
        <v>501</v>
      </c>
      <c r="C33" s="58" t="s">
        <v>21</v>
      </c>
      <c r="D33" s="59" t="s">
        <v>444</v>
      </c>
      <c r="E33" s="59" t="s">
        <v>445</v>
      </c>
      <c r="F33" s="59" t="s">
        <v>502</v>
      </c>
      <c r="G33" s="62">
        <v>40</v>
      </c>
      <c r="H33" s="64">
        <v>38.5</v>
      </c>
      <c r="I33" s="78">
        <f>G:G+H:H</f>
        <v>78.5</v>
      </c>
      <c r="J33" s="79"/>
      <c r="K33" s="78">
        <f>I:I+J:J</f>
        <v>78.5</v>
      </c>
      <c r="L33" s="58">
        <v>29</v>
      </c>
    </row>
    <row r="34" s="49" customFormat="1" customHeight="1" spans="1:12">
      <c r="A34" s="56">
        <v>30</v>
      </c>
      <c r="B34" s="58" t="s">
        <v>503</v>
      </c>
      <c r="C34" s="58" t="s">
        <v>21</v>
      </c>
      <c r="D34" s="59" t="s">
        <v>444</v>
      </c>
      <c r="E34" s="59" t="s">
        <v>445</v>
      </c>
      <c r="F34" s="59" t="s">
        <v>504</v>
      </c>
      <c r="G34" s="62">
        <v>45</v>
      </c>
      <c r="H34" s="64">
        <v>30</v>
      </c>
      <c r="I34" s="78">
        <f>G:G+H:H</f>
        <v>75</v>
      </c>
      <c r="J34" s="79"/>
      <c r="K34" s="78">
        <f>I:I+J:J</f>
        <v>75</v>
      </c>
      <c r="L34" s="58">
        <v>30</v>
      </c>
    </row>
    <row r="35" s="49" customFormat="1" customHeight="1" spans="1:12">
      <c r="A35" s="56">
        <v>31</v>
      </c>
      <c r="B35" s="59" t="s">
        <v>505</v>
      </c>
      <c r="C35" s="59" t="s">
        <v>16</v>
      </c>
      <c r="D35" s="59" t="s">
        <v>444</v>
      </c>
      <c r="E35" s="59" t="s">
        <v>445</v>
      </c>
      <c r="F35" s="59" t="s">
        <v>506</v>
      </c>
      <c r="G35" s="251">
        <v>40</v>
      </c>
      <c r="H35" s="64">
        <v>33.5</v>
      </c>
      <c r="I35" s="78">
        <f>G:G+H:H</f>
        <v>73.5</v>
      </c>
      <c r="J35" s="79"/>
      <c r="K35" s="78">
        <f>I:I+J:J</f>
        <v>73.5</v>
      </c>
      <c r="L35" s="58">
        <v>31</v>
      </c>
    </row>
    <row r="36" s="49" customFormat="1" customHeight="1" spans="1:12">
      <c r="A36" s="56">
        <v>32</v>
      </c>
      <c r="B36" s="59" t="s">
        <v>507</v>
      </c>
      <c r="C36" s="59" t="s">
        <v>21</v>
      </c>
      <c r="D36" s="59" t="s">
        <v>444</v>
      </c>
      <c r="E36" s="59" t="s">
        <v>445</v>
      </c>
      <c r="F36" s="59" t="s">
        <v>508</v>
      </c>
      <c r="G36" s="62">
        <v>39</v>
      </c>
      <c r="H36" s="64">
        <v>34</v>
      </c>
      <c r="I36" s="78">
        <f>G:G+H:H</f>
        <v>73</v>
      </c>
      <c r="J36" s="79"/>
      <c r="K36" s="78">
        <f>I:I+J:J</f>
        <v>73</v>
      </c>
      <c r="L36" s="58">
        <v>32</v>
      </c>
    </row>
    <row r="37" s="49" customFormat="1" customHeight="1" spans="1:12">
      <c r="A37" s="56">
        <v>33</v>
      </c>
      <c r="B37" s="58" t="s">
        <v>509</v>
      </c>
      <c r="C37" s="58" t="s">
        <v>21</v>
      </c>
      <c r="D37" s="59" t="s">
        <v>444</v>
      </c>
      <c r="E37" s="59" t="s">
        <v>445</v>
      </c>
      <c r="F37" s="59" t="s">
        <v>510</v>
      </c>
      <c r="G37" s="62">
        <v>48</v>
      </c>
      <c r="H37" s="64">
        <v>24</v>
      </c>
      <c r="I37" s="78">
        <f>G:G+H:H</f>
        <v>72</v>
      </c>
      <c r="J37" s="79"/>
      <c r="K37" s="78">
        <f>I:I+J:J</f>
        <v>72</v>
      </c>
      <c r="L37" s="58">
        <v>33</v>
      </c>
    </row>
    <row r="38" s="49" customFormat="1" customHeight="1" spans="1:12">
      <c r="A38" s="56">
        <v>34</v>
      </c>
      <c r="B38" s="58" t="s">
        <v>511</v>
      </c>
      <c r="C38" s="58" t="s">
        <v>16</v>
      </c>
      <c r="D38" s="59" t="s">
        <v>444</v>
      </c>
      <c r="E38" s="59" t="s">
        <v>445</v>
      </c>
      <c r="F38" s="59" t="s">
        <v>512</v>
      </c>
      <c r="G38" s="62">
        <v>44</v>
      </c>
      <c r="H38" s="64">
        <v>25.5</v>
      </c>
      <c r="I38" s="78">
        <f>G:G+H:H</f>
        <v>69.5</v>
      </c>
      <c r="J38" s="79"/>
      <c r="K38" s="78">
        <f>I:I+J:J</f>
        <v>69.5</v>
      </c>
      <c r="L38" s="58">
        <v>34</v>
      </c>
    </row>
  </sheetData>
  <mergeCells count="13">
    <mergeCell ref="A1:L1"/>
    <mergeCell ref="A2:L2"/>
    <mergeCell ref="G3:H3"/>
    <mergeCell ref="A3:A4"/>
    <mergeCell ref="B3:B4"/>
    <mergeCell ref="C3:C4"/>
    <mergeCell ref="D3:D4"/>
    <mergeCell ref="E3:E4"/>
    <mergeCell ref="F3:F4"/>
    <mergeCell ref="I3:I4"/>
    <mergeCell ref="J3:J4"/>
    <mergeCell ref="K3:K4"/>
    <mergeCell ref="L3:L4"/>
  </mergeCells>
  <dataValidations count="1">
    <dataValidation showInputMessage="1" showErrorMessage="1" sqref="B3"/>
  </dataValidations>
  <pageMargins left="0.588888888888889" right="0.588888888888889" top="0.788888888888889" bottom="0.588888888888889" header="0.509027777777778" footer="0.509027777777778"/>
  <pageSetup paperSize="9" fitToHeight="3" orientation="landscape"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9"/>
  <sheetViews>
    <sheetView zoomScale="76" zoomScaleNormal="76" topLeftCell="A28" workbookViewId="0">
      <selection activeCell="C38" sqref="C38"/>
    </sheetView>
  </sheetViews>
  <sheetFormatPr defaultColWidth="9" defaultRowHeight="30" customHeight="1"/>
  <cols>
    <col min="1" max="1" width="6.125" style="3" customWidth="1"/>
    <col min="2" max="2" width="12.375" style="3" customWidth="1"/>
    <col min="3" max="3" width="5.125" style="3" customWidth="1"/>
    <col min="4" max="4" width="30.2583333333333" style="3" customWidth="1"/>
    <col min="5" max="5" width="6.08333333333333" style="3" customWidth="1"/>
    <col min="6" max="6" width="8.38333333333333" style="3" customWidth="1"/>
    <col min="7" max="7" width="11.0166666666667" style="108" customWidth="1"/>
    <col min="8" max="8" width="9.375" style="32" customWidth="1"/>
    <col min="9" max="9" width="9.7" style="99" customWidth="1"/>
    <col min="10" max="10" width="6.08333333333333" style="243" customWidth="1"/>
    <col min="11" max="11" width="9.7" style="4" customWidth="1"/>
    <col min="12" max="12" width="6.41666666666667" style="203" customWidth="1"/>
    <col min="13" max="16384" width="9" style="3"/>
  </cols>
  <sheetData>
    <row r="1" s="1" customFormat="1" ht="41" customHeight="1" spans="1:12">
      <c r="A1" s="5" t="s">
        <v>513</v>
      </c>
      <c r="B1" s="5"/>
      <c r="C1" s="5"/>
      <c r="D1" s="5"/>
      <c r="E1" s="5"/>
      <c r="F1" s="5"/>
      <c r="G1" s="5"/>
      <c r="H1" s="5"/>
      <c r="I1" s="5"/>
      <c r="J1" s="5"/>
      <c r="K1" s="5"/>
      <c r="L1" s="245"/>
    </row>
    <row r="2" s="48" customFormat="1" ht="33" customHeight="1" spans="1:12">
      <c r="A2" s="235" t="s">
        <v>1</v>
      </c>
      <c r="B2" s="235"/>
      <c r="C2" s="235"/>
      <c r="D2" s="235"/>
      <c r="E2" s="235"/>
      <c r="F2" s="235"/>
      <c r="G2" s="235"/>
      <c r="H2" s="235"/>
      <c r="I2" s="237"/>
      <c r="J2" s="235"/>
      <c r="K2" s="235"/>
      <c r="L2" s="252"/>
    </row>
    <row r="3" s="237" customFormat="1" ht="40" customHeight="1" spans="1:12">
      <c r="A3" s="53" t="s">
        <v>2</v>
      </c>
      <c r="B3" s="54" t="s">
        <v>3</v>
      </c>
      <c r="C3" s="53" t="s">
        <v>4</v>
      </c>
      <c r="D3" s="53" t="s">
        <v>5</v>
      </c>
      <c r="E3" s="53" t="s">
        <v>6</v>
      </c>
      <c r="F3" s="53" t="s">
        <v>7</v>
      </c>
      <c r="G3" s="55" t="s">
        <v>8</v>
      </c>
      <c r="H3" s="55"/>
      <c r="I3" s="55" t="s">
        <v>9</v>
      </c>
      <c r="J3" s="238" t="s">
        <v>10</v>
      </c>
      <c r="K3" s="239" t="s">
        <v>126</v>
      </c>
      <c r="L3" s="238" t="s">
        <v>12</v>
      </c>
    </row>
    <row r="4" s="237" customFormat="1" ht="39" customHeight="1" spans="1:12">
      <c r="A4" s="53"/>
      <c r="B4" s="54"/>
      <c r="C4" s="53"/>
      <c r="D4" s="53"/>
      <c r="E4" s="53"/>
      <c r="F4" s="53"/>
      <c r="G4" s="45" t="s">
        <v>13</v>
      </c>
      <c r="H4" s="9" t="s">
        <v>14</v>
      </c>
      <c r="I4" s="55"/>
      <c r="J4" s="238"/>
      <c r="K4" s="55"/>
      <c r="L4" s="238"/>
    </row>
    <row r="5" s="212" customFormat="1" ht="29" customHeight="1" spans="1:12">
      <c r="A5" s="223">
        <v>1</v>
      </c>
      <c r="B5" s="249" t="s">
        <v>514</v>
      </c>
      <c r="C5" s="225" t="s">
        <v>16</v>
      </c>
      <c r="D5" s="225" t="s">
        <v>515</v>
      </c>
      <c r="E5" s="236" t="s">
        <v>18</v>
      </c>
      <c r="F5" s="225" t="s">
        <v>516</v>
      </c>
      <c r="G5" s="226">
        <v>75</v>
      </c>
      <c r="H5" s="247">
        <v>48</v>
      </c>
      <c r="I5" s="226">
        <f>G:G+H:H</f>
        <v>123</v>
      </c>
      <c r="J5" s="253"/>
      <c r="K5" s="247">
        <f>I:I+J:J</f>
        <v>123</v>
      </c>
      <c r="L5" s="241">
        <v>1</v>
      </c>
    </row>
    <row r="6" s="212" customFormat="1" ht="29" customHeight="1" spans="1:12">
      <c r="A6" s="223">
        <v>2</v>
      </c>
      <c r="B6" s="227" t="s">
        <v>517</v>
      </c>
      <c r="C6" s="225" t="s">
        <v>21</v>
      </c>
      <c r="D6" s="225" t="s">
        <v>515</v>
      </c>
      <c r="E6" s="236" t="s">
        <v>18</v>
      </c>
      <c r="F6" s="225" t="s">
        <v>518</v>
      </c>
      <c r="G6" s="226">
        <v>57</v>
      </c>
      <c r="H6" s="247">
        <v>48</v>
      </c>
      <c r="I6" s="226">
        <f>G:G+H:H</f>
        <v>105</v>
      </c>
      <c r="J6" s="253">
        <v>15</v>
      </c>
      <c r="K6" s="247">
        <f>I:I+J:J</f>
        <v>120</v>
      </c>
      <c r="L6" s="241">
        <v>2</v>
      </c>
    </row>
    <row r="7" s="212" customFormat="1" ht="29" customHeight="1" spans="1:12">
      <c r="A7" s="223">
        <v>3</v>
      </c>
      <c r="B7" s="227" t="s">
        <v>519</v>
      </c>
      <c r="C7" s="225" t="s">
        <v>16</v>
      </c>
      <c r="D7" s="225" t="s">
        <v>515</v>
      </c>
      <c r="E7" s="236" t="s">
        <v>18</v>
      </c>
      <c r="F7" s="225" t="s">
        <v>520</v>
      </c>
      <c r="G7" s="226">
        <v>62</v>
      </c>
      <c r="H7" s="247">
        <v>56</v>
      </c>
      <c r="I7" s="226">
        <f>G:G+H:H</f>
        <v>118</v>
      </c>
      <c r="J7" s="253"/>
      <c r="K7" s="247">
        <f>I:I+J:J</f>
        <v>118</v>
      </c>
      <c r="L7" s="241">
        <v>3</v>
      </c>
    </row>
    <row r="8" s="212" customFormat="1" ht="29" customHeight="1" spans="1:12">
      <c r="A8" s="223">
        <v>4</v>
      </c>
      <c r="B8" s="227" t="s">
        <v>521</v>
      </c>
      <c r="C8" s="225" t="s">
        <v>21</v>
      </c>
      <c r="D8" s="225" t="s">
        <v>515</v>
      </c>
      <c r="E8" s="236" t="s">
        <v>18</v>
      </c>
      <c r="F8" s="225" t="s">
        <v>522</v>
      </c>
      <c r="G8" s="226">
        <v>56</v>
      </c>
      <c r="H8" s="247">
        <v>46</v>
      </c>
      <c r="I8" s="226">
        <f>G:G+H:H</f>
        <v>102</v>
      </c>
      <c r="J8" s="253">
        <v>15</v>
      </c>
      <c r="K8" s="247">
        <f>I:I+J:J</f>
        <v>117</v>
      </c>
      <c r="L8" s="241">
        <v>4</v>
      </c>
    </row>
    <row r="9" s="212" customFormat="1" ht="29" customHeight="1" spans="1:12">
      <c r="A9" s="223">
        <v>5</v>
      </c>
      <c r="B9" s="227" t="s">
        <v>523</v>
      </c>
      <c r="C9" s="225" t="s">
        <v>21</v>
      </c>
      <c r="D9" s="225" t="s">
        <v>515</v>
      </c>
      <c r="E9" s="236" t="s">
        <v>18</v>
      </c>
      <c r="F9" s="225" t="s">
        <v>524</v>
      </c>
      <c r="G9" s="226">
        <v>66</v>
      </c>
      <c r="H9" s="247">
        <v>51</v>
      </c>
      <c r="I9" s="226">
        <f>G:G+H:H</f>
        <v>117</v>
      </c>
      <c r="J9" s="253"/>
      <c r="K9" s="247">
        <f>I:I+J:J</f>
        <v>117</v>
      </c>
      <c r="L9" s="241">
        <v>4</v>
      </c>
    </row>
    <row r="10" s="212" customFormat="1" ht="29" customHeight="1" spans="1:12">
      <c r="A10" s="223">
        <v>6</v>
      </c>
      <c r="B10" s="227" t="s">
        <v>525</v>
      </c>
      <c r="C10" s="225" t="s">
        <v>16</v>
      </c>
      <c r="D10" s="225" t="s">
        <v>515</v>
      </c>
      <c r="E10" s="236" t="s">
        <v>18</v>
      </c>
      <c r="F10" s="225" t="s">
        <v>526</v>
      </c>
      <c r="G10" s="226">
        <v>67</v>
      </c>
      <c r="H10" s="247">
        <v>49</v>
      </c>
      <c r="I10" s="226">
        <f>G:G+H:H</f>
        <v>116</v>
      </c>
      <c r="J10" s="253"/>
      <c r="K10" s="247">
        <f>I:I+J:J</f>
        <v>116</v>
      </c>
      <c r="L10" s="241">
        <v>6</v>
      </c>
    </row>
    <row r="11" s="212" customFormat="1" ht="29" customHeight="1" spans="1:12">
      <c r="A11" s="223">
        <v>7</v>
      </c>
      <c r="B11" s="227" t="s">
        <v>527</v>
      </c>
      <c r="C11" s="225" t="s">
        <v>21</v>
      </c>
      <c r="D11" s="225" t="s">
        <v>515</v>
      </c>
      <c r="E11" s="236" t="s">
        <v>18</v>
      </c>
      <c r="F11" s="225" t="s">
        <v>528</v>
      </c>
      <c r="G11" s="226">
        <v>64</v>
      </c>
      <c r="H11" s="247">
        <v>51.5</v>
      </c>
      <c r="I11" s="226">
        <f>G:G+H:H</f>
        <v>115.5</v>
      </c>
      <c r="J11" s="253"/>
      <c r="K11" s="247">
        <f>I:I+J:J</f>
        <v>115.5</v>
      </c>
      <c r="L11" s="241">
        <v>7</v>
      </c>
    </row>
    <row r="12" s="212" customFormat="1" ht="29" customHeight="1" spans="1:12">
      <c r="A12" s="223">
        <v>8</v>
      </c>
      <c r="B12" s="227" t="s">
        <v>529</v>
      </c>
      <c r="C12" s="225" t="s">
        <v>21</v>
      </c>
      <c r="D12" s="225" t="s">
        <v>515</v>
      </c>
      <c r="E12" s="236" t="s">
        <v>18</v>
      </c>
      <c r="F12" s="225" t="s">
        <v>530</v>
      </c>
      <c r="G12" s="226">
        <v>59</v>
      </c>
      <c r="H12" s="247">
        <v>56</v>
      </c>
      <c r="I12" s="226">
        <f>G:G+H:H</f>
        <v>115</v>
      </c>
      <c r="J12" s="253"/>
      <c r="K12" s="247">
        <f>I:I+J:J</f>
        <v>115</v>
      </c>
      <c r="L12" s="241">
        <v>8</v>
      </c>
    </row>
    <row r="13" s="212" customFormat="1" ht="29" customHeight="1" spans="1:12">
      <c r="A13" s="223">
        <v>9</v>
      </c>
      <c r="B13" s="227" t="s">
        <v>531</v>
      </c>
      <c r="C13" s="225" t="s">
        <v>16</v>
      </c>
      <c r="D13" s="225" t="s">
        <v>515</v>
      </c>
      <c r="E13" s="236" t="s">
        <v>18</v>
      </c>
      <c r="F13" s="225" t="s">
        <v>532</v>
      </c>
      <c r="G13" s="226">
        <v>63</v>
      </c>
      <c r="H13" s="247">
        <v>50</v>
      </c>
      <c r="I13" s="226">
        <f>G:G+H:H</f>
        <v>113</v>
      </c>
      <c r="J13" s="253"/>
      <c r="K13" s="247">
        <f>I:I+J:J</f>
        <v>113</v>
      </c>
      <c r="L13" s="241">
        <v>9</v>
      </c>
    </row>
    <row r="14" s="212" customFormat="1" ht="29" customHeight="1" spans="1:12">
      <c r="A14" s="223">
        <v>10</v>
      </c>
      <c r="B14" s="227" t="s">
        <v>533</v>
      </c>
      <c r="C14" s="225" t="s">
        <v>21</v>
      </c>
      <c r="D14" s="225" t="s">
        <v>515</v>
      </c>
      <c r="E14" s="236" t="s">
        <v>18</v>
      </c>
      <c r="F14" s="225" t="s">
        <v>534</v>
      </c>
      <c r="G14" s="228">
        <v>44</v>
      </c>
      <c r="H14" s="247">
        <v>52</v>
      </c>
      <c r="I14" s="226">
        <f>G:G+H:H</f>
        <v>96</v>
      </c>
      <c r="J14" s="253">
        <v>15</v>
      </c>
      <c r="K14" s="247">
        <f>I:I+J:J</f>
        <v>111</v>
      </c>
      <c r="L14" s="241">
        <v>10</v>
      </c>
    </row>
    <row r="15" s="212" customFormat="1" ht="29" customHeight="1" spans="1:12">
      <c r="A15" s="223">
        <v>11</v>
      </c>
      <c r="B15" s="227" t="s">
        <v>535</v>
      </c>
      <c r="C15" s="225" t="s">
        <v>21</v>
      </c>
      <c r="D15" s="225" t="s">
        <v>515</v>
      </c>
      <c r="E15" s="236" t="s">
        <v>18</v>
      </c>
      <c r="F15" s="225" t="s">
        <v>536</v>
      </c>
      <c r="G15" s="226">
        <v>60</v>
      </c>
      <c r="H15" s="247">
        <v>51</v>
      </c>
      <c r="I15" s="226">
        <f>G:G+H:H</f>
        <v>111</v>
      </c>
      <c r="J15" s="253"/>
      <c r="K15" s="247">
        <f>I:I+J:J</f>
        <v>111</v>
      </c>
      <c r="L15" s="241">
        <v>10</v>
      </c>
    </row>
    <row r="16" s="248" customFormat="1" ht="29" customHeight="1" spans="1:12">
      <c r="A16" s="223">
        <v>12</v>
      </c>
      <c r="B16" s="227" t="s">
        <v>537</v>
      </c>
      <c r="C16" s="225" t="s">
        <v>21</v>
      </c>
      <c r="D16" s="225" t="s">
        <v>515</v>
      </c>
      <c r="E16" s="236" t="s">
        <v>18</v>
      </c>
      <c r="F16" s="225" t="s">
        <v>538</v>
      </c>
      <c r="G16" s="226">
        <v>57</v>
      </c>
      <c r="H16" s="247">
        <v>52.5</v>
      </c>
      <c r="I16" s="226">
        <f>G:G+H:H</f>
        <v>109.5</v>
      </c>
      <c r="J16" s="253"/>
      <c r="K16" s="247">
        <f>I:I+J:J</f>
        <v>109.5</v>
      </c>
      <c r="L16" s="241">
        <v>12</v>
      </c>
    </row>
    <row r="17" s="248" customFormat="1" ht="29" customHeight="1" spans="1:12">
      <c r="A17" s="223">
        <v>13</v>
      </c>
      <c r="B17" s="250" t="s">
        <v>539</v>
      </c>
      <c r="C17" s="225" t="s">
        <v>21</v>
      </c>
      <c r="D17" s="225" t="s">
        <v>515</v>
      </c>
      <c r="E17" s="236" t="s">
        <v>18</v>
      </c>
      <c r="F17" s="225" t="s">
        <v>540</v>
      </c>
      <c r="G17" s="226">
        <v>60</v>
      </c>
      <c r="H17" s="247">
        <v>48</v>
      </c>
      <c r="I17" s="226">
        <f>G:G+H:H</f>
        <v>108</v>
      </c>
      <c r="J17" s="253"/>
      <c r="K17" s="247">
        <f>I:I+J:J</f>
        <v>108</v>
      </c>
      <c r="L17" s="241">
        <v>13</v>
      </c>
    </row>
    <row r="18" s="248" customFormat="1" ht="29" customHeight="1" spans="1:12">
      <c r="A18" s="223">
        <v>14</v>
      </c>
      <c r="B18" s="227" t="s">
        <v>541</v>
      </c>
      <c r="C18" s="225" t="s">
        <v>21</v>
      </c>
      <c r="D18" s="225" t="s">
        <v>515</v>
      </c>
      <c r="E18" s="236" t="s">
        <v>18</v>
      </c>
      <c r="F18" s="225" t="s">
        <v>542</v>
      </c>
      <c r="G18" s="228">
        <v>57</v>
      </c>
      <c r="H18" s="247">
        <v>49.5</v>
      </c>
      <c r="I18" s="226">
        <f>G:G+H:H</f>
        <v>106.5</v>
      </c>
      <c r="J18" s="253"/>
      <c r="K18" s="247">
        <f>I:I+J:J</f>
        <v>106.5</v>
      </c>
      <c r="L18" s="241">
        <v>14</v>
      </c>
    </row>
    <row r="19" s="248" customFormat="1" ht="29" customHeight="1" spans="1:12">
      <c r="A19" s="223">
        <v>15</v>
      </c>
      <c r="B19" s="249" t="s">
        <v>543</v>
      </c>
      <c r="C19" s="225" t="s">
        <v>16</v>
      </c>
      <c r="D19" s="225" t="s">
        <v>515</v>
      </c>
      <c r="E19" s="236" t="s">
        <v>18</v>
      </c>
      <c r="F19" s="225" t="s">
        <v>544</v>
      </c>
      <c r="G19" s="226">
        <v>49</v>
      </c>
      <c r="H19" s="247">
        <v>41</v>
      </c>
      <c r="I19" s="226">
        <f>G:G+H:H</f>
        <v>90</v>
      </c>
      <c r="J19" s="253">
        <v>15</v>
      </c>
      <c r="K19" s="247">
        <f>I:I+J:J</f>
        <v>105</v>
      </c>
      <c r="L19" s="241">
        <v>15</v>
      </c>
    </row>
    <row r="20" s="49" customFormat="1" customHeight="1" spans="1:12">
      <c r="A20" s="56">
        <v>16</v>
      </c>
      <c r="B20" s="58" t="s">
        <v>545</v>
      </c>
      <c r="C20" s="59" t="s">
        <v>21</v>
      </c>
      <c r="D20" s="59" t="s">
        <v>515</v>
      </c>
      <c r="E20" s="60" t="s">
        <v>18</v>
      </c>
      <c r="F20" s="59" t="s">
        <v>546</v>
      </c>
      <c r="G20" s="64">
        <v>54</v>
      </c>
      <c r="H20" s="78">
        <v>50.5</v>
      </c>
      <c r="I20" s="64">
        <f>G:G+H:H</f>
        <v>104.5</v>
      </c>
      <c r="J20" s="98"/>
      <c r="K20" s="78">
        <f>I:I+J:J</f>
        <v>104.5</v>
      </c>
      <c r="L20" s="79">
        <v>16</v>
      </c>
    </row>
    <row r="21" s="49" customFormat="1" customHeight="1" spans="1:12">
      <c r="A21" s="56">
        <v>17</v>
      </c>
      <c r="B21" s="58" t="s">
        <v>547</v>
      </c>
      <c r="C21" s="59" t="s">
        <v>16</v>
      </c>
      <c r="D21" s="59" t="s">
        <v>515</v>
      </c>
      <c r="E21" s="60" t="s">
        <v>18</v>
      </c>
      <c r="F21" s="59" t="s">
        <v>548</v>
      </c>
      <c r="G21" s="64">
        <v>55</v>
      </c>
      <c r="H21" s="78">
        <v>47.5</v>
      </c>
      <c r="I21" s="64">
        <f>G:G+H:H</f>
        <v>102.5</v>
      </c>
      <c r="J21" s="98"/>
      <c r="K21" s="78">
        <f>I:I+J:J</f>
        <v>102.5</v>
      </c>
      <c r="L21" s="79">
        <v>17</v>
      </c>
    </row>
    <row r="22" s="49" customFormat="1" customHeight="1" spans="1:12">
      <c r="A22" s="56">
        <v>18</v>
      </c>
      <c r="B22" s="58" t="s">
        <v>549</v>
      </c>
      <c r="C22" s="59" t="s">
        <v>21</v>
      </c>
      <c r="D22" s="59" t="s">
        <v>515</v>
      </c>
      <c r="E22" s="60" t="s">
        <v>18</v>
      </c>
      <c r="F22" s="59" t="s">
        <v>550</v>
      </c>
      <c r="G22" s="64">
        <v>52</v>
      </c>
      <c r="H22" s="78">
        <v>49</v>
      </c>
      <c r="I22" s="64">
        <f>G:G+H:H</f>
        <v>101</v>
      </c>
      <c r="J22" s="98"/>
      <c r="K22" s="78">
        <f>I:I+J:J</f>
        <v>101</v>
      </c>
      <c r="L22" s="79">
        <v>18</v>
      </c>
    </row>
    <row r="23" s="49" customFormat="1" customHeight="1" spans="1:12">
      <c r="A23" s="56">
        <v>19</v>
      </c>
      <c r="B23" s="58" t="s">
        <v>551</v>
      </c>
      <c r="C23" s="59" t="s">
        <v>16</v>
      </c>
      <c r="D23" s="59" t="s">
        <v>515</v>
      </c>
      <c r="E23" s="60" t="s">
        <v>18</v>
      </c>
      <c r="F23" s="59" t="s">
        <v>552</v>
      </c>
      <c r="G23" s="64">
        <v>49</v>
      </c>
      <c r="H23" s="78">
        <v>50.5</v>
      </c>
      <c r="I23" s="64">
        <f>G:G+H:H</f>
        <v>99.5</v>
      </c>
      <c r="J23" s="98"/>
      <c r="K23" s="78">
        <f>I:I+J:J</f>
        <v>99.5</v>
      </c>
      <c r="L23" s="79">
        <v>19</v>
      </c>
    </row>
    <row r="24" s="213" customFormat="1" customHeight="1" spans="1:12">
      <c r="A24" s="56">
        <v>20</v>
      </c>
      <c r="B24" s="58" t="s">
        <v>553</v>
      </c>
      <c r="C24" s="59" t="s">
        <v>21</v>
      </c>
      <c r="D24" s="59" t="s">
        <v>515</v>
      </c>
      <c r="E24" s="60" t="s">
        <v>18</v>
      </c>
      <c r="F24" s="59" t="s">
        <v>554</v>
      </c>
      <c r="G24" s="64">
        <v>56</v>
      </c>
      <c r="H24" s="78">
        <v>42.5</v>
      </c>
      <c r="I24" s="64">
        <f>G:G+H:H</f>
        <v>98.5</v>
      </c>
      <c r="J24" s="98"/>
      <c r="K24" s="78">
        <f>I:I+J:J</f>
        <v>98.5</v>
      </c>
      <c r="L24" s="79">
        <v>20</v>
      </c>
    </row>
    <row r="25" s="49" customFormat="1" customHeight="1" spans="1:12">
      <c r="A25" s="56">
        <v>21</v>
      </c>
      <c r="B25" s="58" t="s">
        <v>555</v>
      </c>
      <c r="C25" s="59" t="s">
        <v>21</v>
      </c>
      <c r="D25" s="59" t="s">
        <v>515</v>
      </c>
      <c r="E25" s="60" t="s">
        <v>18</v>
      </c>
      <c r="F25" s="59" t="s">
        <v>556</v>
      </c>
      <c r="G25" s="64">
        <v>49</v>
      </c>
      <c r="H25" s="78">
        <v>48</v>
      </c>
      <c r="I25" s="64">
        <f>G:G+H:H</f>
        <v>97</v>
      </c>
      <c r="J25" s="98"/>
      <c r="K25" s="78">
        <f>I:I+J:J</f>
        <v>97</v>
      </c>
      <c r="L25" s="79">
        <v>21</v>
      </c>
    </row>
    <row r="26" s="49" customFormat="1" customHeight="1" spans="1:12">
      <c r="A26" s="56">
        <v>22</v>
      </c>
      <c r="B26" s="58" t="s">
        <v>557</v>
      </c>
      <c r="C26" s="59" t="s">
        <v>21</v>
      </c>
      <c r="D26" s="59" t="s">
        <v>515</v>
      </c>
      <c r="E26" s="60" t="s">
        <v>18</v>
      </c>
      <c r="F26" s="59" t="s">
        <v>558</v>
      </c>
      <c r="G26" s="64">
        <v>52</v>
      </c>
      <c r="H26" s="78">
        <v>45</v>
      </c>
      <c r="I26" s="64">
        <f>G:G+H:H</f>
        <v>97</v>
      </c>
      <c r="J26" s="98"/>
      <c r="K26" s="78">
        <f>I:I+J:J</f>
        <v>97</v>
      </c>
      <c r="L26" s="79">
        <v>21</v>
      </c>
    </row>
    <row r="27" s="49" customFormat="1" customHeight="1" spans="1:12">
      <c r="A27" s="56">
        <v>23</v>
      </c>
      <c r="B27" s="58" t="s">
        <v>559</v>
      </c>
      <c r="C27" s="59" t="s">
        <v>21</v>
      </c>
      <c r="D27" s="59" t="s">
        <v>515</v>
      </c>
      <c r="E27" s="60" t="s">
        <v>18</v>
      </c>
      <c r="F27" s="59" t="s">
        <v>560</v>
      </c>
      <c r="G27" s="62">
        <v>49</v>
      </c>
      <c r="H27" s="78">
        <v>46</v>
      </c>
      <c r="I27" s="64">
        <f>G:G+H:H</f>
        <v>95</v>
      </c>
      <c r="J27" s="98"/>
      <c r="K27" s="78">
        <f>I:I+J:J</f>
        <v>95</v>
      </c>
      <c r="L27" s="79">
        <v>23</v>
      </c>
    </row>
    <row r="28" s="49" customFormat="1" customHeight="1" spans="1:12">
      <c r="A28" s="56">
        <v>24</v>
      </c>
      <c r="B28" s="58" t="s">
        <v>561</v>
      </c>
      <c r="C28" s="59" t="s">
        <v>16</v>
      </c>
      <c r="D28" s="59" t="s">
        <v>515</v>
      </c>
      <c r="E28" s="60" t="s">
        <v>18</v>
      </c>
      <c r="F28" s="59" t="s">
        <v>562</v>
      </c>
      <c r="G28" s="64">
        <v>45</v>
      </c>
      <c r="H28" s="78">
        <v>49.5</v>
      </c>
      <c r="I28" s="64">
        <f>G:G+H:H</f>
        <v>94.5</v>
      </c>
      <c r="J28" s="98"/>
      <c r="K28" s="78">
        <f>I:I+J:J</f>
        <v>94.5</v>
      </c>
      <c r="L28" s="79">
        <v>24</v>
      </c>
    </row>
    <row r="29" s="49" customFormat="1" customHeight="1" spans="1:12">
      <c r="A29" s="56">
        <v>25</v>
      </c>
      <c r="B29" s="58" t="s">
        <v>563</v>
      </c>
      <c r="C29" s="59" t="s">
        <v>21</v>
      </c>
      <c r="D29" s="59" t="s">
        <v>515</v>
      </c>
      <c r="E29" s="60" t="s">
        <v>18</v>
      </c>
      <c r="F29" s="59" t="s">
        <v>564</v>
      </c>
      <c r="G29" s="62">
        <v>50</v>
      </c>
      <c r="H29" s="78">
        <v>44</v>
      </c>
      <c r="I29" s="64">
        <f>G:G+H:H</f>
        <v>94</v>
      </c>
      <c r="J29" s="98"/>
      <c r="K29" s="78">
        <f>I:I+J:J</f>
        <v>94</v>
      </c>
      <c r="L29" s="79">
        <v>25</v>
      </c>
    </row>
    <row r="30" s="49" customFormat="1" customHeight="1" spans="1:12">
      <c r="A30" s="56">
        <v>26</v>
      </c>
      <c r="B30" s="58" t="s">
        <v>565</v>
      </c>
      <c r="C30" s="59" t="s">
        <v>21</v>
      </c>
      <c r="D30" s="59" t="s">
        <v>515</v>
      </c>
      <c r="E30" s="60" t="s">
        <v>18</v>
      </c>
      <c r="F30" s="59" t="s">
        <v>566</v>
      </c>
      <c r="G30" s="62">
        <v>52</v>
      </c>
      <c r="H30" s="78">
        <v>39</v>
      </c>
      <c r="I30" s="64">
        <f>G:G+H:H</f>
        <v>91</v>
      </c>
      <c r="J30" s="98"/>
      <c r="K30" s="78">
        <f>I:I+J:J</f>
        <v>91</v>
      </c>
      <c r="L30" s="79">
        <v>26</v>
      </c>
    </row>
    <row r="31" s="49" customFormat="1" customHeight="1" spans="1:12">
      <c r="A31" s="56">
        <v>27</v>
      </c>
      <c r="B31" s="230" t="s">
        <v>567</v>
      </c>
      <c r="C31" s="231" t="s">
        <v>21</v>
      </c>
      <c r="D31" s="231" t="s">
        <v>515</v>
      </c>
      <c r="E31" s="60" t="s">
        <v>18</v>
      </c>
      <c r="F31" s="231" t="s">
        <v>568</v>
      </c>
      <c r="G31" s="233">
        <v>50</v>
      </c>
      <c r="H31" s="251">
        <v>41</v>
      </c>
      <c r="I31" s="233">
        <f>G:G+H:H</f>
        <v>91</v>
      </c>
      <c r="J31" s="254"/>
      <c r="K31" s="78">
        <f>I:I+J:J</f>
        <v>91</v>
      </c>
      <c r="L31" s="79">
        <v>26</v>
      </c>
    </row>
    <row r="32" s="49" customFormat="1" customHeight="1" spans="1:12">
      <c r="A32" s="56">
        <v>28</v>
      </c>
      <c r="B32" s="58" t="s">
        <v>569</v>
      </c>
      <c r="C32" s="59" t="s">
        <v>21</v>
      </c>
      <c r="D32" s="59" t="s">
        <v>515</v>
      </c>
      <c r="E32" s="60" t="s">
        <v>18</v>
      </c>
      <c r="F32" s="59" t="s">
        <v>570</v>
      </c>
      <c r="G32" s="64">
        <v>43</v>
      </c>
      <c r="H32" s="78">
        <v>48</v>
      </c>
      <c r="I32" s="64">
        <f>G:G+H:H</f>
        <v>91</v>
      </c>
      <c r="J32" s="98"/>
      <c r="K32" s="78">
        <f>I:I+J:J</f>
        <v>91</v>
      </c>
      <c r="L32" s="79">
        <v>26</v>
      </c>
    </row>
    <row r="33" s="49" customFormat="1" customHeight="1" spans="1:12">
      <c r="A33" s="56">
        <v>29</v>
      </c>
      <c r="B33" s="58" t="s">
        <v>571</v>
      </c>
      <c r="C33" s="59" t="s">
        <v>16</v>
      </c>
      <c r="D33" s="59" t="s">
        <v>515</v>
      </c>
      <c r="E33" s="60" t="s">
        <v>18</v>
      </c>
      <c r="F33" s="59" t="s">
        <v>572</v>
      </c>
      <c r="G33" s="64">
        <v>59</v>
      </c>
      <c r="H33" s="78">
        <v>32</v>
      </c>
      <c r="I33" s="64">
        <f>G:G+H:H</f>
        <v>91</v>
      </c>
      <c r="J33" s="98"/>
      <c r="K33" s="78">
        <f>I:I+J:J</f>
        <v>91</v>
      </c>
      <c r="L33" s="79">
        <v>26</v>
      </c>
    </row>
    <row r="34" s="49" customFormat="1" customHeight="1" spans="1:12">
      <c r="A34" s="56">
        <v>30</v>
      </c>
      <c r="B34" s="58" t="s">
        <v>573</v>
      </c>
      <c r="C34" s="59" t="s">
        <v>21</v>
      </c>
      <c r="D34" s="59" t="s">
        <v>515</v>
      </c>
      <c r="E34" s="60" t="s">
        <v>18</v>
      </c>
      <c r="F34" s="59" t="s">
        <v>574</v>
      </c>
      <c r="G34" s="64">
        <v>49</v>
      </c>
      <c r="H34" s="78">
        <v>42</v>
      </c>
      <c r="I34" s="64">
        <f>G:G+H:H</f>
        <v>91</v>
      </c>
      <c r="J34" s="98"/>
      <c r="K34" s="78">
        <f>I:I+J:J</f>
        <v>91</v>
      </c>
      <c r="L34" s="79">
        <v>26</v>
      </c>
    </row>
    <row r="35" s="49" customFormat="1" customHeight="1" spans="1:12">
      <c r="A35" s="56">
        <v>31</v>
      </c>
      <c r="B35" s="58" t="s">
        <v>575</v>
      </c>
      <c r="C35" s="59" t="s">
        <v>16</v>
      </c>
      <c r="D35" s="59" t="s">
        <v>515</v>
      </c>
      <c r="E35" s="60" t="s">
        <v>18</v>
      </c>
      <c r="F35" s="59" t="s">
        <v>576</v>
      </c>
      <c r="G35" s="62">
        <v>45</v>
      </c>
      <c r="H35" s="78">
        <v>43</v>
      </c>
      <c r="I35" s="64">
        <f>G:G+H:H</f>
        <v>88</v>
      </c>
      <c r="J35" s="98"/>
      <c r="K35" s="78">
        <f>I:I+J:J</f>
        <v>88</v>
      </c>
      <c r="L35" s="79">
        <v>31</v>
      </c>
    </row>
    <row r="36" s="49" customFormat="1" customHeight="1" spans="1:12">
      <c r="A36" s="56">
        <v>32</v>
      </c>
      <c r="B36" s="58" t="s">
        <v>577</v>
      </c>
      <c r="C36" s="59" t="s">
        <v>21</v>
      </c>
      <c r="D36" s="59" t="s">
        <v>515</v>
      </c>
      <c r="E36" s="60" t="s">
        <v>18</v>
      </c>
      <c r="F36" s="59" t="s">
        <v>578</v>
      </c>
      <c r="G36" s="64">
        <v>49</v>
      </c>
      <c r="H36" s="78">
        <v>38</v>
      </c>
      <c r="I36" s="64">
        <f>G:G+H:H</f>
        <v>87</v>
      </c>
      <c r="J36" s="98"/>
      <c r="K36" s="78">
        <f>I:I+J:J</f>
        <v>87</v>
      </c>
      <c r="L36" s="79">
        <v>32</v>
      </c>
    </row>
    <row r="37" s="49" customFormat="1" customHeight="1" spans="1:12">
      <c r="A37" s="56">
        <v>33</v>
      </c>
      <c r="B37" s="58" t="s">
        <v>579</v>
      </c>
      <c r="C37" s="59" t="s">
        <v>21</v>
      </c>
      <c r="D37" s="59" t="s">
        <v>515</v>
      </c>
      <c r="E37" s="60" t="s">
        <v>18</v>
      </c>
      <c r="F37" s="59" t="s">
        <v>580</v>
      </c>
      <c r="G37" s="64">
        <v>41</v>
      </c>
      <c r="H37" s="78">
        <v>45.5</v>
      </c>
      <c r="I37" s="64">
        <f>G:G+H:H</f>
        <v>86.5</v>
      </c>
      <c r="J37" s="98"/>
      <c r="K37" s="78">
        <f>I:I+J:J</f>
        <v>86.5</v>
      </c>
      <c r="L37" s="79">
        <v>33</v>
      </c>
    </row>
    <row r="38" s="49" customFormat="1" customHeight="1" spans="1:12">
      <c r="A38" s="56">
        <v>34</v>
      </c>
      <c r="B38" s="58" t="s">
        <v>581</v>
      </c>
      <c r="C38" s="59" t="s">
        <v>21</v>
      </c>
      <c r="D38" s="59" t="s">
        <v>515</v>
      </c>
      <c r="E38" s="60" t="s">
        <v>18</v>
      </c>
      <c r="F38" s="59" t="s">
        <v>582</v>
      </c>
      <c r="G38" s="64">
        <v>45</v>
      </c>
      <c r="H38" s="78">
        <v>41.5</v>
      </c>
      <c r="I38" s="64">
        <f>G:G+H:H</f>
        <v>86.5</v>
      </c>
      <c r="J38" s="98"/>
      <c r="K38" s="78">
        <f>I:I+J:J</f>
        <v>86.5</v>
      </c>
      <c r="L38" s="79">
        <v>33</v>
      </c>
    </row>
    <row r="39" s="49" customFormat="1" customHeight="1" spans="1:12">
      <c r="A39" s="56">
        <v>35</v>
      </c>
      <c r="B39" s="58" t="s">
        <v>583</v>
      </c>
      <c r="C39" s="59" t="s">
        <v>21</v>
      </c>
      <c r="D39" s="59" t="s">
        <v>515</v>
      </c>
      <c r="E39" s="60" t="s">
        <v>18</v>
      </c>
      <c r="F39" s="59" t="s">
        <v>584</v>
      </c>
      <c r="G39" s="64">
        <v>44</v>
      </c>
      <c r="H39" s="78">
        <v>42</v>
      </c>
      <c r="I39" s="64">
        <f>G:G+H:H</f>
        <v>86</v>
      </c>
      <c r="J39" s="98"/>
      <c r="K39" s="78">
        <f>I:I+J:J</f>
        <v>86</v>
      </c>
      <c r="L39" s="79">
        <v>35</v>
      </c>
    </row>
    <row r="40" s="49" customFormat="1" customHeight="1" spans="1:12">
      <c r="A40" s="56">
        <v>36</v>
      </c>
      <c r="B40" s="58" t="s">
        <v>585</v>
      </c>
      <c r="C40" s="59" t="s">
        <v>16</v>
      </c>
      <c r="D40" s="59" t="s">
        <v>515</v>
      </c>
      <c r="E40" s="60" t="s">
        <v>18</v>
      </c>
      <c r="F40" s="59" t="s">
        <v>586</v>
      </c>
      <c r="G40" s="64">
        <v>46</v>
      </c>
      <c r="H40" s="78">
        <v>39.5</v>
      </c>
      <c r="I40" s="64">
        <f>G:G+H:H</f>
        <v>85.5</v>
      </c>
      <c r="J40" s="98"/>
      <c r="K40" s="78">
        <f>I:I+J:J</f>
        <v>85.5</v>
      </c>
      <c r="L40" s="79">
        <v>36</v>
      </c>
    </row>
    <row r="41" s="49" customFormat="1" customHeight="1" spans="1:12">
      <c r="A41" s="56">
        <v>37</v>
      </c>
      <c r="B41" s="58" t="s">
        <v>587</v>
      </c>
      <c r="C41" s="59" t="s">
        <v>16</v>
      </c>
      <c r="D41" s="59" t="s">
        <v>515</v>
      </c>
      <c r="E41" s="60" t="s">
        <v>18</v>
      </c>
      <c r="F41" s="59" t="s">
        <v>588</v>
      </c>
      <c r="G41" s="64">
        <v>43</v>
      </c>
      <c r="H41" s="78">
        <v>42</v>
      </c>
      <c r="I41" s="64">
        <f>G:G+H:H</f>
        <v>85</v>
      </c>
      <c r="J41" s="98"/>
      <c r="K41" s="78">
        <f>I:I+J:J</f>
        <v>85</v>
      </c>
      <c r="L41" s="79">
        <v>37</v>
      </c>
    </row>
    <row r="42" s="49" customFormat="1" customHeight="1" spans="1:12">
      <c r="A42" s="56">
        <v>38</v>
      </c>
      <c r="B42" s="58" t="s">
        <v>589</v>
      </c>
      <c r="C42" s="59" t="s">
        <v>16</v>
      </c>
      <c r="D42" s="59" t="s">
        <v>515</v>
      </c>
      <c r="E42" s="60" t="s">
        <v>18</v>
      </c>
      <c r="F42" s="59" t="s">
        <v>590</v>
      </c>
      <c r="G42" s="62">
        <v>48</v>
      </c>
      <c r="H42" s="78">
        <v>37</v>
      </c>
      <c r="I42" s="64">
        <f>G:G+H:H</f>
        <v>85</v>
      </c>
      <c r="J42" s="98"/>
      <c r="K42" s="78">
        <f>I:I+J:J</f>
        <v>85</v>
      </c>
      <c r="L42" s="79">
        <v>37</v>
      </c>
    </row>
    <row r="43" s="49" customFormat="1" customHeight="1" spans="1:12">
      <c r="A43" s="56">
        <v>39</v>
      </c>
      <c r="B43" s="58" t="s">
        <v>591</v>
      </c>
      <c r="C43" s="59" t="s">
        <v>21</v>
      </c>
      <c r="D43" s="59" t="s">
        <v>515</v>
      </c>
      <c r="E43" s="60" t="s">
        <v>18</v>
      </c>
      <c r="F43" s="59" t="s">
        <v>592</v>
      </c>
      <c r="G43" s="64">
        <v>46</v>
      </c>
      <c r="H43" s="78">
        <v>38</v>
      </c>
      <c r="I43" s="64">
        <f>G:G+H:H</f>
        <v>84</v>
      </c>
      <c r="J43" s="98"/>
      <c r="K43" s="78">
        <f>I:I+J:J</f>
        <v>84</v>
      </c>
      <c r="L43" s="79">
        <v>39</v>
      </c>
    </row>
    <row r="44" s="49" customFormat="1" customHeight="1" spans="1:12">
      <c r="A44" s="56">
        <v>40</v>
      </c>
      <c r="B44" s="58" t="s">
        <v>593</v>
      </c>
      <c r="C44" s="59" t="s">
        <v>21</v>
      </c>
      <c r="D44" s="59" t="s">
        <v>515</v>
      </c>
      <c r="E44" s="60" t="s">
        <v>18</v>
      </c>
      <c r="F44" s="59" t="s">
        <v>594</v>
      </c>
      <c r="G44" s="64">
        <v>43</v>
      </c>
      <c r="H44" s="78">
        <v>40.5</v>
      </c>
      <c r="I44" s="64">
        <f>G:G+H:H</f>
        <v>83.5</v>
      </c>
      <c r="J44" s="98"/>
      <c r="K44" s="78">
        <f>I:I+J:J</f>
        <v>83.5</v>
      </c>
      <c r="L44" s="79">
        <v>40</v>
      </c>
    </row>
    <row r="45" s="49" customFormat="1" customHeight="1" spans="1:12">
      <c r="A45" s="56">
        <v>41</v>
      </c>
      <c r="B45" s="58" t="s">
        <v>595</v>
      </c>
      <c r="C45" s="59" t="s">
        <v>21</v>
      </c>
      <c r="D45" s="59" t="s">
        <v>515</v>
      </c>
      <c r="E45" s="60" t="s">
        <v>18</v>
      </c>
      <c r="F45" s="59" t="s">
        <v>596</v>
      </c>
      <c r="G45" s="64">
        <v>40</v>
      </c>
      <c r="H45" s="78">
        <v>43</v>
      </c>
      <c r="I45" s="64">
        <f>G:G+H:H</f>
        <v>83</v>
      </c>
      <c r="J45" s="98"/>
      <c r="K45" s="78">
        <f>I:I+J:J</f>
        <v>83</v>
      </c>
      <c r="L45" s="79">
        <v>41</v>
      </c>
    </row>
    <row r="46" s="49" customFormat="1" customHeight="1" spans="1:12">
      <c r="A46" s="56">
        <v>42</v>
      </c>
      <c r="B46" s="58" t="s">
        <v>597</v>
      </c>
      <c r="C46" s="59" t="s">
        <v>21</v>
      </c>
      <c r="D46" s="59" t="s">
        <v>515</v>
      </c>
      <c r="E46" s="60" t="s">
        <v>18</v>
      </c>
      <c r="F46" s="59" t="s">
        <v>598</v>
      </c>
      <c r="G46" s="64">
        <v>44</v>
      </c>
      <c r="H46" s="78">
        <v>38</v>
      </c>
      <c r="I46" s="64">
        <f>G:G+H:H</f>
        <v>82</v>
      </c>
      <c r="J46" s="98"/>
      <c r="K46" s="78">
        <f>I:I+J:J</f>
        <v>82</v>
      </c>
      <c r="L46" s="79">
        <v>42</v>
      </c>
    </row>
    <row r="47" s="49" customFormat="1" customHeight="1" spans="1:12">
      <c r="A47" s="56">
        <v>43</v>
      </c>
      <c r="B47" s="58" t="s">
        <v>599</v>
      </c>
      <c r="C47" s="59" t="s">
        <v>21</v>
      </c>
      <c r="D47" s="59" t="s">
        <v>515</v>
      </c>
      <c r="E47" s="60" t="s">
        <v>18</v>
      </c>
      <c r="F47" s="59" t="s">
        <v>600</v>
      </c>
      <c r="G47" s="64">
        <v>42</v>
      </c>
      <c r="H47" s="78">
        <v>39.5</v>
      </c>
      <c r="I47" s="64">
        <f>G:G+H:H</f>
        <v>81.5</v>
      </c>
      <c r="J47" s="98"/>
      <c r="K47" s="78">
        <f>I:I+J:J</f>
        <v>81.5</v>
      </c>
      <c r="L47" s="79">
        <v>43</v>
      </c>
    </row>
    <row r="48" s="49" customFormat="1" customHeight="1" spans="1:12">
      <c r="A48" s="56">
        <v>44</v>
      </c>
      <c r="B48" s="58" t="s">
        <v>601</v>
      </c>
      <c r="C48" s="59" t="s">
        <v>16</v>
      </c>
      <c r="D48" s="59" t="s">
        <v>515</v>
      </c>
      <c r="E48" s="60" t="s">
        <v>18</v>
      </c>
      <c r="F48" s="59" t="s">
        <v>602</v>
      </c>
      <c r="G48" s="62">
        <v>50</v>
      </c>
      <c r="H48" s="78">
        <v>30</v>
      </c>
      <c r="I48" s="64">
        <f>G:G+H:H</f>
        <v>80</v>
      </c>
      <c r="J48" s="98"/>
      <c r="K48" s="78">
        <f>I:I+J:J</f>
        <v>80</v>
      </c>
      <c r="L48" s="79">
        <v>44</v>
      </c>
    </row>
    <row r="49" s="49" customFormat="1" customHeight="1" spans="1:12">
      <c r="A49" s="56">
        <v>45</v>
      </c>
      <c r="B49" s="58" t="s">
        <v>603</v>
      </c>
      <c r="C49" s="59" t="s">
        <v>21</v>
      </c>
      <c r="D49" s="59" t="s">
        <v>515</v>
      </c>
      <c r="E49" s="60" t="s">
        <v>18</v>
      </c>
      <c r="F49" s="59" t="s">
        <v>604</v>
      </c>
      <c r="G49" s="64">
        <v>48</v>
      </c>
      <c r="H49" s="78">
        <v>30.5</v>
      </c>
      <c r="I49" s="64">
        <f>G:G+H:H</f>
        <v>78.5</v>
      </c>
      <c r="J49" s="98"/>
      <c r="K49" s="78">
        <f>I:I+J:J</f>
        <v>78.5</v>
      </c>
      <c r="L49" s="79">
        <v>45</v>
      </c>
    </row>
    <row r="50" s="49" customFormat="1" customHeight="1" spans="1:12">
      <c r="A50" s="56">
        <v>46</v>
      </c>
      <c r="B50" s="58" t="s">
        <v>605</v>
      </c>
      <c r="C50" s="59" t="s">
        <v>16</v>
      </c>
      <c r="D50" s="59" t="s">
        <v>515</v>
      </c>
      <c r="E50" s="60" t="s">
        <v>18</v>
      </c>
      <c r="F50" s="59" t="s">
        <v>606</v>
      </c>
      <c r="G50" s="62">
        <v>39</v>
      </c>
      <c r="H50" s="78">
        <v>39</v>
      </c>
      <c r="I50" s="64">
        <f>G:G+H:H</f>
        <v>78</v>
      </c>
      <c r="J50" s="98"/>
      <c r="K50" s="78">
        <f>I:I+J:J</f>
        <v>78</v>
      </c>
      <c r="L50" s="79">
        <v>46</v>
      </c>
    </row>
    <row r="51" s="49" customFormat="1" customHeight="1" spans="1:12">
      <c r="A51" s="56">
        <v>47</v>
      </c>
      <c r="B51" s="58" t="s">
        <v>607</v>
      </c>
      <c r="C51" s="59" t="s">
        <v>21</v>
      </c>
      <c r="D51" s="59" t="s">
        <v>515</v>
      </c>
      <c r="E51" s="60" t="s">
        <v>18</v>
      </c>
      <c r="F51" s="59" t="s">
        <v>608</v>
      </c>
      <c r="G51" s="64">
        <v>47</v>
      </c>
      <c r="H51" s="78">
        <v>31</v>
      </c>
      <c r="I51" s="64">
        <f>G:G+H:H</f>
        <v>78</v>
      </c>
      <c r="J51" s="98"/>
      <c r="K51" s="78">
        <f>I:I+J:J</f>
        <v>78</v>
      </c>
      <c r="L51" s="79">
        <v>46</v>
      </c>
    </row>
    <row r="52" s="49" customFormat="1" customHeight="1" spans="1:12">
      <c r="A52" s="56">
        <v>48</v>
      </c>
      <c r="B52" s="58" t="s">
        <v>609</v>
      </c>
      <c r="C52" s="59" t="s">
        <v>16</v>
      </c>
      <c r="D52" s="59" t="s">
        <v>515</v>
      </c>
      <c r="E52" s="60" t="s">
        <v>18</v>
      </c>
      <c r="F52" s="59" t="s">
        <v>610</v>
      </c>
      <c r="G52" s="64">
        <v>47</v>
      </c>
      <c r="H52" s="78">
        <v>31</v>
      </c>
      <c r="I52" s="64">
        <f>G:G+H:H</f>
        <v>78</v>
      </c>
      <c r="J52" s="98"/>
      <c r="K52" s="78">
        <f>I:I+J:J</f>
        <v>78</v>
      </c>
      <c r="L52" s="79">
        <v>46</v>
      </c>
    </row>
    <row r="53" s="49" customFormat="1" customHeight="1" spans="1:12">
      <c r="A53" s="56">
        <v>49</v>
      </c>
      <c r="B53" s="58" t="s">
        <v>611</v>
      </c>
      <c r="C53" s="59" t="s">
        <v>21</v>
      </c>
      <c r="D53" s="59" t="s">
        <v>515</v>
      </c>
      <c r="E53" s="60" t="s">
        <v>18</v>
      </c>
      <c r="F53" s="59" t="s">
        <v>612</v>
      </c>
      <c r="G53" s="62">
        <v>47</v>
      </c>
      <c r="H53" s="78">
        <v>30.5</v>
      </c>
      <c r="I53" s="64">
        <f>G:G+H:H</f>
        <v>77.5</v>
      </c>
      <c r="J53" s="98"/>
      <c r="K53" s="78">
        <f>I:I+J:J</f>
        <v>77.5</v>
      </c>
      <c r="L53" s="79">
        <v>49</v>
      </c>
    </row>
    <row r="54" s="49" customFormat="1" customHeight="1" spans="1:12">
      <c r="A54" s="56">
        <v>50</v>
      </c>
      <c r="B54" s="58" t="s">
        <v>613</v>
      </c>
      <c r="C54" s="59" t="s">
        <v>21</v>
      </c>
      <c r="D54" s="59" t="s">
        <v>515</v>
      </c>
      <c r="E54" s="60" t="s">
        <v>18</v>
      </c>
      <c r="F54" s="59" t="s">
        <v>614</v>
      </c>
      <c r="G54" s="64">
        <v>40</v>
      </c>
      <c r="H54" s="78">
        <v>37.5</v>
      </c>
      <c r="I54" s="64">
        <f>G:G+H:H</f>
        <v>77.5</v>
      </c>
      <c r="J54" s="98"/>
      <c r="K54" s="78">
        <f>I:I+J:J</f>
        <v>77.5</v>
      </c>
      <c r="L54" s="79">
        <v>49</v>
      </c>
    </row>
    <row r="55" s="49" customFormat="1" customHeight="1" spans="1:12">
      <c r="A55" s="56">
        <v>51</v>
      </c>
      <c r="B55" s="58" t="s">
        <v>615</v>
      </c>
      <c r="C55" s="59" t="s">
        <v>21</v>
      </c>
      <c r="D55" s="59" t="s">
        <v>515</v>
      </c>
      <c r="E55" s="60" t="s">
        <v>18</v>
      </c>
      <c r="F55" s="59" t="s">
        <v>616</v>
      </c>
      <c r="G55" s="64">
        <v>41</v>
      </c>
      <c r="H55" s="78">
        <v>34</v>
      </c>
      <c r="I55" s="64">
        <f>G:G+H:H</f>
        <v>75</v>
      </c>
      <c r="J55" s="98"/>
      <c r="K55" s="78">
        <f>I:I+J:J</f>
        <v>75</v>
      </c>
      <c r="L55" s="79">
        <v>51</v>
      </c>
    </row>
    <row r="56" s="49" customFormat="1" customHeight="1" spans="1:12">
      <c r="A56" s="56">
        <v>52</v>
      </c>
      <c r="B56" s="58" t="s">
        <v>437</v>
      </c>
      <c r="C56" s="59" t="s">
        <v>21</v>
      </c>
      <c r="D56" s="59" t="s">
        <v>515</v>
      </c>
      <c r="E56" s="60" t="s">
        <v>18</v>
      </c>
      <c r="F56" s="59" t="s">
        <v>617</v>
      </c>
      <c r="G56" s="64">
        <v>38</v>
      </c>
      <c r="H56" s="78">
        <v>36.5</v>
      </c>
      <c r="I56" s="64">
        <f>G:G+H:H</f>
        <v>74.5</v>
      </c>
      <c r="J56" s="98"/>
      <c r="K56" s="78">
        <f>I:I+J:J</f>
        <v>74.5</v>
      </c>
      <c r="L56" s="79">
        <v>52</v>
      </c>
    </row>
    <row r="57" s="49" customFormat="1" customHeight="1" spans="1:12">
      <c r="A57" s="56">
        <v>53</v>
      </c>
      <c r="B57" s="58" t="s">
        <v>618</v>
      </c>
      <c r="C57" s="59" t="s">
        <v>21</v>
      </c>
      <c r="D57" s="59" t="s">
        <v>515</v>
      </c>
      <c r="E57" s="60" t="s">
        <v>18</v>
      </c>
      <c r="F57" s="59" t="s">
        <v>619</v>
      </c>
      <c r="G57" s="64">
        <v>50</v>
      </c>
      <c r="H57" s="78">
        <v>24</v>
      </c>
      <c r="I57" s="64">
        <f>G:G+H:H</f>
        <v>74</v>
      </c>
      <c r="J57" s="98"/>
      <c r="K57" s="78">
        <f>I:I+J:J</f>
        <v>74</v>
      </c>
      <c r="L57" s="79">
        <v>53</v>
      </c>
    </row>
    <row r="58" s="49" customFormat="1" customHeight="1" spans="1:12">
      <c r="A58" s="56">
        <v>54</v>
      </c>
      <c r="B58" s="230" t="s">
        <v>620</v>
      </c>
      <c r="C58" s="59" t="s">
        <v>21</v>
      </c>
      <c r="D58" s="59" t="s">
        <v>515</v>
      </c>
      <c r="E58" s="60" t="s">
        <v>18</v>
      </c>
      <c r="F58" s="59" t="s">
        <v>621</v>
      </c>
      <c r="G58" s="64">
        <v>37</v>
      </c>
      <c r="H58" s="78">
        <v>31</v>
      </c>
      <c r="I58" s="64">
        <f>G:G+H:H</f>
        <v>68</v>
      </c>
      <c r="J58" s="98"/>
      <c r="K58" s="78">
        <f>I:I+J:J</f>
        <v>68</v>
      </c>
      <c r="L58" s="79">
        <v>54</v>
      </c>
    </row>
    <row r="59" s="49" customFormat="1" customHeight="1" spans="1:12">
      <c r="A59" s="56">
        <v>55</v>
      </c>
      <c r="B59" s="58" t="s">
        <v>622</v>
      </c>
      <c r="C59" s="59" t="s">
        <v>16</v>
      </c>
      <c r="D59" s="59" t="s">
        <v>515</v>
      </c>
      <c r="E59" s="60" t="s">
        <v>18</v>
      </c>
      <c r="F59" s="59" t="s">
        <v>623</v>
      </c>
      <c r="G59" s="64">
        <v>38</v>
      </c>
      <c r="H59" s="78">
        <v>28</v>
      </c>
      <c r="I59" s="64">
        <f>G:G+H:H</f>
        <v>66</v>
      </c>
      <c r="J59" s="98"/>
      <c r="K59" s="78">
        <f>I:I+J:J</f>
        <v>66</v>
      </c>
      <c r="L59" s="79">
        <v>55</v>
      </c>
    </row>
    <row r="60" s="49" customFormat="1" customHeight="1" spans="1:12">
      <c r="A60" s="56">
        <v>56</v>
      </c>
      <c r="B60" s="58" t="s">
        <v>624</v>
      </c>
      <c r="C60" s="59" t="s">
        <v>16</v>
      </c>
      <c r="D60" s="59" t="s">
        <v>515</v>
      </c>
      <c r="E60" s="60" t="s">
        <v>18</v>
      </c>
      <c r="F60" s="59" t="s">
        <v>625</v>
      </c>
      <c r="G60" s="64">
        <v>37</v>
      </c>
      <c r="H60" s="78">
        <v>29</v>
      </c>
      <c r="I60" s="64">
        <f>G:G+H:H</f>
        <v>66</v>
      </c>
      <c r="J60" s="98"/>
      <c r="K60" s="78">
        <f>I:I+J:J</f>
        <v>66</v>
      </c>
      <c r="L60" s="79">
        <v>55</v>
      </c>
    </row>
    <row r="61" s="49" customFormat="1" customHeight="1" spans="1:12">
      <c r="A61" s="56">
        <v>57</v>
      </c>
      <c r="B61" s="58" t="s">
        <v>626</v>
      </c>
      <c r="C61" s="59" t="s">
        <v>16</v>
      </c>
      <c r="D61" s="59" t="s">
        <v>515</v>
      </c>
      <c r="E61" s="60" t="s">
        <v>18</v>
      </c>
      <c r="F61" s="59" t="s">
        <v>627</v>
      </c>
      <c r="G61" s="64">
        <v>29</v>
      </c>
      <c r="H61" s="78">
        <v>35</v>
      </c>
      <c r="I61" s="64">
        <f>G:G+H:H</f>
        <v>64</v>
      </c>
      <c r="J61" s="98"/>
      <c r="K61" s="78">
        <f>I:I+J:J</f>
        <v>64</v>
      </c>
      <c r="L61" s="79">
        <v>57</v>
      </c>
    </row>
    <row r="62" s="49" customFormat="1" customHeight="1" spans="1:12">
      <c r="A62" s="56">
        <v>58</v>
      </c>
      <c r="B62" s="58" t="s">
        <v>628</v>
      </c>
      <c r="C62" s="59" t="s">
        <v>16</v>
      </c>
      <c r="D62" s="59" t="s">
        <v>515</v>
      </c>
      <c r="E62" s="60" t="s">
        <v>18</v>
      </c>
      <c r="F62" s="59" t="s">
        <v>629</v>
      </c>
      <c r="G62" s="64">
        <v>37</v>
      </c>
      <c r="H62" s="78">
        <v>23.5</v>
      </c>
      <c r="I62" s="64">
        <f>G:G+H:H</f>
        <v>60.5</v>
      </c>
      <c r="J62" s="98"/>
      <c r="K62" s="78">
        <f>I:I+J:J</f>
        <v>60.5</v>
      </c>
      <c r="L62" s="79">
        <v>58</v>
      </c>
    </row>
    <row r="63" s="49" customFormat="1" customHeight="1" spans="1:12">
      <c r="A63" s="56">
        <v>59</v>
      </c>
      <c r="B63" s="58" t="s">
        <v>630</v>
      </c>
      <c r="C63" s="59" t="s">
        <v>16</v>
      </c>
      <c r="D63" s="59" t="s">
        <v>515</v>
      </c>
      <c r="E63" s="60" t="s">
        <v>18</v>
      </c>
      <c r="F63" s="59" t="s">
        <v>631</v>
      </c>
      <c r="G63" s="64">
        <v>36</v>
      </c>
      <c r="H63" s="78">
        <v>23</v>
      </c>
      <c r="I63" s="64">
        <f>G:G+H:H</f>
        <v>59</v>
      </c>
      <c r="J63" s="98"/>
      <c r="K63" s="78">
        <f>I:I+J:J</f>
        <v>59</v>
      </c>
      <c r="L63" s="79">
        <v>59</v>
      </c>
    </row>
    <row r="64" s="49" customFormat="1" customHeight="1" spans="1:12">
      <c r="A64" s="56">
        <v>60</v>
      </c>
      <c r="B64" s="58" t="s">
        <v>632</v>
      </c>
      <c r="C64" s="59" t="s">
        <v>16</v>
      </c>
      <c r="D64" s="59" t="s">
        <v>515</v>
      </c>
      <c r="E64" s="60" t="s">
        <v>18</v>
      </c>
      <c r="F64" s="59" t="s">
        <v>633</v>
      </c>
      <c r="G64" s="64">
        <v>36</v>
      </c>
      <c r="H64" s="78">
        <v>22</v>
      </c>
      <c r="I64" s="64">
        <f>G:G+H:H</f>
        <v>58</v>
      </c>
      <c r="J64" s="98"/>
      <c r="K64" s="78">
        <f>I:I+J:J</f>
        <v>58</v>
      </c>
      <c r="L64" s="79">
        <v>60</v>
      </c>
    </row>
    <row r="65" s="49" customFormat="1" customHeight="1" spans="1:12">
      <c r="A65" s="56">
        <v>61</v>
      </c>
      <c r="B65" s="58" t="s">
        <v>634</v>
      </c>
      <c r="C65" s="59" t="s">
        <v>16</v>
      </c>
      <c r="D65" s="59" t="s">
        <v>515</v>
      </c>
      <c r="E65" s="60" t="s">
        <v>18</v>
      </c>
      <c r="F65" s="59" t="s">
        <v>635</v>
      </c>
      <c r="G65" s="64">
        <v>28</v>
      </c>
      <c r="H65" s="78">
        <v>22</v>
      </c>
      <c r="I65" s="64">
        <f>G:G+H:H</f>
        <v>50</v>
      </c>
      <c r="J65" s="98"/>
      <c r="K65" s="78">
        <f>I:I+J:J</f>
        <v>50</v>
      </c>
      <c r="L65" s="79">
        <v>61</v>
      </c>
    </row>
    <row r="66" s="49" customFormat="1" customHeight="1" spans="1:12">
      <c r="A66" s="56">
        <v>62</v>
      </c>
      <c r="B66" s="58" t="s">
        <v>636</v>
      </c>
      <c r="C66" s="59" t="s">
        <v>16</v>
      </c>
      <c r="D66" s="59" t="s">
        <v>515</v>
      </c>
      <c r="E66" s="60" t="s">
        <v>18</v>
      </c>
      <c r="F66" s="59" t="s">
        <v>637</v>
      </c>
      <c r="G66" s="64">
        <v>26</v>
      </c>
      <c r="H66" s="251">
        <v>3</v>
      </c>
      <c r="I66" s="64">
        <f>G:G+H:H</f>
        <v>29</v>
      </c>
      <c r="J66" s="98"/>
      <c r="K66" s="78">
        <f>I:I+J:J</f>
        <v>29</v>
      </c>
      <c r="L66" s="79">
        <v>62</v>
      </c>
    </row>
    <row r="67" s="213" customFormat="1" customHeight="1" spans="1:12">
      <c r="A67" s="56">
        <v>63</v>
      </c>
      <c r="B67" s="230" t="s">
        <v>638</v>
      </c>
      <c r="C67" s="231" t="s">
        <v>16</v>
      </c>
      <c r="D67" s="231" t="s">
        <v>515</v>
      </c>
      <c r="E67" s="60" t="s">
        <v>18</v>
      </c>
      <c r="F67" s="231" t="s">
        <v>639</v>
      </c>
      <c r="G67" s="232">
        <v>0</v>
      </c>
      <c r="H67" s="251">
        <v>0</v>
      </c>
      <c r="I67" s="233">
        <f>G:G+H:H</f>
        <v>0</v>
      </c>
      <c r="J67" s="254"/>
      <c r="K67" s="251">
        <f>I:I+J:J</f>
        <v>0</v>
      </c>
      <c r="L67" s="242" t="s">
        <v>86</v>
      </c>
    </row>
    <row r="68" s="213" customFormat="1" customHeight="1" spans="1:12">
      <c r="A68" s="56">
        <v>64</v>
      </c>
      <c r="B68" s="230" t="s">
        <v>509</v>
      </c>
      <c r="C68" s="231" t="s">
        <v>21</v>
      </c>
      <c r="D68" s="231" t="s">
        <v>515</v>
      </c>
      <c r="E68" s="60" t="s">
        <v>18</v>
      </c>
      <c r="F68" s="231" t="s">
        <v>640</v>
      </c>
      <c r="G68" s="233">
        <v>0</v>
      </c>
      <c r="H68" s="251">
        <v>0</v>
      </c>
      <c r="I68" s="233">
        <f>G:G+H:H</f>
        <v>0</v>
      </c>
      <c r="J68" s="254"/>
      <c r="K68" s="251">
        <f>I:I+J:J</f>
        <v>0</v>
      </c>
      <c r="L68" s="242" t="s">
        <v>86</v>
      </c>
    </row>
    <row r="69" s="213" customFormat="1" customHeight="1" spans="1:12">
      <c r="A69" s="56">
        <v>65</v>
      </c>
      <c r="B69" s="230" t="s">
        <v>641</v>
      </c>
      <c r="C69" s="231" t="s">
        <v>16</v>
      </c>
      <c r="D69" s="231" t="s">
        <v>515</v>
      </c>
      <c r="E69" s="60" t="s">
        <v>18</v>
      </c>
      <c r="F69" s="231" t="s">
        <v>642</v>
      </c>
      <c r="G69" s="233">
        <v>0</v>
      </c>
      <c r="H69" s="251">
        <v>0</v>
      </c>
      <c r="I69" s="233">
        <f>G:G+H:H</f>
        <v>0</v>
      </c>
      <c r="J69" s="254"/>
      <c r="K69" s="251">
        <f>I:I+J:J</f>
        <v>0</v>
      </c>
      <c r="L69" s="242" t="s">
        <v>86</v>
      </c>
    </row>
  </sheetData>
  <mergeCells count="13">
    <mergeCell ref="A1:L1"/>
    <mergeCell ref="A2:L2"/>
    <mergeCell ref="G3:H3"/>
    <mergeCell ref="A3:A4"/>
    <mergeCell ref="B3:B4"/>
    <mergeCell ref="C3:C4"/>
    <mergeCell ref="D3:D4"/>
    <mergeCell ref="E3:E4"/>
    <mergeCell ref="F3:F4"/>
    <mergeCell ref="I3:I4"/>
    <mergeCell ref="J3:J4"/>
    <mergeCell ref="K3:K4"/>
    <mergeCell ref="L3:L4"/>
  </mergeCells>
  <dataValidations count="1">
    <dataValidation showInputMessage="1" showErrorMessage="1" sqref="B3"/>
  </dataValidations>
  <pageMargins left="0.75" right="0.75" top="0.588888888888889" bottom="0.588888888888889" header="0.509027777777778" footer="0.509027777777778"/>
  <pageSetup paperSize="9" fitToHeight="3" orientation="landscape"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zoomScale="83" zoomScaleNormal="83" topLeftCell="A31" workbookViewId="0">
      <selection activeCell="A5" sqref="A5:IV8"/>
    </sheetView>
  </sheetViews>
  <sheetFormatPr defaultColWidth="9" defaultRowHeight="30" customHeight="1"/>
  <cols>
    <col min="1" max="1" width="8.425" style="3" customWidth="1"/>
    <col min="2" max="2" width="12.5" style="3" customWidth="1"/>
    <col min="3" max="3" width="7.225" style="3" customWidth="1"/>
    <col min="4" max="4" width="28.6166666666667" style="3" customWidth="1"/>
    <col min="5" max="5" width="9.63333333333333" style="3" customWidth="1"/>
    <col min="6" max="6" width="12.0416666666667" style="3" customWidth="1"/>
    <col min="7" max="7" width="12.375" style="108" customWidth="1"/>
    <col min="8" max="8" width="10.75" style="108" customWidth="1"/>
    <col min="9" max="9" width="10.9916666666667" style="4" customWidth="1"/>
    <col min="10" max="10" width="8.88333333333333" style="243" customWidth="1"/>
    <col min="11" max="16384" width="9" style="3"/>
  </cols>
  <sheetData>
    <row r="1" s="1" customFormat="1" ht="43" customHeight="1" spans="1:10">
      <c r="A1" s="5" t="s">
        <v>643</v>
      </c>
      <c r="B1" s="5"/>
      <c r="C1" s="5"/>
      <c r="D1" s="5"/>
      <c r="E1" s="5"/>
      <c r="F1" s="5"/>
      <c r="G1" s="5"/>
      <c r="H1" s="5"/>
      <c r="I1" s="5"/>
      <c r="J1" s="245"/>
    </row>
    <row r="2" s="1" customFormat="1" ht="33" customHeight="1" spans="1:10">
      <c r="A2" s="235" t="s">
        <v>644</v>
      </c>
      <c r="B2" s="235"/>
      <c r="C2" s="235"/>
      <c r="D2" s="235"/>
      <c r="E2" s="235"/>
      <c r="F2" s="235"/>
      <c r="G2" s="237"/>
      <c r="H2" s="235"/>
      <c r="I2" s="235"/>
      <c r="J2" s="246"/>
    </row>
    <row r="3" s="48" customFormat="1" ht="35" customHeight="1" spans="1:10">
      <c r="A3" s="53" t="s">
        <v>2</v>
      </c>
      <c r="B3" s="54" t="s">
        <v>3</v>
      </c>
      <c r="C3" s="53" t="s">
        <v>4</v>
      </c>
      <c r="D3" s="53" t="s">
        <v>5</v>
      </c>
      <c r="E3" s="53" t="s">
        <v>6</v>
      </c>
      <c r="F3" s="53" t="s">
        <v>7</v>
      </c>
      <c r="G3" s="55" t="s">
        <v>8</v>
      </c>
      <c r="H3" s="55"/>
      <c r="I3" s="55" t="s">
        <v>9</v>
      </c>
      <c r="J3" s="238" t="s">
        <v>12</v>
      </c>
    </row>
    <row r="4" s="48" customFormat="1" ht="32" customHeight="1" spans="1:10">
      <c r="A4" s="53"/>
      <c r="B4" s="54"/>
      <c r="C4" s="53"/>
      <c r="D4" s="53"/>
      <c r="E4" s="53"/>
      <c r="F4" s="53"/>
      <c r="G4" s="45" t="s">
        <v>13</v>
      </c>
      <c r="H4" s="9" t="s">
        <v>645</v>
      </c>
      <c r="I4" s="55"/>
      <c r="J4" s="238"/>
    </row>
    <row r="5" s="212" customFormat="1" ht="29" customHeight="1" spans="1:10">
      <c r="A5" s="223">
        <v>1</v>
      </c>
      <c r="B5" s="227" t="s">
        <v>646</v>
      </c>
      <c r="C5" s="227" t="s">
        <v>21</v>
      </c>
      <c r="D5" s="225" t="s">
        <v>647</v>
      </c>
      <c r="E5" s="225" t="s">
        <v>445</v>
      </c>
      <c r="F5" s="225" t="s">
        <v>648</v>
      </c>
      <c r="G5" s="228">
        <v>63</v>
      </c>
      <c r="H5" s="226">
        <v>53</v>
      </c>
      <c r="I5" s="247">
        <f>G:G+H:H</f>
        <v>116</v>
      </c>
      <c r="J5" s="241">
        <v>1</v>
      </c>
    </row>
    <row r="6" s="212" customFormat="1" ht="29" customHeight="1" spans="1:10">
      <c r="A6" s="223">
        <v>2</v>
      </c>
      <c r="B6" s="227" t="s">
        <v>649</v>
      </c>
      <c r="C6" s="227" t="s">
        <v>21</v>
      </c>
      <c r="D6" s="225" t="s">
        <v>647</v>
      </c>
      <c r="E6" s="225" t="s">
        <v>445</v>
      </c>
      <c r="F6" s="225" t="s">
        <v>650</v>
      </c>
      <c r="G6" s="226">
        <v>62</v>
      </c>
      <c r="H6" s="226">
        <v>44</v>
      </c>
      <c r="I6" s="247">
        <f>G:G+H:H</f>
        <v>106</v>
      </c>
      <c r="J6" s="241">
        <v>2</v>
      </c>
    </row>
    <row r="7" s="212" customFormat="1" ht="29" customHeight="1" spans="1:10">
      <c r="A7" s="223">
        <v>3</v>
      </c>
      <c r="B7" s="227" t="s">
        <v>165</v>
      </c>
      <c r="C7" s="227" t="s">
        <v>16</v>
      </c>
      <c r="D7" s="225" t="s">
        <v>647</v>
      </c>
      <c r="E7" s="225" t="s">
        <v>445</v>
      </c>
      <c r="F7" s="225" t="s">
        <v>651</v>
      </c>
      <c r="G7" s="226">
        <v>65</v>
      </c>
      <c r="H7" s="226">
        <v>40</v>
      </c>
      <c r="I7" s="247">
        <f>G:G+H:H</f>
        <v>105</v>
      </c>
      <c r="J7" s="241">
        <v>3</v>
      </c>
    </row>
    <row r="8" s="212" customFormat="1" ht="29" customHeight="1" spans="1:10">
      <c r="A8" s="223">
        <v>4</v>
      </c>
      <c r="B8" s="227" t="s">
        <v>652</v>
      </c>
      <c r="C8" s="227" t="s">
        <v>21</v>
      </c>
      <c r="D8" s="225" t="s">
        <v>647</v>
      </c>
      <c r="E8" s="225" t="s">
        <v>445</v>
      </c>
      <c r="F8" s="225" t="s">
        <v>653</v>
      </c>
      <c r="G8" s="226">
        <v>62</v>
      </c>
      <c r="H8" s="226">
        <v>40.5</v>
      </c>
      <c r="I8" s="247">
        <f>G:G+H:H</f>
        <v>102.5</v>
      </c>
      <c r="J8" s="241">
        <v>4</v>
      </c>
    </row>
    <row r="9" s="48" customFormat="1" ht="29" customHeight="1" spans="1:10">
      <c r="A9" s="56">
        <v>5</v>
      </c>
      <c r="B9" s="58" t="s">
        <v>654</v>
      </c>
      <c r="C9" s="58" t="s">
        <v>16</v>
      </c>
      <c r="D9" s="59" t="s">
        <v>647</v>
      </c>
      <c r="E9" s="59" t="s">
        <v>445</v>
      </c>
      <c r="F9" s="59" t="s">
        <v>655</v>
      </c>
      <c r="G9" s="64">
        <v>53</v>
      </c>
      <c r="H9" s="64">
        <v>47</v>
      </c>
      <c r="I9" s="78">
        <f>G:G+H:H</f>
        <v>100</v>
      </c>
      <c r="J9" s="79">
        <v>5</v>
      </c>
    </row>
    <row r="10" s="48" customFormat="1" ht="29" customHeight="1" spans="1:10">
      <c r="A10" s="56">
        <v>6</v>
      </c>
      <c r="B10" s="58" t="s">
        <v>656</v>
      </c>
      <c r="C10" s="58" t="s">
        <v>21</v>
      </c>
      <c r="D10" s="59" t="s">
        <v>647</v>
      </c>
      <c r="E10" s="59" t="s">
        <v>445</v>
      </c>
      <c r="F10" s="59" t="s">
        <v>657</v>
      </c>
      <c r="G10" s="62">
        <v>55</v>
      </c>
      <c r="H10" s="64">
        <v>43</v>
      </c>
      <c r="I10" s="78">
        <f>G:G+H:H</f>
        <v>98</v>
      </c>
      <c r="J10" s="79">
        <v>6</v>
      </c>
    </row>
    <row r="11" s="48" customFormat="1" ht="29" customHeight="1" spans="1:10">
      <c r="A11" s="56">
        <v>7</v>
      </c>
      <c r="B11" s="58" t="s">
        <v>658</v>
      </c>
      <c r="C11" s="58" t="s">
        <v>16</v>
      </c>
      <c r="D11" s="59" t="s">
        <v>647</v>
      </c>
      <c r="E11" s="59" t="s">
        <v>445</v>
      </c>
      <c r="F11" s="59" t="s">
        <v>659</v>
      </c>
      <c r="G11" s="64">
        <v>51</v>
      </c>
      <c r="H11" s="64">
        <v>46.5</v>
      </c>
      <c r="I11" s="78">
        <f>G:G+H:H</f>
        <v>97.5</v>
      </c>
      <c r="J11" s="79">
        <v>7</v>
      </c>
    </row>
    <row r="12" s="48" customFormat="1" ht="29" customHeight="1" spans="1:10">
      <c r="A12" s="56">
        <v>8</v>
      </c>
      <c r="B12" s="58" t="s">
        <v>660</v>
      </c>
      <c r="C12" s="58" t="s">
        <v>21</v>
      </c>
      <c r="D12" s="59" t="s">
        <v>647</v>
      </c>
      <c r="E12" s="59" t="s">
        <v>445</v>
      </c>
      <c r="F12" s="59" t="s">
        <v>661</v>
      </c>
      <c r="G12" s="62">
        <v>57</v>
      </c>
      <c r="H12" s="64">
        <v>40</v>
      </c>
      <c r="I12" s="78">
        <f>G:G+H:H</f>
        <v>97</v>
      </c>
      <c r="J12" s="79">
        <v>8</v>
      </c>
    </row>
    <row r="13" s="48" customFormat="1" ht="29" customHeight="1" spans="1:10">
      <c r="A13" s="56">
        <v>9</v>
      </c>
      <c r="B13" s="58" t="s">
        <v>662</v>
      </c>
      <c r="C13" s="58" t="s">
        <v>21</v>
      </c>
      <c r="D13" s="59" t="s">
        <v>647</v>
      </c>
      <c r="E13" s="59" t="s">
        <v>445</v>
      </c>
      <c r="F13" s="59" t="s">
        <v>663</v>
      </c>
      <c r="G13" s="64">
        <v>59</v>
      </c>
      <c r="H13" s="64">
        <v>36.5</v>
      </c>
      <c r="I13" s="78">
        <f>G:G+H:H</f>
        <v>95.5</v>
      </c>
      <c r="J13" s="79">
        <v>9</v>
      </c>
    </row>
    <row r="14" s="48" customFormat="1" ht="29" customHeight="1" spans="1:10">
      <c r="A14" s="56">
        <v>10</v>
      </c>
      <c r="B14" s="58" t="s">
        <v>664</v>
      </c>
      <c r="C14" s="58" t="s">
        <v>16</v>
      </c>
      <c r="D14" s="59" t="s">
        <v>647</v>
      </c>
      <c r="E14" s="59" t="s">
        <v>445</v>
      </c>
      <c r="F14" s="59" t="s">
        <v>665</v>
      </c>
      <c r="G14" s="64">
        <v>57</v>
      </c>
      <c r="H14" s="64">
        <v>36</v>
      </c>
      <c r="I14" s="78">
        <f>G:G+H:H</f>
        <v>93</v>
      </c>
      <c r="J14" s="79">
        <v>10</v>
      </c>
    </row>
    <row r="15" s="48" customFormat="1" ht="29" customHeight="1" spans="1:10">
      <c r="A15" s="56">
        <v>11</v>
      </c>
      <c r="B15" s="58" t="s">
        <v>666</v>
      </c>
      <c r="C15" s="58" t="s">
        <v>21</v>
      </c>
      <c r="D15" s="59" t="s">
        <v>647</v>
      </c>
      <c r="E15" s="59" t="s">
        <v>445</v>
      </c>
      <c r="F15" s="59" t="s">
        <v>667</v>
      </c>
      <c r="G15" s="62">
        <v>50</v>
      </c>
      <c r="H15" s="64">
        <v>42</v>
      </c>
      <c r="I15" s="78">
        <f>G:G+H:H</f>
        <v>92</v>
      </c>
      <c r="J15" s="79">
        <v>11</v>
      </c>
    </row>
    <row r="16" s="49" customFormat="1" ht="29" customHeight="1" spans="1:10">
      <c r="A16" s="56">
        <v>12</v>
      </c>
      <c r="B16" s="58" t="s">
        <v>668</v>
      </c>
      <c r="C16" s="58" t="s">
        <v>21</v>
      </c>
      <c r="D16" s="59" t="s">
        <v>647</v>
      </c>
      <c r="E16" s="59" t="s">
        <v>445</v>
      </c>
      <c r="F16" s="59" t="s">
        <v>669</v>
      </c>
      <c r="G16" s="64">
        <v>57</v>
      </c>
      <c r="H16" s="64">
        <v>35</v>
      </c>
      <c r="I16" s="78">
        <f>G:G+H:H</f>
        <v>92</v>
      </c>
      <c r="J16" s="79">
        <v>11</v>
      </c>
    </row>
    <row r="17" s="49" customFormat="1" ht="29" customHeight="1" spans="1:10">
      <c r="A17" s="56">
        <v>13</v>
      </c>
      <c r="B17" s="58" t="s">
        <v>670</v>
      </c>
      <c r="C17" s="58" t="s">
        <v>21</v>
      </c>
      <c r="D17" s="59" t="s">
        <v>647</v>
      </c>
      <c r="E17" s="59" t="s">
        <v>445</v>
      </c>
      <c r="F17" s="59" t="s">
        <v>671</v>
      </c>
      <c r="G17" s="64">
        <v>50</v>
      </c>
      <c r="H17" s="64">
        <v>40.5</v>
      </c>
      <c r="I17" s="78">
        <f>G:G+H:H</f>
        <v>90.5</v>
      </c>
      <c r="J17" s="79">
        <v>13</v>
      </c>
    </row>
    <row r="18" s="49" customFormat="1" ht="29" customHeight="1" spans="1:10">
      <c r="A18" s="56">
        <v>14</v>
      </c>
      <c r="B18" s="58" t="s">
        <v>672</v>
      </c>
      <c r="C18" s="58" t="s">
        <v>21</v>
      </c>
      <c r="D18" s="59" t="s">
        <v>647</v>
      </c>
      <c r="E18" s="59" t="s">
        <v>445</v>
      </c>
      <c r="F18" s="59" t="s">
        <v>673</v>
      </c>
      <c r="G18" s="64">
        <v>49</v>
      </c>
      <c r="H18" s="64">
        <v>41.5</v>
      </c>
      <c r="I18" s="78">
        <f>G:G+H:H</f>
        <v>90.5</v>
      </c>
      <c r="J18" s="79">
        <v>13</v>
      </c>
    </row>
    <row r="19" s="49" customFormat="1" ht="29" customHeight="1" spans="1:10">
      <c r="A19" s="56">
        <v>15</v>
      </c>
      <c r="B19" s="58" t="s">
        <v>674</v>
      </c>
      <c r="C19" s="58" t="s">
        <v>16</v>
      </c>
      <c r="D19" s="59" t="s">
        <v>647</v>
      </c>
      <c r="E19" s="59" t="s">
        <v>445</v>
      </c>
      <c r="F19" s="59" t="s">
        <v>675</v>
      </c>
      <c r="G19" s="64">
        <v>48</v>
      </c>
      <c r="H19" s="64">
        <v>40</v>
      </c>
      <c r="I19" s="78">
        <f>G:G+H:H</f>
        <v>88</v>
      </c>
      <c r="J19" s="79">
        <v>15</v>
      </c>
    </row>
    <row r="20" s="49" customFormat="1" customHeight="1" spans="1:10">
      <c r="A20" s="56">
        <v>16</v>
      </c>
      <c r="B20" s="244" t="s">
        <v>676</v>
      </c>
      <c r="C20" s="244" t="s">
        <v>21</v>
      </c>
      <c r="D20" s="59" t="s">
        <v>647</v>
      </c>
      <c r="E20" s="59" t="s">
        <v>445</v>
      </c>
      <c r="F20" s="59" t="s">
        <v>677</v>
      </c>
      <c r="G20" s="233">
        <v>49</v>
      </c>
      <c r="H20" s="64">
        <v>37.5</v>
      </c>
      <c r="I20" s="78">
        <f>G:G+H:H</f>
        <v>86.5</v>
      </c>
      <c r="J20" s="79">
        <v>16</v>
      </c>
    </row>
    <row r="21" s="49" customFormat="1" customHeight="1" spans="1:10">
      <c r="A21" s="56">
        <v>17</v>
      </c>
      <c r="B21" s="58" t="s">
        <v>678</v>
      </c>
      <c r="C21" s="58" t="s">
        <v>16</v>
      </c>
      <c r="D21" s="59" t="s">
        <v>647</v>
      </c>
      <c r="E21" s="59" t="s">
        <v>445</v>
      </c>
      <c r="F21" s="59" t="s">
        <v>679</v>
      </c>
      <c r="G21" s="62">
        <v>50</v>
      </c>
      <c r="H21" s="64">
        <v>36</v>
      </c>
      <c r="I21" s="78">
        <f>G:G+H:H</f>
        <v>86</v>
      </c>
      <c r="J21" s="79">
        <v>17</v>
      </c>
    </row>
    <row r="22" s="49" customFormat="1" customHeight="1" spans="1:10">
      <c r="A22" s="56">
        <v>18</v>
      </c>
      <c r="B22" s="58" t="s">
        <v>680</v>
      </c>
      <c r="C22" s="58" t="s">
        <v>21</v>
      </c>
      <c r="D22" s="59" t="s">
        <v>647</v>
      </c>
      <c r="E22" s="59" t="s">
        <v>445</v>
      </c>
      <c r="F22" s="59" t="s">
        <v>681</v>
      </c>
      <c r="G22" s="64">
        <v>50</v>
      </c>
      <c r="H22" s="64">
        <v>32</v>
      </c>
      <c r="I22" s="78">
        <f>G:G+H:H</f>
        <v>82</v>
      </c>
      <c r="J22" s="79">
        <v>18</v>
      </c>
    </row>
    <row r="23" s="49" customFormat="1" customHeight="1" spans="1:10">
      <c r="A23" s="56">
        <v>19</v>
      </c>
      <c r="B23" s="58" t="s">
        <v>682</v>
      </c>
      <c r="C23" s="58" t="s">
        <v>16</v>
      </c>
      <c r="D23" s="59" t="s">
        <v>647</v>
      </c>
      <c r="E23" s="59" t="s">
        <v>445</v>
      </c>
      <c r="F23" s="59" t="s">
        <v>683</v>
      </c>
      <c r="G23" s="64">
        <v>48</v>
      </c>
      <c r="H23" s="64">
        <v>32</v>
      </c>
      <c r="I23" s="78">
        <f>G:G+H:H</f>
        <v>80</v>
      </c>
      <c r="J23" s="79">
        <v>19</v>
      </c>
    </row>
    <row r="24" s="49" customFormat="1" customHeight="1" spans="1:10">
      <c r="A24" s="56">
        <v>20</v>
      </c>
      <c r="B24" s="58" t="s">
        <v>684</v>
      </c>
      <c r="C24" s="58" t="s">
        <v>16</v>
      </c>
      <c r="D24" s="59" t="s">
        <v>647</v>
      </c>
      <c r="E24" s="59" t="s">
        <v>445</v>
      </c>
      <c r="F24" s="59" t="s">
        <v>685</v>
      </c>
      <c r="G24" s="62">
        <v>39</v>
      </c>
      <c r="H24" s="64">
        <v>36.5</v>
      </c>
      <c r="I24" s="78">
        <f>G:G+H:H</f>
        <v>75.5</v>
      </c>
      <c r="J24" s="79">
        <v>20</v>
      </c>
    </row>
    <row r="25" s="49" customFormat="1" customHeight="1" spans="1:10">
      <c r="A25" s="56">
        <v>21</v>
      </c>
      <c r="B25" s="58" t="s">
        <v>686</v>
      </c>
      <c r="C25" s="58" t="s">
        <v>16</v>
      </c>
      <c r="D25" s="59" t="s">
        <v>647</v>
      </c>
      <c r="E25" s="59" t="s">
        <v>445</v>
      </c>
      <c r="F25" s="59" t="s">
        <v>687</v>
      </c>
      <c r="G25" s="62">
        <v>40</v>
      </c>
      <c r="H25" s="64">
        <v>32.5</v>
      </c>
      <c r="I25" s="78">
        <f>G:G+H:H</f>
        <v>72.5</v>
      </c>
      <c r="J25" s="79">
        <v>21</v>
      </c>
    </row>
    <row r="26" s="49" customFormat="1" customHeight="1" spans="1:10">
      <c r="A26" s="56">
        <v>22</v>
      </c>
      <c r="B26" s="58" t="s">
        <v>688</v>
      </c>
      <c r="C26" s="58" t="s">
        <v>16</v>
      </c>
      <c r="D26" s="59" t="s">
        <v>647</v>
      </c>
      <c r="E26" s="59" t="s">
        <v>445</v>
      </c>
      <c r="F26" s="59" t="s">
        <v>689</v>
      </c>
      <c r="G26" s="62">
        <v>37</v>
      </c>
      <c r="H26" s="64">
        <v>34</v>
      </c>
      <c r="I26" s="78">
        <f>G:G+H:H</f>
        <v>71</v>
      </c>
      <c r="J26" s="79">
        <v>22</v>
      </c>
    </row>
    <row r="27" s="49" customFormat="1" customHeight="1" spans="1:10">
      <c r="A27" s="56">
        <v>23</v>
      </c>
      <c r="B27" s="58" t="s">
        <v>690</v>
      </c>
      <c r="C27" s="58" t="s">
        <v>21</v>
      </c>
      <c r="D27" s="59" t="s">
        <v>647</v>
      </c>
      <c r="E27" s="59" t="s">
        <v>445</v>
      </c>
      <c r="F27" s="59" t="s">
        <v>691</v>
      </c>
      <c r="G27" s="64">
        <v>36</v>
      </c>
      <c r="H27" s="64">
        <v>34.5</v>
      </c>
      <c r="I27" s="78">
        <f>G:G+H:H</f>
        <v>70.5</v>
      </c>
      <c r="J27" s="79">
        <v>23</v>
      </c>
    </row>
    <row r="28" s="49" customFormat="1" customHeight="1" spans="1:10">
      <c r="A28" s="56">
        <v>24</v>
      </c>
      <c r="B28" s="58" t="s">
        <v>692</v>
      </c>
      <c r="C28" s="58" t="s">
        <v>21</v>
      </c>
      <c r="D28" s="59" t="s">
        <v>647</v>
      </c>
      <c r="E28" s="59" t="s">
        <v>445</v>
      </c>
      <c r="F28" s="59" t="s">
        <v>693</v>
      </c>
      <c r="G28" s="62">
        <v>39</v>
      </c>
      <c r="H28" s="64">
        <v>31</v>
      </c>
      <c r="I28" s="78">
        <f>G:G+H:H</f>
        <v>70</v>
      </c>
      <c r="J28" s="79">
        <v>24</v>
      </c>
    </row>
    <row r="29" s="49" customFormat="1" customHeight="1" spans="1:10">
      <c r="A29" s="56">
        <v>25</v>
      </c>
      <c r="B29" s="58" t="s">
        <v>694</v>
      </c>
      <c r="C29" s="58" t="s">
        <v>21</v>
      </c>
      <c r="D29" s="59" t="s">
        <v>647</v>
      </c>
      <c r="E29" s="59" t="s">
        <v>445</v>
      </c>
      <c r="F29" s="59" t="s">
        <v>695</v>
      </c>
      <c r="G29" s="64">
        <v>40</v>
      </c>
      <c r="H29" s="64">
        <v>26.5</v>
      </c>
      <c r="I29" s="78">
        <f>G:G+H:H</f>
        <v>66.5</v>
      </c>
      <c r="J29" s="79">
        <v>25</v>
      </c>
    </row>
    <row r="30" s="49" customFormat="1" customHeight="1" spans="1:10">
      <c r="A30" s="56">
        <v>26</v>
      </c>
      <c r="B30" s="58" t="s">
        <v>696</v>
      </c>
      <c r="C30" s="58" t="s">
        <v>21</v>
      </c>
      <c r="D30" s="59" t="s">
        <v>647</v>
      </c>
      <c r="E30" s="59" t="s">
        <v>445</v>
      </c>
      <c r="F30" s="59" t="s">
        <v>697</v>
      </c>
      <c r="G30" s="64">
        <v>39</v>
      </c>
      <c r="H30" s="64">
        <v>26</v>
      </c>
      <c r="I30" s="78">
        <f>G:G+H:H</f>
        <v>65</v>
      </c>
      <c r="J30" s="79">
        <v>26</v>
      </c>
    </row>
    <row r="31" s="49" customFormat="1" customHeight="1" spans="1:10">
      <c r="A31" s="56">
        <v>27</v>
      </c>
      <c r="B31" s="58" t="s">
        <v>698</v>
      </c>
      <c r="C31" s="58" t="s">
        <v>21</v>
      </c>
      <c r="D31" s="59" t="s">
        <v>647</v>
      </c>
      <c r="E31" s="59" t="s">
        <v>445</v>
      </c>
      <c r="F31" s="59" t="s">
        <v>699</v>
      </c>
      <c r="G31" s="62">
        <v>37</v>
      </c>
      <c r="H31" s="64">
        <v>23.5</v>
      </c>
      <c r="I31" s="78">
        <f>G:G+H:H</f>
        <v>60.5</v>
      </c>
      <c r="J31" s="79">
        <v>27</v>
      </c>
    </row>
    <row r="32" s="49" customFormat="1" customHeight="1" spans="1:10">
      <c r="A32" s="56">
        <v>28</v>
      </c>
      <c r="B32" s="58" t="s">
        <v>700</v>
      </c>
      <c r="C32" s="58" t="s">
        <v>21</v>
      </c>
      <c r="D32" s="59" t="s">
        <v>647</v>
      </c>
      <c r="E32" s="59" t="s">
        <v>445</v>
      </c>
      <c r="F32" s="59" t="s">
        <v>701</v>
      </c>
      <c r="G32" s="62">
        <v>30</v>
      </c>
      <c r="H32" s="64">
        <v>27.5</v>
      </c>
      <c r="I32" s="78">
        <f>G:G+H:H</f>
        <v>57.5</v>
      </c>
      <c r="J32" s="79">
        <v>28</v>
      </c>
    </row>
  </sheetData>
  <mergeCells count="11">
    <mergeCell ref="A1:J1"/>
    <mergeCell ref="A2:J2"/>
    <mergeCell ref="G3:H3"/>
    <mergeCell ref="A3:A4"/>
    <mergeCell ref="B3:B4"/>
    <mergeCell ref="C3:C4"/>
    <mergeCell ref="D3:D4"/>
    <mergeCell ref="E3:E4"/>
    <mergeCell ref="F3:F4"/>
    <mergeCell ref="I3:I4"/>
    <mergeCell ref="J3:J4"/>
  </mergeCells>
  <dataValidations count="1">
    <dataValidation showInputMessage="1" showErrorMessage="1" sqref="B3"/>
  </dataValidations>
  <pageMargins left="0.75" right="0.75" top="0.588888888888889" bottom="0.588888888888889" header="0.509027777777778" footer="0.509027777777778"/>
  <pageSetup paperSize="9" fitToHeight="3" orientation="landscape"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zoomScale="76" zoomScaleNormal="76" topLeftCell="A22" workbookViewId="0">
      <selection activeCell="A5" sqref="A5:IV8"/>
    </sheetView>
  </sheetViews>
  <sheetFormatPr defaultColWidth="9" defaultRowHeight="30" customHeight="1"/>
  <cols>
    <col min="1" max="1" width="6.125" style="3" customWidth="1"/>
    <col min="2" max="2" width="9.53333333333333" style="3" customWidth="1"/>
    <col min="3" max="3" width="5.125" style="3" customWidth="1"/>
    <col min="4" max="4" width="31.7416666666667" style="3" customWidth="1"/>
    <col min="5" max="5" width="7.64166666666667" style="3" customWidth="1"/>
    <col min="6" max="6" width="8.81666666666667" style="3" customWidth="1"/>
    <col min="7" max="7" width="10.6833333333333" style="108" customWidth="1"/>
    <col min="8" max="8" width="9.03333333333333" style="108" customWidth="1"/>
    <col min="9" max="9" width="10.025" style="99" customWidth="1"/>
    <col min="10" max="10" width="5.875" style="203" customWidth="1"/>
    <col min="11" max="11" width="9.7" style="99" customWidth="1"/>
    <col min="12" max="12" width="7.4" style="118" customWidth="1"/>
    <col min="13" max="16384" width="9" style="3"/>
  </cols>
  <sheetData>
    <row r="1" s="1" customFormat="1" ht="45" customHeight="1" spans="1:12">
      <c r="A1" s="5" t="s">
        <v>702</v>
      </c>
      <c r="B1" s="5"/>
      <c r="C1" s="5"/>
      <c r="D1" s="5"/>
      <c r="E1" s="5"/>
      <c r="F1" s="5"/>
      <c r="G1" s="5"/>
      <c r="H1" s="5"/>
      <c r="I1" s="5"/>
      <c r="J1" s="5"/>
      <c r="K1" s="5"/>
      <c r="L1" s="5"/>
    </row>
    <row r="2" s="1" customFormat="1" ht="40" customHeight="1" spans="1:12">
      <c r="A2" s="235" t="s">
        <v>1</v>
      </c>
      <c r="B2" s="235"/>
      <c r="C2" s="235"/>
      <c r="D2" s="235"/>
      <c r="E2" s="235"/>
      <c r="F2" s="235"/>
      <c r="G2" s="235"/>
      <c r="H2" s="235"/>
      <c r="I2" s="235"/>
      <c r="J2" s="235"/>
      <c r="K2" s="235"/>
      <c r="L2" s="237"/>
    </row>
    <row r="3" s="48" customFormat="1" ht="36" customHeight="1" spans="1:12">
      <c r="A3" s="53" t="s">
        <v>2</v>
      </c>
      <c r="B3" s="54" t="s">
        <v>3</v>
      </c>
      <c r="C3" s="53" t="s">
        <v>4</v>
      </c>
      <c r="D3" s="53" t="s">
        <v>5</v>
      </c>
      <c r="E3" s="53" t="s">
        <v>6</v>
      </c>
      <c r="F3" s="53" t="s">
        <v>7</v>
      </c>
      <c r="G3" s="55" t="s">
        <v>8</v>
      </c>
      <c r="H3" s="55"/>
      <c r="I3" s="55" t="s">
        <v>9</v>
      </c>
      <c r="J3" s="238" t="s">
        <v>10</v>
      </c>
      <c r="K3" s="239" t="s">
        <v>126</v>
      </c>
      <c r="L3" s="240" t="s">
        <v>12</v>
      </c>
    </row>
    <row r="4" s="48" customFormat="1" ht="40" customHeight="1" spans="1:12">
      <c r="A4" s="53"/>
      <c r="B4" s="54"/>
      <c r="C4" s="53"/>
      <c r="D4" s="53"/>
      <c r="E4" s="53"/>
      <c r="F4" s="53"/>
      <c r="G4" s="45" t="s">
        <v>13</v>
      </c>
      <c r="H4" s="9" t="s">
        <v>703</v>
      </c>
      <c r="I4" s="55"/>
      <c r="J4" s="238"/>
      <c r="K4" s="55"/>
      <c r="L4" s="240"/>
    </row>
    <row r="5" s="212" customFormat="1" ht="29" customHeight="1" spans="1:12">
      <c r="A5" s="223">
        <v>1</v>
      </c>
      <c r="B5" s="227" t="s">
        <v>704</v>
      </c>
      <c r="C5" s="227" t="s">
        <v>21</v>
      </c>
      <c r="D5" s="225" t="s">
        <v>705</v>
      </c>
      <c r="E5" s="236" t="s">
        <v>18</v>
      </c>
      <c r="F5" s="225" t="s">
        <v>706</v>
      </c>
      <c r="G5" s="228">
        <v>70</v>
      </c>
      <c r="H5" s="226">
        <v>69</v>
      </c>
      <c r="I5" s="226">
        <f>G:G+H:H</f>
        <v>139</v>
      </c>
      <c r="J5" s="241">
        <v>15</v>
      </c>
      <c r="K5" s="226">
        <f>I:I+J:J</f>
        <v>154</v>
      </c>
      <c r="L5" s="227">
        <v>1</v>
      </c>
    </row>
    <row r="6" s="212" customFormat="1" ht="29" customHeight="1" spans="1:12">
      <c r="A6" s="223">
        <v>2</v>
      </c>
      <c r="B6" s="227" t="s">
        <v>707</v>
      </c>
      <c r="C6" s="227" t="s">
        <v>16</v>
      </c>
      <c r="D6" s="225" t="s">
        <v>705</v>
      </c>
      <c r="E6" s="236" t="s">
        <v>18</v>
      </c>
      <c r="F6" s="225" t="s">
        <v>708</v>
      </c>
      <c r="G6" s="228">
        <v>59</v>
      </c>
      <c r="H6" s="226">
        <v>61</v>
      </c>
      <c r="I6" s="226">
        <f>G:G+H:H</f>
        <v>120</v>
      </c>
      <c r="J6" s="241"/>
      <c r="K6" s="226">
        <f>I:I+J:J</f>
        <v>120</v>
      </c>
      <c r="L6" s="227">
        <v>2</v>
      </c>
    </row>
    <row r="7" s="212" customFormat="1" ht="29" customHeight="1" spans="1:12">
      <c r="A7" s="223">
        <v>3</v>
      </c>
      <c r="B7" s="227" t="s">
        <v>709</v>
      </c>
      <c r="C7" s="227" t="s">
        <v>16</v>
      </c>
      <c r="D7" s="225" t="s">
        <v>705</v>
      </c>
      <c r="E7" s="236" t="s">
        <v>18</v>
      </c>
      <c r="F7" s="225" t="s">
        <v>710</v>
      </c>
      <c r="G7" s="226">
        <v>60</v>
      </c>
      <c r="H7" s="226">
        <v>60</v>
      </c>
      <c r="I7" s="226">
        <f>G:G+H:H</f>
        <v>120</v>
      </c>
      <c r="J7" s="241"/>
      <c r="K7" s="226">
        <f>I:I+J:J</f>
        <v>120</v>
      </c>
      <c r="L7" s="227">
        <v>2</v>
      </c>
    </row>
    <row r="8" s="212" customFormat="1" ht="29" customHeight="1" spans="1:12">
      <c r="A8" s="223">
        <v>4</v>
      </c>
      <c r="B8" s="227" t="s">
        <v>711</v>
      </c>
      <c r="C8" s="227" t="s">
        <v>21</v>
      </c>
      <c r="D8" s="225" t="s">
        <v>705</v>
      </c>
      <c r="E8" s="236" t="s">
        <v>18</v>
      </c>
      <c r="F8" s="225" t="s">
        <v>712</v>
      </c>
      <c r="G8" s="226">
        <v>60</v>
      </c>
      <c r="H8" s="226">
        <v>52.5</v>
      </c>
      <c r="I8" s="226">
        <f>G:G+H:H</f>
        <v>112.5</v>
      </c>
      <c r="J8" s="241"/>
      <c r="K8" s="226">
        <f>I:I+J:J</f>
        <v>112.5</v>
      </c>
      <c r="L8" s="227">
        <v>4</v>
      </c>
    </row>
    <row r="9" s="48" customFormat="1" ht="29" customHeight="1" spans="1:12">
      <c r="A9" s="56">
        <v>5</v>
      </c>
      <c r="B9" s="58" t="s">
        <v>713</v>
      </c>
      <c r="C9" s="58" t="s">
        <v>21</v>
      </c>
      <c r="D9" s="59" t="s">
        <v>705</v>
      </c>
      <c r="E9" s="60" t="s">
        <v>18</v>
      </c>
      <c r="F9" s="59" t="s">
        <v>714</v>
      </c>
      <c r="G9" s="62">
        <v>54</v>
      </c>
      <c r="H9" s="64">
        <v>55.5</v>
      </c>
      <c r="I9" s="64">
        <f>G:G+H:H</f>
        <v>109.5</v>
      </c>
      <c r="J9" s="79"/>
      <c r="K9" s="64">
        <f>I:I+J:J</f>
        <v>109.5</v>
      </c>
      <c r="L9" s="58">
        <v>5</v>
      </c>
    </row>
    <row r="10" s="48" customFormat="1" ht="29" customHeight="1" spans="1:12">
      <c r="A10" s="56">
        <v>6</v>
      </c>
      <c r="B10" s="58" t="s">
        <v>715</v>
      </c>
      <c r="C10" s="58" t="s">
        <v>21</v>
      </c>
      <c r="D10" s="59" t="s">
        <v>705</v>
      </c>
      <c r="E10" s="60" t="s">
        <v>18</v>
      </c>
      <c r="F10" s="59" t="s">
        <v>716</v>
      </c>
      <c r="G10" s="62">
        <v>48</v>
      </c>
      <c r="H10" s="64">
        <v>59.5</v>
      </c>
      <c r="I10" s="64">
        <f>G:G+H:H</f>
        <v>107.5</v>
      </c>
      <c r="J10" s="79"/>
      <c r="K10" s="64">
        <f>I:I+J:J</f>
        <v>107.5</v>
      </c>
      <c r="L10" s="58">
        <v>6</v>
      </c>
    </row>
    <row r="11" s="48" customFormat="1" ht="29" customHeight="1" spans="1:12">
      <c r="A11" s="56">
        <v>7</v>
      </c>
      <c r="B11" s="58" t="s">
        <v>717</v>
      </c>
      <c r="C11" s="58" t="s">
        <v>16</v>
      </c>
      <c r="D11" s="59" t="s">
        <v>705</v>
      </c>
      <c r="E11" s="60" t="s">
        <v>18</v>
      </c>
      <c r="F11" s="59" t="s">
        <v>718</v>
      </c>
      <c r="G11" s="62">
        <v>53</v>
      </c>
      <c r="H11" s="64">
        <v>54</v>
      </c>
      <c r="I11" s="64">
        <f>G:G+H:H</f>
        <v>107</v>
      </c>
      <c r="J11" s="79"/>
      <c r="K11" s="64">
        <f>I:I+J:J</f>
        <v>107</v>
      </c>
      <c r="L11" s="58">
        <v>7</v>
      </c>
    </row>
    <row r="12" s="48" customFormat="1" ht="29" customHeight="1" spans="1:12">
      <c r="A12" s="56">
        <v>8</v>
      </c>
      <c r="B12" s="58" t="s">
        <v>719</v>
      </c>
      <c r="C12" s="58" t="s">
        <v>21</v>
      </c>
      <c r="D12" s="59" t="s">
        <v>705</v>
      </c>
      <c r="E12" s="60" t="s">
        <v>18</v>
      </c>
      <c r="F12" s="59" t="s">
        <v>720</v>
      </c>
      <c r="G12" s="64">
        <v>43</v>
      </c>
      <c r="H12" s="64">
        <v>63.5</v>
      </c>
      <c r="I12" s="64">
        <f>G:G+H:H</f>
        <v>106.5</v>
      </c>
      <c r="J12" s="79"/>
      <c r="K12" s="64">
        <f>I:I+J:J</f>
        <v>106.5</v>
      </c>
      <c r="L12" s="58">
        <v>8</v>
      </c>
    </row>
    <row r="13" s="48" customFormat="1" ht="29" customHeight="1" spans="1:12">
      <c r="A13" s="56">
        <v>9</v>
      </c>
      <c r="B13" s="58" t="s">
        <v>721</v>
      </c>
      <c r="C13" s="58" t="s">
        <v>21</v>
      </c>
      <c r="D13" s="59" t="s">
        <v>705</v>
      </c>
      <c r="E13" s="60" t="s">
        <v>18</v>
      </c>
      <c r="F13" s="59" t="s">
        <v>722</v>
      </c>
      <c r="G13" s="64">
        <v>51</v>
      </c>
      <c r="H13" s="64">
        <v>55.5</v>
      </c>
      <c r="I13" s="64">
        <f>G:G+H:H</f>
        <v>106.5</v>
      </c>
      <c r="J13" s="79"/>
      <c r="K13" s="64">
        <f>I:I+J:J</f>
        <v>106.5</v>
      </c>
      <c r="L13" s="58">
        <v>8</v>
      </c>
    </row>
    <row r="14" s="48" customFormat="1" ht="29" customHeight="1" spans="1:12">
      <c r="A14" s="56">
        <v>10</v>
      </c>
      <c r="B14" s="58" t="s">
        <v>723</v>
      </c>
      <c r="C14" s="58" t="s">
        <v>16</v>
      </c>
      <c r="D14" s="59" t="s">
        <v>705</v>
      </c>
      <c r="E14" s="60" t="s">
        <v>18</v>
      </c>
      <c r="F14" s="59" t="s">
        <v>724</v>
      </c>
      <c r="G14" s="62">
        <v>54</v>
      </c>
      <c r="H14" s="64">
        <v>52</v>
      </c>
      <c r="I14" s="64">
        <f>G:G+H:H</f>
        <v>106</v>
      </c>
      <c r="J14" s="79"/>
      <c r="K14" s="64">
        <f>I:I+J:J</f>
        <v>106</v>
      </c>
      <c r="L14" s="58">
        <v>10</v>
      </c>
    </row>
    <row r="15" s="48" customFormat="1" ht="29" customHeight="1" spans="1:12">
      <c r="A15" s="56">
        <v>11</v>
      </c>
      <c r="B15" s="58" t="s">
        <v>725</v>
      </c>
      <c r="C15" s="58" t="s">
        <v>21</v>
      </c>
      <c r="D15" s="59" t="s">
        <v>705</v>
      </c>
      <c r="E15" s="60" t="s">
        <v>18</v>
      </c>
      <c r="F15" s="59" t="s">
        <v>726</v>
      </c>
      <c r="G15" s="62">
        <v>55</v>
      </c>
      <c r="H15" s="64">
        <v>49</v>
      </c>
      <c r="I15" s="64">
        <f>G:G+H:H</f>
        <v>104</v>
      </c>
      <c r="J15" s="79"/>
      <c r="K15" s="64">
        <f>I:I+J:J</f>
        <v>104</v>
      </c>
      <c r="L15" s="58">
        <v>11</v>
      </c>
    </row>
    <row r="16" s="49" customFormat="1" ht="29" customHeight="1" spans="1:12">
      <c r="A16" s="56">
        <v>12</v>
      </c>
      <c r="B16" s="58" t="s">
        <v>727</v>
      </c>
      <c r="C16" s="58" t="s">
        <v>16</v>
      </c>
      <c r="D16" s="59" t="s">
        <v>705</v>
      </c>
      <c r="E16" s="60" t="s">
        <v>18</v>
      </c>
      <c r="F16" s="59" t="s">
        <v>728</v>
      </c>
      <c r="G16" s="62">
        <v>41</v>
      </c>
      <c r="H16" s="64">
        <v>60.5</v>
      </c>
      <c r="I16" s="64">
        <f>G:G+H:H</f>
        <v>101.5</v>
      </c>
      <c r="J16" s="79"/>
      <c r="K16" s="64">
        <f>I:I+J:J</f>
        <v>101.5</v>
      </c>
      <c r="L16" s="58">
        <v>12</v>
      </c>
    </row>
    <row r="17" s="49" customFormat="1" ht="29" customHeight="1" spans="1:12">
      <c r="A17" s="56">
        <v>13</v>
      </c>
      <c r="B17" s="58" t="s">
        <v>729</v>
      </c>
      <c r="C17" s="58" t="s">
        <v>21</v>
      </c>
      <c r="D17" s="59" t="s">
        <v>705</v>
      </c>
      <c r="E17" s="60" t="s">
        <v>18</v>
      </c>
      <c r="F17" s="59" t="s">
        <v>730</v>
      </c>
      <c r="G17" s="64">
        <v>50</v>
      </c>
      <c r="H17" s="64">
        <v>51</v>
      </c>
      <c r="I17" s="64">
        <f>G:G+H:H</f>
        <v>101</v>
      </c>
      <c r="J17" s="79"/>
      <c r="K17" s="64">
        <f>I:I+J:J</f>
        <v>101</v>
      </c>
      <c r="L17" s="58">
        <v>13</v>
      </c>
    </row>
    <row r="18" s="234" customFormat="1" ht="29" customHeight="1" spans="1:12">
      <c r="A18" s="56">
        <v>14</v>
      </c>
      <c r="B18" s="58" t="s">
        <v>731</v>
      </c>
      <c r="C18" s="58" t="s">
        <v>16</v>
      </c>
      <c r="D18" s="59" t="s">
        <v>705</v>
      </c>
      <c r="E18" s="60" t="s">
        <v>18</v>
      </c>
      <c r="F18" s="59" t="s">
        <v>732</v>
      </c>
      <c r="G18" s="64">
        <v>44</v>
      </c>
      <c r="H18" s="64">
        <v>57</v>
      </c>
      <c r="I18" s="64">
        <f>G:G+H:H</f>
        <v>101</v>
      </c>
      <c r="J18" s="79"/>
      <c r="K18" s="64">
        <f>I:I+J:J</f>
        <v>101</v>
      </c>
      <c r="L18" s="58">
        <v>13</v>
      </c>
    </row>
    <row r="19" s="49" customFormat="1" ht="29" customHeight="1" spans="1:12">
      <c r="A19" s="56">
        <v>15</v>
      </c>
      <c r="B19" s="58" t="s">
        <v>733</v>
      </c>
      <c r="C19" s="58" t="s">
        <v>21</v>
      </c>
      <c r="D19" s="59" t="s">
        <v>705</v>
      </c>
      <c r="E19" s="60" t="s">
        <v>18</v>
      </c>
      <c r="F19" s="59" t="s">
        <v>734</v>
      </c>
      <c r="G19" s="64">
        <v>44</v>
      </c>
      <c r="H19" s="64">
        <v>56</v>
      </c>
      <c r="I19" s="64">
        <f>G:G+H:H</f>
        <v>100</v>
      </c>
      <c r="J19" s="79"/>
      <c r="K19" s="64">
        <f>I:I+J:J</f>
        <v>100</v>
      </c>
      <c r="L19" s="58">
        <v>15</v>
      </c>
    </row>
    <row r="20" s="49" customFormat="1" customHeight="1" spans="1:12">
      <c r="A20" s="56">
        <v>16</v>
      </c>
      <c r="B20" s="58" t="s">
        <v>527</v>
      </c>
      <c r="C20" s="58" t="s">
        <v>21</v>
      </c>
      <c r="D20" s="59" t="s">
        <v>705</v>
      </c>
      <c r="E20" s="60" t="s">
        <v>18</v>
      </c>
      <c r="F20" s="59" t="s">
        <v>735</v>
      </c>
      <c r="G20" s="62">
        <v>49</v>
      </c>
      <c r="H20" s="64">
        <v>50.5</v>
      </c>
      <c r="I20" s="64">
        <f>G:G+H:H</f>
        <v>99.5</v>
      </c>
      <c r="J20" s="79"/>
      <c r="K20" s="64">
        <f>I:I+J:J</f>
        <v>99.5</v>
      </c>
      <c r="L20" s="58">
        <v>16</v>
      </c>
    </row>
    <row r="21" s="49" customFormat="1" customHeight="1" spans="1:12">
      <c r="A21" s="56">
        <v>17</v>
      </c>
      <c r="B21" s="58" t="s">
        <v>736</v>
      </c>
      <c r="C21" s="58" t="s">
        <v>21</v>
      </c>
      <c r="D21" s="59" t="s">
        <v>705</v>
      </c>
      <c r="E21" s="60" t="s">
        <v>18</v>
      </c>
      <c r="F21" s="59" t="s">
        <v>737</v>
      </c>
      <c r="G21" s="62">
        <v>49</v>
      </c>
      <c r="H21" s="64">
        <v>50.5</v>
      </c>
      <c r="I21" s="64">
        <f>G:G+H:H</f>
        <v>99.5</v>
      </c>
      <c r="J21" s="79"/>
      <c r="K21" s="64">
        <f>I:I+J:J</f>
        <v>99.5</v>
      </c>
      <c r="L21" s="58">
        <v>16</v>
      </c>
    </row>
    <row r="22" s="49" customFormat="1" customHeight="1" spans="1:12">
      <c r="A22" s="56">
        <v>18</v>
      </c>
      <c r="B22" s="58" t="s">
        <v>738</v>
      </c>
      <c r="C22" s="58" t="s">
        <v>16</v>
      </c>
      <c r="D22" s="59" t="s">
        <v>705</v>
      </c>
      <c r="E22" s="60" t="s">
        <v>18</v>
      </c>
      <c r="F22" s="59" t="s">
        <v>739</v>
      </c>
      <c r="G22" s="64">
        <v>49</v>
      </c>
      <c r="H22" s="64">
        <v>48.5</v>
      </c>
      <c r="I22" s="64">
        <f>G:G+H:H</f>
        <v>97.5</v>
      </c>
      <c r="J22" s="79"/>
      <c r="K22" s="64">
        <f>I:I+J:J</f>
        <v>97.5</v>
      </c>
      <c r="L22" s="58">
        <v>18</v>
      </c>
    </row>
    <row r="23" s="49" customFormat="1" customHeight="1" spans="1:12">
      <c r="A23" s="56">
        <v>19</v>
      </c>
      <c r="B23" s="58" t="s">
        <v>740</v>
      </c>
      <c r="C23" s="58" t="s">
        <v>16</v>
      </c>
      <c r="D23" s="59" t="s">
        <v>705</v>
      </c>
      <c r="E23" s="60" t="s">
        <v>18</v>
      </c>
      <c r="F23" s="59" t="s">
        <v>741</v>
      </c>
      <c r="G23" s="64">
        <v>47</v>
      </c>
      <c r="H23" s="64">
        <v>50</v>
      </c>
      <c r="I23" s="64">
        <f>G:G+H:H</f>
        <v>97</v>
      </c>
      <c r="J23" s="79"/>
      <c r="K23" s="64">
        <f>I:I+J:J</f>
        <v>97</v>
      </c>
      <c r="L23" s="58">
        <v>19</v>
      </c>
    </row>
    <row r="24" s="49" customFormat="1" customHeight="1" spans="1:12">
      <c r="A24" s="56">
        <v>20</v>
      </c>
      <c r="B24" s="58" t="s">
        <v>742</v>
      </c>
      <c r="C24" s="58" t="s">
        <v>21</v>
      </c>
      <c r="D24" s="59" t="s">
        <v>705</v>
      </c>
      <c r="E24" s="60" t="s">
        <v>18</v>
      </c>
      <c r="F24" s="59" t="s">
        <v>743</v>
      </c>
      <c r="G24" s="64">
        <v>45</v>
      </c>
      <c r="H24" s="64">
        <v>47</v>
      </c>
      <c r="I24" s="64">
        <f>G:G+H:H</f>
        <v>92</v>
      </c>
      <c r="J24" s="79"/>
      <c r="K24" s="64">
        <f>I:I+J:J</f>
        <v>92</v>
      </c>
      <c r="L24" s="58">
        <v>20</v>
      </c>
    </row>
    <row r="25" s="49" customFormat="1" customHeight="1" spans="1:12">
      <c r="A25" s="56">
        <v>21</v>
      </c>
      <c r="B25" s="58" t="s">
        <v>744</v>
      </c>
      <c r="C25" s="58" t="s">
        <v>16</v>
      </c>
      <c r="D25" s="59" t="s">
        <v>705</v>
      </c>
      <c r="E25" s="60" t="s">
        <v>18</v>
      </c>
      <c r="F25" s="59" t="s">
        <v>745</v>
      </c>
      <c r="G25" s="64">
        <v>50</v>
      </c>
      <c r="H25" s="64">
        <v>41.5</v>
      </c>
      <c r="I25" s="64">
        <f>G:G+H:H</f>
        <v>91.5</v>
      </c>
      <c r="J25" s="79"/>
      <c r="K25" s="64">
        <f>I:I+J:J</f>
        <v>91.5</v>
      </c>
      <c r="L25" s="58">
        <v>21</v>
      </c>
    </row>
    <row r="26" s="49" customFormat="1" customHeight="1" spans="1:12">
      <c r="A26" s="56">
        <v>22</v>
      </c>
      <c r="B26" s="58" t="s">
        <v>746</v>
      </c>
      <c r="C26" s="58" t="s">
        <v>21</v>
      </c>
      <c r="D26" s="59" t="s">
        <v>705</v>
      </c>
      <c r="E26" s="60" t="s">
        <v>18</v>
      </c>
      <c r="F26" s="59" t="s">
        <v>747</v>
      </c>
      <c r="G26" s="64">
        <v>43</v>
      </c>
      <c r="H26" s="64">
        <v>47.5</v>
      </c>
      <c r="I26" s="64">
        <f>G:G+H:H</f>
        <v>90.5</v>
      </c>
      <c r="J26" s="79"/>
      <c r="K26" s="64">
        <f>I:I+J:J</f>
        <v>90.5</v>
      </c>
      <c r="L26" s="58">
        <v>22</v>
      </c>
    </row>
    <row r="27" s="49" customFormat="1" customHeight="1" spans="1:12">
      <c r="A27" s="56">
        <v>23</v>
      </c>
      <c r="B27" s="58" t="s">
        <v>748</v>
      </c>
      <c r="C27" s="58" t="s">
        <v>21</v>
      </c>
      <c r="D27" s="59" t="s">
        <v>705</v>
      </c>
      <c r="E27" s="60" t="s">
        <v>18</v>
      </c>
      <c r="F27" s="59" t="s">
        <v>749</v>
      </c>
      <c r="G27" s="64">
        <v>43</v>
      </c>
      <c r="H27" s="64">
        <v>43.5</v>
      </c>
      <c r="I27" s="64">
        <f>G:G+H:H</f>
        <v>86.5</v>
      </c>
      <c r="J27" s="79"/>
      <c r="K27" s="64">
        <f>I:I+J:J</f>
        <v>86.5</v>
      </c>
      <c r="L27" s="58">
        <v>23</v>
      </c>
    </row>
    <row r="28" s="49" customFormat="1" customHeight="1" spans="1:12">
      <c r="A28" s="56">
        <v>24</v>
      </c>
      <c r="B28" s="58" t="s">
        <v>750</v>
      </c>
      <c r="C28" s="58" t="s">
        <v>21</v>
      </c>
      <c r="D28" s="59" t="s">
        <v>705</v>
      </c>
      <c r="E28" s="60" t="s">
        <v>18</v>
      </c>
      <c r="F28" s="59" t="s">
        <v>751</v>
      </c>
      <c r="G28" s="62">
        <v>36</v>
      </c>
      <c r="H28" s="64">
        <v>49.5</v>
      </c>
      <c r="I28" s="64">
        <f>G:G+H:H</f>
        <v>85.5</v>
      </c>
      <c r="J28" s="79"/>
      <c r="K28" s="64">
        <f>I:I+J:J</f>
        <v>85.5</v>
      </c>
      <c r="L28" s="58">
        <v>24</v>
      </c>
    </row>
    <row r="29" s="49" customFormat="1" customHeight="1" spans="1:12">
      <c r="A29" s="56">
        <v>25</v>
      </c>
      <c r="B29" s="58" t="s">
        <v>752</v>
      </c>
      <c r="C29" s="58" t="s">
        <v>21</v>
      </c>
      <c r="D29" s="59" t="s">
        <v>705</v>
      </c>
      <c r="E29" s="60" t="s">
        <v>18</v>
      </c>
      <c r="F29" s="59" t="s">
        <v>753</v>
      </c>
      <c r="G29" s="64">
        <v>41</v>
      </c>
      <c r="H29" s="64">
        <v>43.5</v>
      </c>
      <c r="I29" s="64">
        <f>G:G+H:H</f>
        <v>84.5</v>
      </c>
      <c r="J29" s="79"/>
      <c r="K29" s="64">
        <f>I:I+J:J</f>
        <v>84.5</v>
      </c>
      <c r="L29" s="58">
        <v>25</v>
      </c>
    </row>
    <row r="30" s="49" customFormat="1" customHeight="1" spans="1:12">
      <c r="A30" s="56">
        <v>26</v>
      </c>
      <c r="B30" s="58" t="s">
        <v>754</v>
      </c>
      <c r="C30" s="58" t="s">
        <v>16</v>
      </c>
      <c r="D30" s="59" t="s">
        <v>705</v>
      </c>
      <c r="E30" s="60" t="s">
        <v>18</v>
      </c>
      <c r="F30" s="59" t="s">
        <v>755</v>
      </c>
      <c r="G30" s="64">
        <v>33</v>
      </c>
      <c r="H30" s="64">
        <v>40.5</v>
      </c>
      <c r="I30" s="64">
        <f>G:G+H:H</f>
        <v>73.5</v>
      </c>
      <c r="J30" s="79"/>
      <c r="K30" s="64">
        <f>I:I+J:J</f>
        <v>73.5</v>
      </c>
      <c r="L30" s="58">
        <v>26</v>
      </c>
    </row>
    <row r="31" s="213" customFormat="1" customHeight="1" spans="1:12">
      <c r="A31" s="229">
        <v>27</v>
      </c>
      <c r="B31" s="230" t="s">
        <v>756</v>
      </c>
      <c r="C31" s="230" t="s">
        <v>16</v>
      </c>
      <c r="D31" s="231" t="s">
        <v>705</v>
      </c>
      <c r="E31" s="60" t="s">
        <v>18</v>
      </c>
      <c r="F31" s="231" t="s">
        <v>757</v>
      </c>
      <c r="G31" s="233">
        <v>0</v>
      </c>
      <c r="H31" s="233">
        <v>0</v>
      </c>
      <c r="I31" s="233">
        <f>G:G+H:H</f>
        <v>0</v>
      </c>
      <c r="J31" s="242"/>
      <c r="K31" s="233">
        <f>I:I+J:J</f>
        <v>0</v>
      </c>
      <c r="L31" s="230" t="s">
        <v>86</v>
      </c>
    </row>
  </sheetData>
  <mergeCells count="13">
    <mergeCell ref="A1:L1"/>
    <mergeCell ref="A2:L2"/>
    <mergeCell ref="G3:H3"/>
    <mergeCell ref="A3:A4"/>
    <mergeCell ref="B3:B4"/>
    <mergeCell ref="C3:C4"/>
    <mergeCell ref="D3:D4"/>
    <mergeCell ref="E3:E4"/>
    <mergeCell ref="F3:F4"/>
    <mergeCell ref="I3:I4"/>
    <mergeCell ref="J3:J4"/>
    <mergeCell ref="K3:K4"/>
    <mergeCell ref="L3:L4"/>
  </mergeCells>
  <dataValidations count="1">
    <dataValidation showInputMessage="1" showErrorMessage="1" sqref="B3"/>
  </dataValidations>
  <pageMargins left="0.75" right="0.75" top="0.588888888888889" bottom="0.588888888888889" header="0.509027777777778" footer="0.509027777777778"/>
  <pageSetup paperSize="9" fitToHeight="3"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1勃利镇林牧渔业指导中心 (2)</vt:lpstr>
      <vt:lpstr>2小五站镇农业综合服务中心</vt:lpstr>
      <vt:lpstr>3小五站镇林牧渔业指导中心</vt:lpstr>
      <vt:lpstr>4倭肯镇农业综合服务中心</vt:lpstr>
      <vt:lpstr>5倭肯镇林牧渔业指导中心</vt:lpstr>
      <vt:lpstr>6倭肯镇农村经济管理中心</vt:lpstr>
      <vt:lpstr>7双河镇林牧渔业指导中心</vt:lpstr>
      <vt:lpstr>8双河镇农村经济管理中心</vt:lpstr>
      <vt:lpstr>9大四站镇林牧渔业指导中心</vt:lpstr>
      <vt:lpstr>10大四站镇农村经济管理中心</vt:lpstr>
      <vt:lpstr>11杏树乡农业综合服务中心</vt:lpstr>
      <vt:lpstr>12杏树乡林牧渔业指导中心</vt:lpstr>
      <vt:lpstr>13杏树乡农村经济管理中心</vt:lpstr>
      <vt:lpstr>14青山乡农业综合服务中心</vt:lpstr>
      <vt:lpstr>15青山乡林牧渔业指导中心</vt:lpstr>
      <vt:lpstr>16永恒乡林牧渔业指导中心</vt:lpstr>
      <vt:lpstr>17永恒乡农村经济管理中心</vt:lpstr>
      <vt:lpstr>18吉兴乡林牧渔业指导中心</vt:lpstr>
      <vt:lpstr>19抢垦乡农业综合服务中心</vt:lpstr>
      <vt:lpstr>20抢垦乡林牧渔业指导中心</vt:lpstr>
      <vt:lpstr>21抢垦乡农村经济管理中心</vt:lpstr>
      <vt:lpstr>23国土资源局不动产登记中心</vt:lpstr>
      <vt:lpstr>24国土资源局土地收购储备中心（不限专业）</vt:lpstr>
      <vt:lpstr>24国土资源局土地收购储备中心（金融专业）</vt:lpstr>
      <vt:lpstr>25农业机械管理总站</vt:lpstr>
      <vt:lpstr>26农机安全监理站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2017-10-23T01:49:00Z</dcterms:created>
  <dcterms:modified xsi:type="dcterms:W3CDTF">2017-10-23T06:13:23Z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