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<sst xmlns="http://schemas.openxmlformats.org/spreadsheetml/2006/main" count="91" uniqueCount="34">
  <si>
    <t>姓名</t>
  </si>
  <si>
    <t>性别</t>
  </si>
  <si>
    <t>招聘单位</t>
  </si>
  <si>
    <t>报考岗位</t>
  </si>
  <si>
    <t>笔试成绩</t>
  </si>
  <si>
    <t>男</t>
  </si>
  <si>
    <t>森林消防专业队</t>
  </si>
  <si>
    <t>扑火队员</t>
  </si>
  <si>
    <t>徐天畅</t>
  </si>
  <si>
    <t>邵鹏飞</t>
  </si>
  <si>
    <t>付广鑫</t>
  </si>
  <si>
    <t>张作义</t>
  </si>
  <si>
    <t>许龙文</t>
  </si>
  <si>
    <t>门帅</t>
  </si>
  <si>
    <t>崔健</t>
  </si>
  <si>
    <t>贾东东</t>
  </si>
  <si>
    <t>孙正鑫</t>
  </si>
  <si>
    <t>顾晨</t>
  </si>
  <si>
    <t>杨烁</t>
  </si>
  <si>
    <t>于超</t>
  </si>
  <si>
    <t>张威</t>
  </si>
  <si>
    <t>宁道锐</t>
  </si>
  <si>
    <t>李培栋</t>
  </si>
  <si>
    <t>王晨</t>
  </si>
  <si>
    <t>王孝明</t>
  </si>
  <si>
    <t>车研博</t>
  </si>
  <si>
    <t>何辉</t>
  </si>
  <si>
    <t>周冰</t>
  </si>
  <si>
    <t>折合60%</t>
  </si>
  <si>
    <t>面试成绩</t>
  </si>
  <si>
    <t>折合40%</t>
  </si>
  <si>
    <t>总成绩</t>
  </si>
  <si>
    <t>名次</t>
  </si>
  <si>
    <t>爱辉区森林消防专业队公开招聘总成绩（复员兵）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</si>
</sst>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1" fontId="0" fillId="0" borderId="11" xfId="0" applyNumberFormat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13.75390625" style="1" customWidth="1"/>
    <col min="2" max="2" width="7.00390625" style="1" customWidth="1"/>
    <col min="3" max="3" width="20.375" style="1" customWidth="1"/>
    <col min="4" max="4" width="12.625" style="1" customWidth="1"/>
    <col min="5" max="5" width="11.50390625" style="1" customWidth="1"/>
    <col min="6" max="6" width="10.50390625" style="1" customWidth="1"/>
    <col min="7" max="7" width="11.875" style="1" customWidth="1"/>
    <col min="8" max="8" width="13.125" style="1" customWidth="1"/>
    <col min="9" max="9" width="14.00390625" style="5" customWidth="1"/>
    <col min="10" max="10" width="9.375" style="1" customWidth="1"/>
    <col min="11" max="16384" width="9.00390625" style="1" customWidth="1"/>
  </cols>
  <sheetData>
    <row r="1" spans="1:10" ht="33.75" customHeight="1">
      <c r="A1" s="8" t="s">
        <v>33</v>
      </c>
      <c r="B1" s="8"/>
      <c r="C1" s="8"/>
      <c r="D1" s="8"/>
      <c r="E1" s="8"/>
      <c r="F1" s="8"/>
      <c r="G1" s="8"/>
      <c r="H1" s="8"/>
      <c r="I1" s="8"/>
      <c r="J1" s="8"/>
    </row>
    <row r="2" spans="1:10" ht="20.25" customHeight="1">
      <c r="A2" s="9">
        <v>42518</v>
      </c>
      <c r="B2" s="9"/>
      <c r="C2" s="9"/>
      <c r="D2" s="9"/>
      <c r="E2" s="9"/>
      <c r="F2" s="9"/>
      <c r="G2" s="9"/>
      <c r="H2" s="9"/>
      <c r="I2" s="9"/>
      <c r="J2" s="9"/>
    </row>
    <row r="3" spans="1:10" ht="14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6" t="s">
        <v>28</v>
      </c>
      <c r="G3" s="6" t="s">
        <v>29</v>
      </c>
      <c r="H3" s="6" t="s">
        <v>30</v>
      </c>
      <c r="I3" s="7" t="s">
        <v>31</v>
      </c>
      <c r="J3" s="6" t="s">
        <v>32</v>
      </c>
    </row>
    <row r="4" spans="1:10" ht="18" customHeight="1">
      <c r="A4" s="2" t="s">
        <v>11</v>
      </c>
      <c r="B4" s="2" t="s">
        <v>5</v>
      </c>
      <c r="C4" s="2" t="s">
        <v>6</v>
      </c>
      <c r="D4" s="2" t="s">
        <v>7</v>
      </c>
      <c r="E4" s="2">
        <v>81</v>
      </c>
      <c r="F4" s="2">
        <f aca="true" t="shared" si="0" ref="F4:F23">E4*0.6</f>
        <v>48.6</v>
      </c>
      <c r="G4" s="2">
        <v>77.48</v>
      </c>
      <c r="H4" s="4">
        <f aca="true" t="shared" si="1" ref="H4:H23">G4*0.4</f>
        <v>30.992000000000004</v>
      </c>
      <c r="I4" s="4">
        <f aca="true" t="shared" si="2" ref="I4:I23">F4+H4</f>
        <v>79.59200000000001</v>
      </c>
      <c r="J4" s="2">
        <v>1</v>
      </c>
    </row>
    <row r="5" spans="1:10" ht="18" customHeight="1">
      <c r="A5" s="2" t="s">
        <v>18</v>
      </c>
      <c r="B5" s="2" t="s">
        <v>5</v>
      </c>
      <c r="C5" s="2" t="s">
        <v>6</v>
      </c>
      <c r="D5" s="2" t="s">
        <v>7</v>
      </c>
      <c r="E5" s="2">
        <v>76</v>
      </c>
      <c r="F5" s="2">
        <f t="shared" si="0"/>
        <v>45.6</v>
      </c>
      <c r="G5" s="2">
        <v>82.38</v>
      </c>
      <c r="H5" s="4">
        <f t="shared" si="1"/>
        <v>32.952</v>
      </c>
      <c r="I5" s="4">
        <f t="shared" si="2"/>
        <v>78.55199999999999</v>
      </c>
      <c r="J5" s="2">
        <v>2</v>
      </c>
    </row>
    <row r="6" spans="1:10" ht="18" customHeight="1">
      <c r="A6" s="2" t="s">
        <v>19</v>
      </c>
      <c r="B6" s="2" t="s">
        <v>5</v>
      </c>
      <c r="C6" s="2" t="s">
        <v>6</v>
      </c>
      <c r="D6" s="2" t="s">
        <v>7</v>
      </c>
      <c r="E6" s="2">
        <v>76</v>
      </c>
      <c r="F6" s="2">
        <f t="shared" si="0"/>
        <v>45.6</v>
      </c>
      <c r="G6" s="2">
        <v>81.82</v>
      </c>
      <c r="H6" s="4">
        <f t="shared" si="1"/>
        <v>32.728</v>
      </c>
      <c r="I6" s="4">
        <f t="shared" si="2"/>
        <v>78.328</v>
      </c>
      <c r="J6" s="2">
        <v>3</v>
      </c>
    </row>
    <row r="7" spans="1:10" ht="18" customHeight="1">
      <c r="A7" s="2" t="s">
        <v>12</v>
      </c>
      <c r="B7" s="2" t="s">
        <v>5</v>
      </c>
      <c r="C7" s="2" t="s">
        <v>6</v>
      </c>
      <c r="D7" s="2" t="s">
        <v>7</v>
      </c>
      <c r="E7" s="2">
        <v>77</v>
      </c>
      <c r="F7" s="2">
        <f t="shared" si="0"/>
        <v>46.199999999999996</v>
      </c>
      <c r="G7" s="2">
        <v>80.26</v>
      </c>
      <c r="H7" s="4">
        <f t="shared" si="1"/>
        <v>32.104000000000006</v>
      </c>
      <c r="I7" s="4">
        <f t="shared" si="2"/>
        <v>78.304</v>
      </c>
      <c r="J7" s="2">
        <v>4</v>
      </c>
    </row>
    <row r="8" spans="1:10" ht="18" customHeight="1">
      <c r="A8" s="2" t="s">
        <v>10</v>
      </c>
      <c r="B8" s="2" t="s">
        <v>5</v>
      </c>
      <c r="C8" s="2" t="s">
        <v>6</v>
      </c>
      <c r="D8" s="2" t="s">
        <v>7</v>
      </c>
      <c r="E8" s="2">
        <v>81</v>
      </c>
      <c r="F8" s="2">
        <f t="shared" si="0"/>
        <v>48.6</v>
      </c>
      <c r="G8" s="2">
        <v>73</v>
      </c>
      <c r="H8" s="4">
        <f t="shared" si="1"/>
        <v>29.200000000000003</v>
      </c>
      <c r="I8" s="4">
        <f t="shared" si="2"/>
        <v>77.80000000000001</v>
      </c>
      <c r="J8" s="2">
        <v>5</v>
      </c>
    </row>
    <row r="9" spans="1:10" ht="18" customHeight="1">
      <c r="A9" s="2" t="s">
        <v>16</v>
      </c>
      <c r="B9" s="2" t="s">
        <v>5</v>
      </c>
      <c r="C9" s="2" t="s">
        <v>6</v>
      </c>
      <c r="D9" s="2" t="s">
        <v>7</v>
      </c>
      <c r="E9" s="2">
        <v>76</v>
      </c>
      <c r="F9" s="2">
        <f t="shared" si="0"/>
        <v>45.6</v>
      </c>
      <c r="G9" s="2">
        <v>76.38</v>
      </c>
      <c r="H9" s="4">
        <f t="shared" si="1"/>
        <v>30.552</v>
      </c>
      <c r="I9" s="4">
        <f t="shared" si="2"/>
        <v>76.152</v>
      </c>
      <c r="J9" s="2">
        <v>6</v>
      </c>
    </row>
    <row r="10" spans="1:10" ht="18" customHeight="1">
      <c r="A10" s="2" t="s">
        <v>14</v>
      </c>
      <c r="B10" s="2" t="s">
        <v>5</v>
      </c>
      <c r="C10" s="2" t="s">
        <v>6</v>
      </c>
      <c r="D10" s="2" t="s">
        <v>7</v>
      </c>
      <c r="E10" s="2">
        <v>77</v>
      </c>
      <c r="F10" s="2">
        <f t="shared" si="0"/>
        <v>46.199999999999996</v>
      </c>
      <c r="G10" s="2">
        <v>74.84</v>
      </c>
      <c r="H10" s="4">
        <f t="shared" si="1"/>
        <v>29.936000000000003</v>
      </c>
      <c r="I10" s="4">
        <f t="shared" si="2"/>
        <v>76.136</v>
      </c>
      <c r="J10" s="2">
        <v>7</v>
      </c>
    </row>
    <row r="11" spans="1:10" ht="18" customHeight="1">
      <c r="A11" s="2" t="s">
        <v>20</v>
      </c>
      <c r="B11" s="2" t="s">
        <v>5</v>
      </c>
      <c r="C11" s="2" t="s">
        <v>6</v>
      </c>
      <c r="D11" s="2" t="s">
        <v>7</v>
      </c>
      <c r="E11" s="2">
        <v>76</v>
      </c>
      <c r="F11" s="2">
        <f t="shared" si="0"/>
        <v>45.6</v>
      </c>
      <c r="G11" s="2">
        <v>74.74</v>
      </c>
      <c r="H11" s="4">
        <f t="shared" si="1"/>
        <v>29.896</v>
      </c>
      <c r="I11" s="4">
        <f t="shared" si="2"/>
        <v>75.49600000000001</v>
      </c>
      <c r="J11" s="2">
        <v>8</v>
      </c>
    </row>
    <row r="12" spans="1:10" ht="18" customHeight="1">
      <c r="A12" s="2" t="s">
        <v>27</v>
      </c>
      <c r="B12" s="2" t="s">
        <v>5</v>
      </c>
      <c r="C12" s="2" t="s">
        <v>6</v>
      </c>
      <c r="D12" s="2" t="s">
        <v>7</v>
      </c>
      <c r="E12" s="2">
        <v>71</v>
      </c>
      <c r="F12" s="2">
        <f t="shared" si="0"/>
        <v>42.6</v>
      </c>
      <c r="G12" s="2">
        <v>81.44</v>
      </c>
      <c r="H12" s="4">
        <f t="shared" si="1"/>
        <v>32.576</v>
      </c>
      <c r="I12" s="4">
        <f t="shared" si="2"/>
        <v>75.176</v>
      </c>
      <c r="J12" s="2">
        <v>9</v>
      </c>
    </row>
    <row r="13" spans="1:10" ht="18" customHeight="1">
      <c r="A13" s="2" t="s">
        <v>24</v>
      </c>
      <c r="B13" s="2" t="s">
        <v>5</v>
      </c>
      <c r="C13" s="2" t="s">
        <v>6</v>
      </c>
      <c r="D13" s="2" t="s">
        <v>7</v>
      </c>
      <c r="E13" s="2">
        <v>74</v>
      </c>
      <c r="F13" s="2">
        <f t="shared" si="0"/>
        <v>44.4</v>
      </c>
      <c r="G13" s="2">
        <v>76.28</v>
      </c>
      <c r="H13" s="4">
        <f t="shared" si="1"/>
        <v>30.512</v>
      </c>
      <c r="I13" s="4">
        <f t="shared" si="2"/>
        <v>74.912</v>
      </c>
      <c r="J13" s="2">
        <v>10</v>
      </c>
    </row>
    <row r="14" spans="1:10" ht="18" customHeight="1">
      <c r="A14" s="2" t="s">
        <v>21</v>
      </c>
      <c r="B14" s="2" t="s">
        <v>5</v>
      </c>
      <c r="C14" s="2" t="s">
        <v>6</v>
      </c>
      <c r="D14" s="2" t="s">
        <v>7</v>
      </c>
      <c r="E14" s="2">
        <v>75</v>
      </c>
      <c r="F14" s="2">
        <f t="shared" si="0"/>
        <v>45</v>
      </c>
      <c r="G14" s="2">
        <v>73.88</v>
      </c>
      <c r="H14" s="4">
        <f t="shared" si="1"/>
        <v>29.552</v>
      </c>
      <c r="I14" s="4">
        <f t="shared" si="2"/>
        <v>74.55199999999999</v>
      </c>
      <c r="J14" s="2">
        <v>11</v>
      </c>
    </row>
    <row r="15" spans="1:10" ht="18" customHeight="1">
      <c r="A15" s="2" t="s">
        <v>15</v>
      </c>
      <c r="B15" s="2" t="s">
        <v>5</v>
      </c>
      <c r="C15" s="2" t="s">
        <v>6</v>
      </c>
      <c r="D15" s="2" t="s">
        <v>7</v>
      </c>
      <c r="E15" s="2">
        <v>77</v>
      </c>
      <c r="F15" s="2">
        <f t="shared" si="0"/>
        <v>46.199999999999996</v>
      </c>
      <c r="G15" s="2">
        <v>68.62</v>
      </c>
      <c r="H15" s="4">
        <f t="shared" si="1"/>
        <v>27.448000000000004</v>
      </c>
      <c r="I15" s="4">
        <f t="shared" si="2"/>
        <v>73.648</v>
      </c>
      <c r="J15" s="2">
        <v>12</v>
      </c>
    </row>
    <row r="16" spans="1:10" ht="18" customHeight="1">
      <c r="A16" s="2" t="s">
        <v>9</v>
      </c>
      <c r="B16" s="2" t="s">
        <v>5</v>
      </c>
      <c r="C16" s="2" t="s">
        <v>6</v>
      </c>
      <c r="D16" s="2" t="s">
        <v>7</v>
      </c>
      <c r="E16" s="2">
        <v>81</v>
      </c>
      <c r="F16" s="2">
        <f t="shared" si="0"/>
        <v>48.6</v>
      </c>
      <c r="G16" s="2">
        <v>61.6</v>
      </c>
      <c r="H16" s="4">
        <f t="shared" si="1"/>
        <v>24.64</v>
      </c>
      <c r="I16" s="4">
        <f t="shared" si="2"/>
        <v>73.24000000000001</v>
      </c>
      <c r="J16" s="2">
        <v>13</v>
      </c>
    </row>
    <row r="17" spans="1:10" ht="18" customHeight="1">
      <c r="A17" s="2" t="s">
        <v>25</v>
      </c>
      <c r="B17" s="2" t="s">
        <v>5</v>
      </c>
      <c r="C17" s="2" t="s">
        <v>6</v>
      </c>
      <c r="D17" s="2" t="s">
        <v>7</v>
      </c>
      <c r="E17" s="2">
        <v>74</v>
      </c>
      <c r="F17" s="2">
        <f t="shared" si="0"/>
        <v>44.4</v>
      </c>
      <c r="G17" s="2">
        <v>71.6</v>
      </c>
      <c r="H17" s="4">
        <f t="shared" si="1"/>
        <v>28.64</v>
      </c>
      <c r="I17" s="4">
        <f t="shared" si="2"/>
        <v>73.03999999999999</v>
      </c>
      <c r="J17" s="2">
        <v>14</v>
      </c>
    </row>
    <row r="18" spans="1:10" ht="18" customHeight="1">
      <c r="A18" s="2" t="s">
        <v>17</v>
      </c>
      <c r="B18" s="2" t="s">
        <v>5</v>
      </c>
      <c r="C18" s="2" t="s">
        <v>6</v>
      </c>
      <c r="D18" s="2" t="s">
        <v>7</v>
      </c>
      <c r="E18" s="2">
        <v>76</v>
      </c>
      <c r="F18" s="2">
        <f t="shared" si="0"/>
        <v>45.6</v>
      </c>
      <c r="G18" s="2">
        <v>68.12</v>
      </c>
      <c r="H18" s="4">
        <f t="shared" si="1"/>
        <v>27.248000000000005</v>
      </c>
      <c r="I18" s="4">
        <f t="shared" si="2"/>
        <v>72.84800000000001</v>
      </c>
      <c r="J18" s="2">
        <v>15</v>
      </c>
    </row>
    <row r="19" spans="1:10" ht="18" customHeight="1">
      <c r="A19" s="2" t="s">
        <v>23</v>
      </c>
      <c r="B19" s="2" t="s">
        <v>5</v>
      </c>
      <c r="C19" s="2" t="s">
        <v>6</v>
      </c>
      <c r="D19" s="2" t="s">
        <v>7</v>
      </c>
      <c r="E19" s="2">
        <v>74</v>
      </c>
      <c r="F19" s="2">
        <f t="shared" si="0"/>
        <v>44.4</v>
      </c>
      <c r="G19" s="2">
        <v>70.84</v>
      </c>
      <c r="H19" s="4">
        <f t="shared" si="1"/>
        <v>28.336000000000002</v>
      </c>
      <c r="I19" s="4">
        <f t="shared" si="2"/>
        <v>72.736</v>
      </c>
      <c r="J19" s="2">
        <v>16</v>
      </c>
    </row>
    <row r="20" spans="1:10" ht="18" customHeight="1">
      <c r="A20" s="2" t="s">
        <v>13</v>
      </c>
      <c r="B20" s="2" t="s">
        <v>5</v>
      </c>
      <c r="C20" s="2" t="s">
        <v>6</v>
      </c>
      <c r="D20" s="2" t="s">
        <v>7</v>
      </c>
      <c r="E20" s="2">
        <v>77</v>
      </c>
      <c r="F20" s="2">
        <f t="shared" si="0"/>
        <v>46.199999999999996</v>
      </c>
      <c r="G20" s="2">
        <v>63.66</v>
      </c>
      <c r="H20" s="4">
        <f t="shared" si="1"/>
        <v>25.464</v>
      </c>
      <c r="I20" s="4">
        <f t="shared" si="2"/>
        <v>71.66399999999999</v>
      </c>
      <c r="J20" s="2">
        <v>17</v>
      </c>
    </row>
    <row r="21" spans="1:10" ht="18" customHeight="1">
      <c r="A21" s="2" t="s">
        <v>26</v>
      </c>
      <c r="B21" s="2" t="s">
        <v>5</v>
      </c>
      <c r="C21" s="2" t="s">
        <v>6</v>
      </c>
      <c r="D21" s="2" t="s">
        <v>7</v>
      </c>
      <c r="E21" s="2">
        <v>73</v>
      </c>
      <c r="F21" s="2">
        <f t="shared" si="0"/>
        <v>43.8</v>
      </c>
      <c r="G21" s="2">
        <v>66.86</v>
      </c>
      <c r="H21" s="4">
        <f t="shared" si="1"/>
        <v>26.744</v>
      </c>
      <c r="I21" s="4">
        <f t="shared" si="2"/>
        <v>70.544</v>
      </c>
      <c r="J21" s="2">
        <v>18</v>
      </c>
    </row>
    <row r="22" spans="1:10" ht="18" customHeight="1">
      <c r="A22" s="2" t="s">
        <v>22</v>
      </c>
      <c r="B22" s="2" t="s">
        <v>5</v>
      </c>
      <c r="C22" s="2" t="s">
        <v>6</v>
      </c>
      <c r="D22" s="2" t="s">
        <v>7</v>
      </c>
      <c r="E22" s="2">
        <v>75</v>
      </c>
      <c r="F22" s="2">
        <f t="shared" si="0"/>
        <v>45</v>
      </c>
      <c r="G22" s="2">
        <v>61.98</v>
      </c>
      <c r="H22" s="4">
        <f t="shared" si="1"/>
        <v>24.792</v>
      </c>
      <c r="I22" s="4">
        <f t="shared" si="2"/>
        <v>69.792</v>
      </c>
      <c r="J22" s="2">
        <v>19</v>
      </c>
    </row>
    <row r="23" spans="1:10" ht="18" customHeight="1">
      <c r="A23" s="2" t="s">
        <v>8</v>
      </c>
      <c r="B23" s="2" t="s">
        <v>5</v>
      </c>
      <c r="C23" s="2" t="s">
        <v>6</v>
      </c>
      <c r="D23" s="2" t="s">
        <v>7</v>
      </c>
      <c r="E23" s="2">
        <v>84</v>
      </c>
      <c r="F23" s="2">
        <f t="shared" si="0"/>
        <v>50.4</v>
      </c>
      <c r="G23" s="2">
        <v>0</v>
      </c>
      <c r="H23" s="2">
        <f t="shared" si="1"/>
        <v>0</v>
      </c>
      <c r="I23" s="4">
        <f t="shared" si="2"/>
        <v>50.4</v>
      </c>
      <c r="J23" s="2">
        <v>20</v>
      </c>
    </row>
  </sheetData>
  <sheetProtection/>
  <mergeCells count="2">
    <mergeCell ref="A1:J1"/>
    <mergeCell ref="A2:J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2016-05-24T02:30:22Z</cp:lastPrinted>
  <dcterms:created xsi:type="dcterms:W3CDTF">1996-12-17T01:32:42Z</dcterms:created>
  <dcterms:modified xsi:type="dcterms:W3CDTF">2016-05-28T06:33:46Z</dcterms:modified>
  <cp:category/>
  <cp:version/>
  <cp:contentType/>
  <cp:contentStatus/>
</cp:coreProperties>
</file>