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专以上学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<sst xmlns="http://schemas.openxmlformats.org/spreadsheetml/2006/main" count="97" uniqueCount="37">
  <si>
    <t>姓名</t>
  </si>
  <si>
    <t>性别</t>
  </si>
  <si>
    <t>招聘单位</t>
  </si>
  <si>
    <t>报考岗位</t>
  </si>
  <si>
    <t>笔试成绩</t>
  </si>
  <si>
    <t>加分</t>
  </si>
  <si>
    <t>笔试总分</t>
  </si>
  <si>
    <t>李明飞</t>
  </si>
  <si>
    <t>李星</t>
  </si>
  <si>
    <t>王经凯</t>
  </si>
  <si>
    <t>崔萧</t>
  </si>
  <si>
    <t>李国柱</t>
  </si>
  <si>
    <t>王建军</t>
  </si>
  <si>
    <t>代兴旺</t>
  </si>
  <si>
    <t>吴双彪</t>
  </si>
  <si>
    <t>张浩</t>
  </si>
  <si>
    <t>李浩北</t>
  </si>
  <si>
    <t>刘健</t>
  </si>
  <si>
    <t>车彦爽</t>
  </si>
  <si>
    <t>王旭</t>
  </si>
  <si>
    <t>张友</t>
  </si>
  <si>
    <t>张波</t>
  </si>
  <si>
    <t>范振军</t>
  </si>
  <si>
    <t>郭然</t>
  </si>
  <si>
    <t>刘凤陈</t>
  </si>
  <si>
    <t>史亚博</t>
  </si>
  <si>
    <t>尚明东</t>
  </si>
  <si>
    <t>邹得龙</t>
  </si>
  <si>
    <t>男</t>
  </si>
  <si>
    <t>森林消防专业队</t>
  </si>
  <si>
    <t>扑火队员</t>
  </si>
  <si>
    <t>折合60%</t>
  </si>
  <si>
    <t>面试成绩</t>
  </si>
  <si>
    <t>折合40%</t>
  </si>
  <si>
    <t>总成绩</t>
  </si>
  <si>
    <t>名次</t>
  </si>
  <si>
    <t>爱辉区森林消防专业队公开招聘总成绩（中专以上毕业生）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</si>
</sst>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31" fontId="0" fillId="0" borderId="13" xfId="0" applyNumberForma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12.75390625" style="1" customWidth="1"/>
    <col min="2" max="2" width="5.375" style="1" customWidth="1"/>
    <col min="3" max="3" width="20.625" style="1" customWidth="1"/>
    <col min="4" max="4" width="11.50390625" style="1" customWidth="1"/>
    <col min="5" max="5" width="9.625" style="1" customWidth="1"/>
    <col min="6" max="6" width="5.50390625" style="1" customWidth="1"/>
    <col min="7" max="7" width="9.875" style="1" customWidth="1"/>
    <col min="8" max="8" width="9.00390625" style="1" customWidth="1"/>
    <col min="9" max="9" width="9.50390625" style="1" customWidth="1"/>
    <col min="10" max="10" width="10.375" style="5" customWidth="1"/>
    <col min="11" max="11" width="11.00390625" style="1" customWidth="1"/>
    <col min="12" max="16384" width="9.00390625" style="1" customWidth="1"/>
  </cols>
  <sheetData>
    <row r="1" spans="1:12" ht="33.75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>
      <c r="A2" s="11">
        <v>42518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9" t="s">
        <v>31</v>
      </c>
      <c r="I3" s="9" t="s">
        <v>32</v>
      </c>
      <c r="J3" s="10" t="s">
        <v>33</v>
      </c>
      <c r="K3" s="9" t="s">
        <v>34</v>
      </c>
      <c r="L3" s="9" t="s">
        <v>35</v>
      </c>
    </row>
    <row r="4" spans="1:12" ht="18" customHeight="1">
      <c r="A4" s="2" t="s">
        <v>7</v>
      </c>
      <c r="B4" s="2" t="s">
        <v>28</v>
      </c>
      <c r="C4" s="2" t="s">
        <v>29</v>
      </c>
      <c r="D4" s="2" t="s">
        <v>30</v>
      </c>
      <c r="E4" s="2">
        <v>89</v>
      </c>
      <c r="F4" s="2"/>
      <c r="G4" s="2">
        <f aca="true" t="shared" si="0" ref="G4:G24">E4+F4</f>
        <v>89</v>
      </c>
      <c r="H4" s="2">
        <f aca="true" t="shared" si="1" ref="H4:H24">G4*0.6</f>
        <v>53.4</v>
      </c>
      <c r="I4" s="2">
        <v>75.48</v>
      </c>
      <c r="J4" s="4">
        <f aca="true" t="shared" si="2" ref="J4:J24">I4*0.4</f>
        <v>30.192000000000004</v>
      </c>
      <c r="K4" s="4">
        <f aca="true" t="shared" si="3" ref="K4:K24">H4+J4</f>
        <v>83.592</v>
      </c>
      <c r="L4" s="2">
        <v>1</v>
      </c>
    </row>
    <row r="5" spans="1:12" ht="18" customHeight="1">
      <c r="A5" s="2" t="s">
        <v>14</v>
      </c>
      <c r="B5" s="2" t="s">
        <v>28</v>
      </c>
      <c r="C5" s="2" t="s">
        <v>29</v>
      </c>
      <c r="D5" s="2" t="s">
        <v>30</v>
      </c>
      <c r="E5" s="2">
        <v>74</v>
      </c>
      <c r="F5" s="2">
        <v>10</v>
      </c>
      <c r="G5" s="2">
        <f t="shared" si="0"/>
        <v>84</v>
      </c>
      <c r="H5" s="2">
        <f t="shared" si="1"/>
        <v>50.4</v>
      </c>
      <c r="I5" s="2">
        <v>81.24</v>
      </c>
      <c r="J5" s="4">
        <f t="shared" si="2"/>
        <v>32.496</v>
      </c>
      <c r="K5" s="4">
        <f t="shared" si="3"/>
        <v>82.896</v>
      </c>
      <c r="L5" s="2">
        <v>2</v>
      </c>
    </row>
    <row r="6" spans="1:12" ht="18" customHeight="1">
      <c r="A6" s="2" t="s">
        <v>13</v>
      </c>
      <c r="B6" s="2" t="s">
        <v>28</v>
      </c>
      <c r="C6" s="2" t="s">
        <v>29</v>
      </c>
      <c r="D6" s="2" t="s">
        <v>30</v>
      </c>
      <c r="E6" s="2">
        <v>84</v>
      </c>
      <c r="F6" s="2"/>
      <c r="G6" s="2">
        <f t="shared" si="0"/>
        <v>84</v>
      </c>
      <c r="H6" s="2">
        <f t="shared" si="1"/>
        <v>50.4</v>
      </c>
      <c r="I6" s="2">
        <v>81.12</v>
      </c>
      <c r="J6" s="4">
        <f t="shared" si="2"/>
        <v>32.448</v>
      </c>
      <c r="K6" s="4">
        <f t="shared" si="3"/>
        <v>82.848</v>
      </c>
      <c r="L6" s="2">
        <v>3</v>
      </c>
    </row>
    <row r="7" spans="1:12" ht="18" customHeight="1">
      <c r="A7" s="2" t="s">
        <v>8</v>
      </c>
      <c r="B7" s="2" t="s">
        <v>28</v>
      </c>
      <c r="C7" s="2" t="s">
        <v>29</v>
      </c>
      <c r="D7" s="2" t="s">
        <v>30</v>
      </c>
      <c r="E7" s="2">
        <v>88</v>
      </c>
      <c r="F7" s="2"/>
      <c r="G7" s="2">
        <f t="shared" si="0"/>
        <v>88</v>
      </c>
      <c r="H7" s="2">
        <f t="shared" si="1"/>
        <v>52.8</v>
      </c>
      <c r="I7" s="2">
        <v>72.34</v>
      </c>
      <c r="J7" s="4">
        <f t="shared" si="2"/>
        <v>28.936000000000003</v>
      </c>
      <c r="K7" s="4">
        <f t="shared" si="3"/>
        <v>81.736</v>
      </c>
      <c r="L7" s="2">
        <v>4</v>
      </c>
    </row>
    <row r="8" spans="1:12" ht="18" customHeight="1">
      <c r="A8" s="2" t="s">
        <v>12</v>
      </c>
      <c r="B8" s="2" t="s">
        <v>28</v>
      </c>
      <c r="C8" s="2" t="s">
        <v>29</v>
      </c>
      <c r="D8" s="2" t="s">
        <v>30</v>
      </c>
      <c r="E8" s="2">
        <v>84</v>
      </c>
      <c r="F8" s="2"/>
      <c r="G8" s="2">
        <f t="shared" si="0"/>
        <v>84</v>
      </c>
      <c r="H8" s="2">
        <f t="shared" si="1"/>
        <v>50.4</v>
      </c>
      <c r="I8" s="2">
        <v>77.52</v>
      </c>
      <c r="J8" s="4">
        <f t="shared" si="2"/>
        <v>31.008</v>
      </c>
      <c r="K8" s="4">
        <f t="shared" si="3"/>
        <v>81.408</v>
      </c>
      <c r="L8" s="2">
        <v>5</v>
      </c>
    </row>
    <row r="9" spans="1:12" ht="18" customHeight="1">
      <c r="A9" s="2" t="s">
        <v>18</v>
      </c>
      <c r="B9" s="2" t="s">
        <v>28</v>
      </c>
      <c r="C9" s="2" t="s">
        <v>29</v>
      </c>
      <c r="D9" s="2" t="s">
        <v>30</v>
      </c>
      <c r="E9" s="2">
        <v>70</v>
      </c>
      <c r="F9" s="2">
        <v>10</v>
      </c>
      <c r="G9" s="2">
        <f t="shared" si="0"/>
        <v>80</v>
      </c>
      <c r="H9" s="2">
        <f t="shared" si="1"/>
        <v>48</v>
      </c>
      <c r="I9" s="2">
        <v>83.36</v>
      </c>
      <c r="J9" s="4">
        <f t="shared" si="2"/>
        <v>33.344</v>
      </c>
      <c r="K9" s="4">
        <f t="shared" si="3"/>
        <v>81.344</v>
      </c>
      <c r="L9" s="2">
        <v>6</v>
      </c>
    </row>
    <row r="10" spans="1:12" ht="18" customHeight="1">
      <c r="A10" s="2" t="s">
        <v>11</v>
      </c>
      <c r="B10" s="2" t="s">
        <v>28</v>
      </c>
      <c r="C10" s="2" t="s">
        <v>29</v>
      </c>
      <c r="D10" s="2" t="s">
        <v>30</v>
      </c>
      <c r="E10" s="2">
        <v>85</v>
      </c>
      <c r="F10" s="2"/>
      <c r="G10" s="2">
        <f t="shared" si="0"/>
        <v>85</v>
      </c>
      <c r="H10" s="2">
        <f t="shared" si="1"/>
        <v>51</v>
      </c>
      <c r="I10" s="2">
        <v>75.5</v>
      </c>
      <c r="J10" s="4">
        <f t="shared" si="2"/>
        <v>30.200000000000003</v>
      </c>
      <c r="K10" s="4">
        <f t="shared" si="3"/>
        <v>81.2</v>
      </c>
      <c r="L10" s="2">
        <v>7</v>
      </c>
    </row>
    <row r="11" spans="1:12" ht="18" customHeight="1">
      <c r="A11" s="2" t="s">
        <v>16</v>
      </c>
      <c r="B11" s="2" t="s">
        <v>28</v>
      </c>
      <c r="C11" s="2" t="s">
        <v>29</v>
      </c>
      <c r="D11" s="2" t="s">
        <v>30</v>
      </c>
      <c r="E11" s="2">
        <v>81</v>
      </c>
      <c r="F11" s="2"/>
      <c r="G11" s="2">
        <f t="shared" si="0"/>
        <v>81</v>
      </c>
      <c r="H11" s="2">
        <f t="shared" si="1"/>
        <v>48.6</v>
      </c>
      <c r="I11" s="2">
        <v>80.36</v>
      </c>
      <c r="J11" s="4">
        <f t="shared" si="2"/>
        <v>32.144</v>
      </c>
      <c r="K11" s="4">
        <f t="shared" si="3"/>
        <v>80.744</v>
      </c>
      <c r="L11" s="2">
        <v>8</v>
      </c>
    </row>
    <row r="12" spans="1:12" ht="18" customHeight="1">
      <c r="A12" s="2" t="s">
        <v>10</v>
      </c>
      <c r="B12" s="2" t="s">
        <v>28</v>
      </c>
      <c r="C12" s="2" t="s">
        <v>29</v>
      </c>
      <c r="D12" s="2" t="s">
        <v>30</v>
      </c>
      <c r="E12" s="2">
        <v>85</v>
      </c>
      <c r="F12" s="2"/>
      <c r="G12" s="2">
        <f t="shared" si="0"/>
        <v>85</v>
      </c>
      <c r="H12" s="2">
        <f t="shared" si="1"/>
        <v>51</v>
      </c>
      <c r="I12" s="2">
        <v>72.3</v>
      </c>
      <c r="J12" s="4">
        <f t="shared" si="2"/>
        <v>28.92</v>
      </c>
      <c r="K12" s="4">
        <f t="shared" si="3"/>
        <v>79.92</v>
      </c>
      <c r="L12" s="2">
        <v>9</v>
      </c>
    </row>
    <row r="13" spans="1:12" ht="18" customHeight="1">
      <c r="A13" s="2" t="s">
        <v>25</v>
      </c>
      <c r="B13" s="2" t="s">
        <v>28</v>
      </c>
      <c r="C13" s="2" t="s">
        <v>29</v>
      </c>
      <c r="D13" s="2" t="s">
        <v>30</v>
      </c>
      <c r="E13" s="2">
        <v>77</v>
      </c>
      <c r="F13" s="2"/>
      <c r="G13" s="2">
        <f t="shared" si="0"/>
        <v>77</v>
      </c>
      <c r="H13" s="2">
        <f t="shared" si="1"/>
        <v>46.199999999999996</v>
      </c>
      <c r="I13" s="2">
        <v>82.98</v>
      </c>
      <c r="J13" s="4">
        <f t="shared" si="2"/>
        <v>33.192</v>
      </c>
      <c r="K13" s="4">
        <f t="shared" si="3"/>
        <v>79.392</v>
      </c>
      <c r="L13" s="2">
        <v>10</v>
      </c>
    </row>
    <row r="14" spans="1:12" ht="18" customHeight="1">
      <c r="A14" s="2" t="s">
        <v>27</v>
      </c>
      <c r="B14" s="2" t="s">
        <v>28</v>
      </c>
      <c r="C14" s="2" t="s">
        <v>29</v>
      </c>
      <c r="D14" s="2" t="s">
        <v>30</v>
      </c>
      <c r="E14" s="2">
        <v>77</v>
      </c>
      <c r="F14" s="2"/>
      <c r="G14" s="2">
        <f t="shared" si="0"/>
        <v>77</v>
      </c>
      <c r="H14" s="2">
        <f t="shared" si="1"/>
        <v>46.199999999999996</v>
      </c>
      <c r="I14" s="2">
        <v>81.22</v>
      </c>
      <c r="J14" s="4">
        <f t="shared" si="2"/>
        <v>32.488</v>
      </c>
      <c r="K14" s="4">
        <f t="shared" si="3"/>
        <v>78.68799999999999</v>
      </c>
      <c r="L14" s="2">
        <v>11</v>
      </c>
    </row>
    <row r="15" spans="1:12" ht="18" customHeight="1">
      <c r="A15" s="2" t="s">
        <v>15</v>
      </c>
      <c r="B15" s="2" t="s">
        <v>28</v>
      </c>
      <c r="C15" s="2" t="s">
        <v>29</v>
      </c>
      <c r="D15" s="2" t="s">
        <v>30</v>
      </c>
      <c r="E15" s="2">
        <v>83</v>
      </c>
      <c r="F15" s="2"/>
      <c r="G15" s="2">
        <f t="shared" si="0"/>
        <v>83</v>
      </c>
      <c r="H15" s="2">
        <f t="shared" si="1"/>
        <v>49.8</v>
      </c>
      <c r="I15" s="2">
        <v>72.04</v>
      </c>
      <c r="J15" s="4">
        <f t="shared" si="2"/>
        <v>28.816000000000003</v>
      </c>
      <c r="K15" s="4">
        <f t="shared" si="3"/>
        <v>78.616</v>
      </c>
      <c r="L15" s="2">
        <v>12</v>
      </c>
    </row>
    <row r="16" spans="1:12" ht="18" customHeight="1">
      <c r="A16" s="2" t="s">
        <v>24</v>
      </c>
      <c r="B16" s="2" t="s">
        <v>28</v>
      </c>
      <c r="C16" s="2" t="s">
        <v>29</v>
      </c>
      <c r="D16" s="2" t="s">
        <v>30</v>
      </c>
      <c r="E16" s="2">
        <v>77</v>
      </c>
      <c r="F16" s="2"/>
      <c r="G16" s="2">
        <f t="shared" si="0"/>
        <v>77</v>
      </c>
      <c r="H16" s="2">
        <f t="shared" si="1"/>
        <v>46.199999999999996</v>
      </c>
      <c r="I16" s="2">
        <v>79.04</v>
      </c>
      <c r="J16" s="4">
        <f t="shared" si="2"/>
        <v>31.616000000000003</v>
      </c>
      <c r="K16" s="4">
        <f t="shared" si="3"/>
        <v>77.816</v>
      </c>
      <c r="L16" s="2">
        <v>13</v>
      </c>
    </row>
    <row r="17" spans="1:12" ht="18" customHeight="1">
      <c r="A17" s="2" t="s">
        <v>20</v>
      </c>
      <c r="B17" s="2" t="s">
        <v>28</v>
      </c>
      <c r="C17" s="2" t="s">
        <v>29</v>
      </c>
      <c r="D17" s="2" t="s">
        <v>30</v>
      </c>
      <c r="E17" s="2">
        <v>78</v>
      </c>
      <c r="F17" s="2"/>
      <c r="G17" s="2">
        <f t="shared" si="0"/>
        <v>78</v>
      </c>
      <c r="H17" s="2">
        <f t="shared" si="1"/>
        <v>46.8</v>
      </c>
      <c r="I17" s="2">
        <v>77.12</v>
      </c>
      <c r="J17" s="4">
        <f t="shared" si="2"/>
        <v>30.848000000000003</v>
      </c>
      <c r="K17" s="4">
        <f t="shared" si="3"/>
        <v>77.648</v>
      </c>
      <c r="L17" s="2">
        <v>14</v>
      </c>
    </row>
    <row r="18" spans="1:12" ht="18" customHeight="1">
      <c r="A18" s="2" t="s">
        <v>22</v>
      </c>
      <c r="B18" s="2" t="s">
        <v>28</v>
      </c>
      <c r="C18" s="2" t="s">
        <v>29</v>
      </c>
      <c r="D18" s="2" t="s">
        <v>30</v>
      </c>
      <c r="E18" s="2">
        <v>77</v>
      </c>
      <c r="F18" s="2"/>
      <c r="G18" s="2">
        <f t="shared" si="0"/>
        <v>77</v>
      </c>
      <c r="H18" s="2">
        <f t="shared" si="1"/>
        <v>46.199999999999996</v>
      </c>
      <c r="I18" s="2">
        <v>78.1</v>
      </c>
      <c r="J18" s="4">
        <f t="shared" si="2"/>
        <v>31.24</v>
      </c>
      <c r="K18" s="4">
        <f t="shared" si="3"/>
        <v>77.44</v>
      </c>
      <c r="L18" s="2">
        <v>15</v>
      </c>
    </row>
    <row r="19" spans="1:12" ht="18" customHeight="1">
      <c r="A19" s="2" t="s">
        <v>9</v>
      </c>
      <c r="B19" s="2" t="s">
        <v>28</v>
      </c>
      <c r="C19" s="2" t="s">
        <v>29</v>
      </c>
      <c r="D19" s="2" t="s">
        <v>30</v>
      </c>
      <c r="E19" s="2">
        <v>76</v>
      </c>
      <c r="F19" s="2">
        <v>10</v>
      </c>
      <c r="G19" s="2">
        <f t="shared" si="0"/>
        <v>86</v>
      </c>
      <c r="H19" s="2">
        <f t="shared" si="1"/>
        <v>51.6</v>
      </c>
      <c r="I19" s="2">
        <v>63.08</v>
      </c>
      <c r="J19" s="4">
        <f t="shared" si="2"/>
        <v>25.232</v>
      </c>
      <c r="K19" s="4">
        <f t="shared" si="3"/>
        <v>76.832</v>
      </c>
      <c r="L19" s="2">
        <v>16</v>
      </c>
    </row>
    <row r="20" spans="1:12" ht="18" customHeight="1">
      <c r="A20" s="2" t="s">
        <v>26</v>
      </c>
      <c r="B20" s="2" t="s">
        <v>28</v>
      </c>
      <c r="C20" s="2" t="s">
        <v>29</v>
      </c>
      <c r="D20" s="2" t="s">
        <v>30</v>
      </c>
      <c r="E20" s="2">
        <v>77</v>
      </c>
      <c r="F20" s="2"/>
      <c r="G20" s="2">
        <f t="shared" si="0"/>
        <v>77</v>
      </c>
      <c r="H20" s="2">
        <f t="shared" si="1"/>
        <v>46.199999999999996</v>
      </c>
      <c r="I20" s="2">
        <v>76.5</v>
      </c>
      <c r="J20" s="4">
        <f t="shared" si="2"/>
        <v>30.6</v>
      </c>
      <c r="K20" s="4">
        <f t="shared" si="3"/>
        <v>76.8</v>
      </c>
      <c r="L20" s="2">
        <v>17</v>
      </c>
    </row>
    <row r="21" spans="1:12" ht="18" customHeight="1">
      <c r="A21" s="2" t="s">
        <v>21</v>
      </c>
      <c r="B21" s="2" t="s">
        <v>28</v>
      </c>
      <c r="C21" s="2" t="s">
        <v>29</v>
      </c>
      <c r="D21" s="2" t="s">
        <v>30</v>
      </c>
      <c r="E21" s="2">
        <v>77</v>
      </c>
      <c r="F21" s="2"/>
      <c r="G21" s="2">
        <f t="shared" si="0"/>
        <v>77</v>
      </c>
      <c r="H21" s="2">
        <f t="shared" si="1"/>
        <v>46.199999999999996</v>
      </c>
      <c r="I21" s="2">
        <v>74.24</v>
      </c>
      <c r="J21" s="4">
        <f t="shared" si="2"/>
        <v>29.695999999999998</v>
      </c>
      <c r="K21" s="4">
        <f t="shared" si="3"/>
        <v>75.89599999999999</v>
      </c>
      <c r="L21" s="2">
        <v>18</v>
      </c>
    </row>
    <row r="22" spans="1:12" ht="18" customHeight="1">
      <c r="A22" s="2" t="s">
        <v>19</v>
      </c>
      <c r="B22" s="2" t="s">
        <v>28</v>
      </c>
      <c r="C22" s="2" t="s">
        <v>29</v>
      </c>
      <c r="D22" s="2" t="s">
        <v>30</v>
      </c>
      <c r="E22" s="2">
        <v>79</v>
      </c>
      <c r="F22" s="2"/>
      <c r="G22" s="2">
        <f t="shared" si="0"/>
        <v>79</v>
      </c>
      <c r="H22" s="2">
        <f t="shared" si="1"/>
        <v>47.4</v>
      </c>
      <c r="I22" s="2">
        <v>69.1</v>
      </c>
      <c r="J22" s="4">
        <f t="shared" si="2"/>
        <v>27.64</v>
      </c>
      <c r="K22" s="4">
        <f t="shared" si="3"/>
        <v>75.03999999999999</v>
      </c>
      <c r="L22" s="2">
        <v>19</v>
      </c>
    </row>
    <row r="23" spans="1:12" ht="18" customHeight="1">
      <c r="A23" s="2" t="s">
        <v>17</v>
      </c>
      <c r="B23" s="2" t="s">
        <v>28</v>
      </c>
      <c r="C23" s="2" t="s">
        <v>29</v>
      </c>
      <c r="D23" s="2" t="s">
        <v>30</v>
      </c>
      <c r="E23" s="2">
        <v>80</v>
      </c>
      <c r="F23" s="2"/>
      <c r="G23" s="2">
        <f t="shared" si="0"/>
        <v>80</v>
      </c>
      <c r="H23" s="2">
        <f t="shared" si="1"/>
        <v>48</v>
      </c>
      <c r="I23" s="2">
        <v>61.24</v>
      </c>
      <c r="J23" s="4">
        <f t="shared" si="2"/>
        <v>24.496000000000002</v>
      </c>
      <c r="K23" s="4">
        <f t="shared" si="3"/>
        <v>72.49600000000001</v>
      </c>
      <c r="L23" s="7">
        <v>20</v>
      </c>
    </row>
    <row r="24" spans="1:12" ht="18" customHeight="1">
      <c r="A24" s="2" t="s">
        <v>23</v>
      </c>
      <c r="B24" s="2" t="s">
        <v>28</v>
      </c>
      <c r="C24" s="2" t="s">
        <v>29</v>
      </c>
      <c r="D24" s="2" t="s">
        <v>30</v>
      </c>
      <c r="E24" s="2">
        <v>77</v>
      </c>
      <c r="F24" s="2"/>
      <c r="G24" s="2">
        <f t="shared" si="0"/>
        <v>77</v>
      </c>
      <c r="H24" s="2">
        <f t="shared" si="1"/>
        <v>46.199999999999996</v>
      </c>
      <c r="I24" s="2">
        <v>63.06</v>
      </c>
      <c r="J24" s="4">
        <f t="shared" si="2"/>
        <v>25.224000000000004</v>
      </c>
      <c r="K24" s="6">
        <f t="shared" si="3"/>
        <v>71.424</v>
      </c>
      <c r="L24" s="2">
        <v>21</v>
      </c>
    </row>
    <row r="25" ht="14.25">
      <c r="L25" s="8"/>
    </row>
  </sheetData>
  <sheetProtection/>
  <mergeCells count="2">
    <mergeCell ref="A2:L2"/>
    <mergeCell ref="A1:L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2016-05-24T02:34:09Z</cp:lastPrinted>
  <dcterms:created xsi:type="dcterms:W3CDTF">1996-12-17T01:32:42Z</dcterms:created>
  <dcterms:modified xsi:type="dcterms:W3CDTF">2016-05-28T06:33:14Z</dcterms:modified>
  <cp:category/>
  <cp:version/>
  <cp:contentType/>
  <cp:contentStatus/>
</cp:coreProperties>
</file>