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73" i="1" l="1"/>
  <c r="J72" i="1"/>
  <c r="J71" i="1"/>
  <c r="J70" i="1"/>
  <c r="J69" i="1"/>
  <c r="J67" i="1"/>
  <c r="J68" i="1"/>
  <c r="J66" i="1"/>
  <c r="J64" i="1"/>
  <c r="J65" i="1"/>
  <c r="J62" i="1"/>
  <c r="J63" i="1"/>
  <c r="J61" i="1"/>
  <c r="J58" i="1"/>
  <c r="J57" i="1"/>
  <c r="J59" i="1"/>
  <c r="J60" i="1"/>
  <c r="J56" i="1"/>
  <c r="J55" i="1"/>
  <c r="J54" i="1"/>
  <c r="J53" i="1"/>
  <c r="J52" i="1"/>
  <c r="J51" i="1"/>
  <c r="J50" i="1"/>
  <c r="J49" i="1"/>
  <c r="J48" i="1"/>
  <c r="J46" i="1"/>
  <c r="J47" i="1"/>
  <c r="J45" i="1"/>
  <c r="J44" i="1"/>
  <c r="J43" i="1"/>
  <c r="J42" i="1"/>
  <c r="J41" i="1"/>
  <c r="J40" i="1"/>
  <c r="J39" i="1"/>
  <c r="J38" i="1"/>
  <c r="J37" i="1"/>
  <c r="J36" i="1"/>
  <c r="J35" i="1"/>
  <c r="J34" i="1"/>
  <c r="J31" i="1"/>
  <c r="J32" i="1"/>
  <c r="J33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5" i="1"/>
  <c r="J16" i="1"/>
  <c r="J13" i="1"/>
  <c r="J12" i="1"/>
  <c r="J14" i="1"/>
  <c r="J10" i="1"/>
  <c r="J11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<sst xmlns="http://schemas.openxmlformats.org/spreadsheetml/2006/main" count="334" uniqueCount="175">
  <si>
    <t>五常市教育局事业单位招聘教师面试成绩册</t>
    <phoneticPr fontId="3" type="noConversion"/>
  </si>
  <si>
    <t>报考学校</t>
    <phoneticPr fontId="3" type="noConversion"/>
  </si>
  <si>
    <t>岗位名称</t>
  </si>
  <si>
    <t>考号</t>
  </si>
  <si>
    <t>姓名</t>
  </si>
  <si>
    <t>笔 试 成 绩</t>
    <phoneticPr fontId="3" type="noConversion"/>
  </si>
  <si>
    <t>面试成绩</t>
    <phoneticPr fontId="3" type="noConversion"/>
  </si>
  <si>
    <t>总分</t>
    <phoneticPr fontId="3" type="noConversion"/>
  </si>
  <si>
    <t>名次</t>
    <phoneticPr fontId="3" type="noConversion"/>
  </si>
  <si>
    <t>专业知识</t>
    <phoneticPr fontId="3" type="noConversion"/>
  </si>
  <si>
    <t>综合知识</t>
  </si>
  <si>
    <t>政策性加分</t>
    <phoneticPr fontId="3" type="noConversion"/>
  </si>
  <si>
    <t>笔试总分</t>
    <phoneticPr fontId="3" type="noConversion"/>
  </si>
  <si>
    <t>五常市第一中学</t>
  </si>
  <si>
    <t>高中俄语教师</t>
  </si>
  <si>
    <t>17010109</t>
  </si>
  <si>
    <t>侯舒欣</t>
  </si>
  <si>
    <t>17010129</t>
  </si>
  <si>
    <t>狄林林</t>
  </si>
  <si>
    <t>17010203</t>
  </si>
  <si>
    <t>何婷婷</t>
  </si>
  <si>
    <t>五常市第二中学</t>
  </si>
  <si>
    <t>高中信息技术教师</t>
  </si>
  <si>
    <t>17010211</t>
  </si>
  <si>
    <t>蒋志欢</t>
  </si>
  <si>
    <t>17010217</t>
  </si>
  <si>
    <t>张婷</t>
  </si>
  <si>
    <t>高中化学教师</t>
  </si>
  <si>
    <t>17010226</t>
  </si>
  <si>
    <t>朱丽影</t>
  </si>
  <si>
    <t>1</t>
    <phoneticPr fontId="3" type="noConversion"/>
  </si>
  <si>
    <t>17010327</t>
  </si>
  <si>
    <t>王彬</t>
  </si>
  <si>
    <t>3</t>
    <phoneticPr fontId="3" type="noConversion"/>
  </si>
  <si>
    <t>17010416</t>
  </si>
  <si>
    <t>何畔</t>
  </si>
  <si>
    <t>2</t>
    <phoneticPr fontId="3" type="noConversion"/>
  </si>
  <si>
    <t>17010308</t>
  </si>
  <si>
    <t>张贤峰</t>
  </si>
  <si>
    <t>3</t>
  </si>
  <si>
    <t>17010429</t>
  </si>
  <si>
    <t>秦建民</t>
  </si>
  <si>
    <t>17010412</t>
  </si>
  <si>
    <t>邱星</t>
  </si>
  <si>
    <t>17010227</t>
  </si>
  <si>
    <t>杭国庆</t>
  </si>
  <si>
    <t>5</t>
  </si>
  <si>
    <t>17010228</t>
  </si>
  <si>
    <t>张宝</t>
  </si>
  <si>
    <t>4</t>
  </si>
  <si>
    <t>6</t>
  </si>
  <si>
    <t>高中历史教师</t>
  </si>
  <si>
    <t>17010601</t>
  </si>
  <si>
    <t>吕华东</t>
  </si>
  <si>
    <t>17010620</t>
  </si>
  <si>
    <t>张鹏</t>
  </si>
  <si>
    <t>17010626</t>
  </si>
  <si>
    <t>蒋雨霏</t>
  </si>
  <si>
    <t>17010729</t>
  </si>
  <si>
    <t>关平</t>
  </si>
  <si>
    <t>17010707</t>
  </si>
  <si>
    <t>朱东义</t>
  </si>
  <si>
    <t>高中地理教师</t>
  </si>
  <si>
    <t>17010811</t>
  </si>
  <si>
    <t>孟欣</t>
  </si>
  <si>
    <t>17010803</t>
  </si>
  <si>
    <t>于游洋</t>
  </si>
  <si>
    <t>17010802</t>
  </si>
  <si>
    <t>李忠剑</t>
  </si>
  <si>
    <t>17010812</t>
  </si>
  <si>
    <t>王小艳</t>
  </si>
  <si>
    <t>高中政治教师</t>
  </si>
  <si>
    <t>17010909</t>
  </si>
  <si>
    <t>李鹏雁</t>
  </si>
  <si>
    <t>17010918</t>
  </si>
  <si>
    <t>赵云玲</t>
  </si>
  <si>
    <t>17010929</t>
  </si>
  <si>
    <t>王胜会</t>
  </si>
  <si>
    <t>高中数学教师</t>
  </si>
  <si>
    <t>17011313</t>
  </si>
  <si>
    <t>王洪华</t>
  </si>
  <si>
    <t>17011606</t>
  </si>
  <si>
    <t>文佳玉</t>
  </si>
  <si>
    <t>17011212</t>
  </si>
  <si>
    <t>郭孟巍</t>
  </si>
  <si>
    <t>17011601</t>
  </si>
  <si>
    <t>王东黎</t>
  </si>
  <si>
    <t>17011305</t>
  </si>
  <si>
    <t>于德娟</t>
  </si>
  <si>
    <t>17011610</t>
  </si>
  <si>
    <t>张若谷</t>
  </si>
  <si>
    <t>17011210</t>
  </si>
  <si>
    <t>王欣欣</t>
  </si>
  <si>
    <t>17011429</t>
  </si>
  <si>
    <t>张立刚</t>
  </si>
  <si>
    <t>17011108</t>
  </si>
  <si>
    <t>张贺</t>
  </si>
  <si>
    <t>17011030</t>
  </si>
  <si>
    <t>肖洋</t>
  </si>
  <si>
    <t>17011307</t>
  </si>
  <si>
    <t>马春立</t>
  </si>
  <si>
    <t>高中物理教师</t>
  </si>
  <si>
    <t>17011802</t>
  </si>
  <si>
    <t>李博飞</t>
  </si>
  <si>
    <t>17011713</t>
  </si>
  <si>
    <t>王学文</t>
  </si>
  <si>
    <t>17011801</t>
  </si>
  <si>
    <t>尹金磊</t>
  </si>
  <si>
    <t>17011702</t>
  </si>
  <si>
    <t>于彬</t>
  </si>
  <si>
    <t>17011722</t>
  </si>
  <si>
    <t>梁国栋</t>
  </si>
  <si>
    <t>17011725</t>
  </si>
  <si>
    <t>徐大伟</t>
  </si>
  <si>
    <t>17011709</t>
  </si>
  <si>
    <t>苏雪林</t>
  </si>
  <si>
    <t>17011625</t>
  </si>
  <si>
    <t>王冠</t>
  </si>
  <si>
    <t>高中生物教师</t>
  </si>
  <si>
    <t>17011929</t>
  </si>
  <si>
    <t>李婷超</t>
  </si>
  <si>
    <t>17011918</t>
  </si>
  <si>
    <t>王冬梅</t>
  </si>
  <si>
    <t>17011804</t>
  </si>
  <si>
    <t>高智慧</t>
  </si>
  <si>
    <t>17011809</t>
  </si>
  <si>
    <t>崔亚男</t>
  </si>
  <si>
    <t>高中美术教师</t>
  </si>
  <si>
    <t>17012008</t>
  </si>
  <si>
    <t>刘超</t>
  </si>
  <si>
    <t>高中英语教师</t>
  </si>
  <si>
    <t>17012216</t>
  </si>
  <si>
    <t>刘曦</t>
  </si>
  <si>
    <t>17012419</t>
  </si>
  <si>
    <t>张晓南</t>
  </si>
  <si>
    <t>李静</t>
  </si>
  <si>
    <t>17012806</t>
  </si>
  <si>
    <t>闫明明</t>
  </si>
  <si>
    <t>17012418</t>
  </si>
  <si>
    <t>17012620</t>
  </si>
  <si>
    <t>聂美娜</t>
  </si>
  <si>
    <t>17012220</t>
  </si>
  <si>
    <t>孙丽芳</t>
  </si>
  <si>
    <t>17012502</t>
  </si>
  <si>
    <t>王莹</t>
  </si>
  <si>
    <t>17012712</t>
  </si>
  <si>
    <t>温美玲</t>
  </si>
  <si>
    <t>17012510</t>
  </si>
  <si>
    <t>景琪</t>
  </si>
  <si>
    <t>高中语文教师</t>
  </si>
  <si>
    <t>17013219</t>
  </si>
  <si>
    <t>曲倩男</t>
  </si>
  <si>
    <t>17013026</t>
  </si>
  <si>
    <t>李洋洋</t>
  </si>
  <si>
    <t>17013210</t>
  </si>
  <si>
    <t>朱鹏飞</t>
  </si>
  <si>
    <t>17013229</t>
  </si>
  <si>
    <t>苏畅</t>
  </si>
  <si>
    <t>17013122</t>
  </si>
  <si>
    <t>安天琪</t>
  </si>
  <si>
    <t>17013216</t>
  </si>
  <si>
    <t>关欣</t>
  </si>
  <si>
    <t>17013302</t>
  </si>
  <si>
    <t>奚佳莹</t>
  </si>
  <si>
    <t>17013309</t>
  </si>
  <si>
    <t>豆利君</t>
  </si>
  <si>
    <t>17013030</t>
  </si>
  <si>
    <t>周长玮</t>
  </si>
  <si>
    <t>17013203</t>
  </si>
  <si>
    <t>张若楠</t>
  </si>
  <si>
    <t>17013118</t>
  </si>
  <si>
    <t>乔兴伟</t>
  </si>
  <si>
    <t>高中音乐教师</t>
  </si>
  <si>
    <t>17013516</t>
  </si>
  <si>
    <t>朱丽楠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</si>
</sst>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4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4" fillId="0" borderId="0" xfId="0" applyFont="1" applyAlignment="1"/>
    <xf numFmtId="0" fontId="8" fillId="0" borderId="2" xfId="0" applyNumberFormat="1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49" fontId="10" fillId="0" borderId="2" xfId="2" applyNumberFormat="1" applyFont="1" applyBorder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0" xfId="0" applyFont="1" applyAlignment="1"/>
    <xf numFmtId="49" fontId="11" fillId="0" borderId="2" xfId="1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topLeftCell="A52" workbookViewId="0">
      <selection activeCell="K69" sqref="A1:K73"/>
    </sheetView>
  </sheetViews>
  <sheetFormatPr defaultRowHeight="14.25"/>
  <cols>
    <col min="1" max="1" width="18.125" style="1" customWidth="1"/>
    <col min="2" max="2" width="13.625" style="1" customWidth="1"/>
    <col min="3" max="16384" width="9" style="1"/>
  </cols>
  <sheetData>
    <row r="1" spans="1:11" ht="25.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8.75">
      <c r="A2" s="16" t="s">
        <v>1</v>
      </c>
      <c r="B2" s="17" t="s">
        <v>2</v>
      </c>
      <c r="C2" s="18" t="s">
        <v>3</v>
      </c>
      <c r="D2" s="19" t="s">
        <v>4</v>
      </c>
      <c r="E2" s="16" t="s">
        <v>5</v>
      </c>
      <c r="F2" s="16"/>
      <c r="G2" s="16"/>
      <c r="H2" s="16"/>
      <c r="I2" s="20" t="s">
        <v>6</v>
      </c>
      <c r="J2" s="21" t="s">
        <v>7</v>
      </c>
      <c r="K2" s="21" t="s">
        <v>8</v>
      </c>
    </row>
    <row r="3" spans="1:11" ht="18.75">
      <c r="A3" s="16"/>
      <c r="B3" s="17"/>
      <c r="C3" s="18"/>
      <c r="D3" s="19"/>
      <c r="E3" s="2" t="s">
        <v>9</v>
      </c>
      <c r="F3" s="3" t="s">
        <v>10</v>
      </c>
      <c r="G3" s="4" t="s">
        <v>11</v>
      </c>
      <c r="H3" s="3" t="s">
        <v>12</v>
      </c>
      <c r="I3" s="20"/>
      <c r="J3" s="21"/>
      <c r="K3" s="21"/>
    </row>
    <row r="4" spans="1:11" s="10" customFormat="1" ht="18.75">
      <c r="A4" s="5" t="s">
        <v>13</v>
      </c>
      <c r="B4" s="6" t="s">
        <v>14</v>
      </c>
      <c r="C4" s="7" t="s">
        <v>15</v>
      </c>
      <c r="D4" s="8" t="s">
        <v>16</v>
      </c>
      <c r="E4" s="8">
        <v>136</v>
      </c>
      <c r="F4" s="8">
        <v>32</v>
      </c>
      <c r="G4" s="9"/>
      <c r="H4" s="8">
        <v>168</v>
      </c>
      <c r="I4" s="9">
        <v>90</v>
      </c>
      <c r="J4" s="9">
        <f>SUM(H4:I4)</f>
        <v>258</v>
      </c>
      <c r="K4" s="9">
        <v>1</v>
      </c>
    </row>
    <row r="5" spans="1:11" s="10" customFormat="1" ht="18.75">
      <c r="A5" s="5" t="s">
        <v>13</v>
      </c>
      <c r="B5" s="6" t="s">
        <v>14</v>
      </c>
      <c r="C5" s="7" t="s">
        <v>17</v>
      </c>
      <c r="D5" s="8" t="s">
        <v>18</v>
      </c>
      <c r="E5" s="8">
        <v>131</v>
      </c>
      <c r="F5" s="8">
        <v>36</v>
      </c>
      <c r="G5" s="9"/>
      <c r="H5" s="8">
        <v>167</v>
      </c>
      <c r="I5" s="9">
        <v>91</v>
      </c>
      <c r="J5" s="9">
        <f t="shared" ref="J5:J28" si="0">SUM(H5:I5)</f>
        <v>258</v>
      </c>
      <c r="K5" s="9">
        <v>1</v>
      </c>
    </row>
    <row r="6" spans="1:11" s="10" customFormat="1" ht="18.75">
      <c r="A6" s="5" t="s">
        <v>13</v>
      </c>
      <c r="B6" s="6" t="s">
        <v>14</v>
      </c>
      <c r="C6" s="7" t="s">
        <v>19</v>
      </c>
      <c r="D6" s="8" t="s">
        <v>20</v>
      </c>
      <c r="E6" s="8">
        <v>124</v>
      </c>
      <c r="F6" s="8">
        <v>35</v>
      </c>
      <c r="G6" s="9"/>
      <c r="H6" s="8">
        <v>159</v>
      </c>
      <c r="I6" s="9">
        <v>93.33</v>
      </c>
      <c r="J6" s="9">
        <f t="shared" si="0"/>
        <v>252.32999999999998</v>
      </c>
      <c r="K6" s="9">
        <v>3</v>
      </c>
    </row>
    <row r="7" spans="1:11" s="10" customFormat="1" ht="18.75">
      <c r="A7" s="5" t="s">
        <v>21</v>
      </c>
      <c r="B7" s="11" t="s">
        <v>22</v>
      </c>
      <c r="C7" s="7" t="s">
        <v>23</v>
      </c>
      <c r="D7" s="8" t="s">
        <v>24</v>
      </c>
      <c r="E7" s="8">
        <v>118</v>
      </c>
      <c r="F7" s="8">
        <v>43</v>
      </c>
      <c r="G7" s="9"/>
      <c r="H7" s="8">
        <v>161</v>
      </c>
      <c r="I7" s="9">
        <v>86.67</v>
      </c>
      <c r="J7" s="9">
        <f t="shared" si="0"/>
        <v>247.67000000000002</v>
      </c>
      <c r="K7" s="13">
        <v>1</v>
      </c>
    </row>
    <row r="8" spans="1:11" s="10" customFormat="1" ht="18.75">
      <c r="A8" s="5" t="s">
        <v>21</v>
      </c>
      <c r="B8" s="11" t="s">
        <v>22</v>
      </c>
      <c r="C8" s="7" t="s">
        <v>25</v>
      </c>
      <c r="D8" s="8" t="s">
        <v>26</v>
      </c>
      <c r="E8" s="8">
        <v>117</v>
      </c>
      <c r="F8" s="8">
        <v>37</v>
      </c>
      <c r="G8" s="9"/>
      <c r="H8" s="8">
        <v>154</v>
      </c>
      <c r="I8" s="9">
        <v>93.33</v>
      </c>
      <c r="J8" s="9">
        <f t="shared" si="0"/>
        <v>247.32999999999998</v>
      </c>
      <c r="K8" s="13">
        <v>2</v>
      </c>
    </row>
    <row r="9" spans="1:11" s="10" customFormat="1" ht="18.75">
      <c r="A9" s="5" t="s">
        <v>13</v>
      </c>
      <c r="B9" s="6" t="s">
        <v>27</v>
      </c>
      <c r="C9" s="7" t="s">
        <v>28</v>
      </c>
      <c r="D9" s="8" t="s">
        <v>29</v>
      </c>
      <c r="E9" s="8">
        <v>141</v>
      </c>
      <c r="F9" s="8">
        <v>32</v>
      </c>
      <c r="G9" s="9"/>
      <c r="H9" s="8">
        <v>173</v>
      </c>
      <c r="I9" s="9">
        <v>79.33</v>
      </c>
      <c r="J9" s="9">
        <f t="shared" si="0"/>
        <v>252.32999999999998</v>
      </c>
      <c r="K9" s="12" t="s">
        <v>30</v>
      </c>
    </row>
    <row r="10" spans="1:11" s="10" customFormat="1" ht="18.75">
      <c r="A10" s="5" t="s">
        <v>13</v>
      </c>
      <c r="B10" s="6" t="s">
        <v>27</v>
      </c>
      <c r="C10" s="7" t="s">
        <v>34</v>
      </c>
      <c r="D10" s="8" t="s">
        <v>35</v>
      </c>
      <c r="E10" s="8">
        <v>130</v>
      </c>
      <c r="F10" s="8">
        <v>35</v>
      </c>
      <c r="G10" s="9"/>
      <c r="H10" s="8">
        <v>165</v>
      </c>
      <c r="I10" s="9">
        <v>86</v>
      </c>
      <c r="J10" s="9">
        <f>SUM(H10:I10)</f>
        <v>251</v>
      </c>
      <c r="K10" s="12" t="s">
        <v>36</v>
      </c>
    </row>
    <row r="11" spans="1:11" s="10" customFormat="1" ht="18.75">
      <c r="A11" s="5" t="s">
        <v>13</v>
      </c>
      <c r="B11" s="6" t="s">
        <v>27</v>
      </c>
      <c r="C11" s="7" t="s">
        <v>31</v>
      </c>
      <c r="D11" s="8" t="s">
        <v>32</v>
      </c>
      <c r="E11" s="8">
        <v>138</v>
      </c>
      <c r="F11" s="8">
        <v>31</v>
      </c>
      <c r="G11" s="9"/>
      <c r="H11" s="8">
        <v>169</v>
      </c>
      <c r="I11" s="9">
        <v>81</v>
      </c>
      <c r="J11" s="9">
        <f t="shared" si="0"/>
        <v>250</v>
      </c>
      <c r="K11" s="12" t="s">
        <v>33</v>
      </c>
    </row>
    <row r="12" spans="1:11" s="10" customFormat="1" ht="18.75">
      <c r="A12" s="5" t="s">
        <v>21</v>
      </c>
      <c r="B12" s="6" t="s">
        <v>27</v>
      </c>
      <c r="C12" s="7" t="s">
        <v>40</v>
      </c>
      <c r="D12" s="8" t="s">
        <v>41</v>
      </c>
      <c r="E12" s="8">
        <v>134</v>
      </c>
      <c r="F12" s="8">
        <v>38</v>
      </c>
      <c r="G12" s="9"/>
      <c r="H12" s="8">
        <v>172</v>
      </c>
      <c r="I12" s="9">
        <v>85.66</v>
      </c>
      <c r="J12" s="9">
        <f t="shared" si="0"/>
        <v>257.65999999999997</v>
      </c>
      <c r="K12" s="14" t="s">
        <v>30</v>
      </c>
    </row>
    <row r="13" spans="1:11" s="10" customFormat="1" ht="18.75">
      <c r="A13" s="5" t="s">
        <v>21</v>
      </c>
      <c r="B13" s="6" t="s">
        <v>27</v>
      </c>
      <c r="C13" s="7" t="s">
        <v>42</v>
      </c>
      <c r="D13" s="8" t="s">
        <v>43</v>
      </c>
      <c r="E13" s="8">
        <v>130</v>
      </c>
      <c r="F13" s="8">
        <v>33</v>
      </c>
      <c r="G13" s="9"/>
      <c r="H13" s="8">
        <v>163</v>
      </c>
      <c r="I13" s="9">
        <v>90</v>
      </c>
      <c r="J13" s="9">
        <f t="shared" si="0"/>
        <v>253</v>
      </c>
      <c r="K13" s="14" t="s">
        <v>36</v>
      </c>
    </row>
    <row r="14" spans="1:11" s="10" customFormat="1" ht="18.75">
      <c r="A14" s="5" t="s">
        <v>21</v>
      </c>
      <c r="B14" s="6" t="s">
        <v>27</v>
      </c>
      <c r="C14" s="7" t="s">
        <v>37</v>
      </c>
      <c r="D14" s="8" t="s">
        <v>38</v>
      </c>
      <c r="E14" s="8">
        <v>133</v>
      </c>
      <c r="F14" s="8">
        <v>40</v>
      </c>
      <c r="G14" s="9"/>
      <c r="H14" s="8">
        <v>173</v>
      </c>
      <c r="I14" s="9">
        <v>79</v>
      </c>
      <c r="J14" s="9">
        <f>SUM(H14:I14)</f>
        <v>252</v>
      </c>
      <c r="K14" s="14" t="s">
        <v>39</v>
      </c>
    </row>
    <row r="15" spans="1:11" s="10" customFormat="1" ht="18.75">
      <c r="A15" s="5" t="s">
        <v>21</v>
      </c>
      <c r="B15" s="6" t="s">
        <v>27</v>
      </c>
      <c r="C15" s="7" t="s">
        <v>47</v>
      </c>
      <c r="D15" s="8" t="s">
        <v>48</v>
      </c>
      <c r="E15" s="8">
        <v>134</v>
      </c>
      <c r="F15" s="8">
        <v>23</v>
      </c>
      <c r="G15" s="9"/>
      <c r="H15" s="8">
        <v>157</v>
      </c>
      <c r="I15" s="9">
        <v>88.66</v>
      </c>
      <c r="J15" s="9">
        <f>SUM(H15:I15)</f>
        <v>245.66</v>
      </c>
      <c r="K15" s="14" t="s">
        <v>49</v>
      </c>
    </row>
    <row r="16" spans="1:11" s="10" customFormat="1" ht="18.75">
      <c r="A16" s="5" t="s">
        <v>21</v>
      </c>
      <c r="B16" s="6" t="s">
        <v>27</v>
      </c>
      <c r="C16" s="7" t="s">
        <v>44</v>
      </c>
      <c r="D16" s="8" t="s">
        <v>45</v>
      </c>
      <c r="E16" s="8">
        <v>125</v>
      </c>
      <c r="F16" s="8">
        <v>35</v>
      </c>
      <c r="G16" s="9"/>
      <c r="H16" s="8">
        <v>160</v>
      </c>
      <c r="I16" s="9">
        <v>84</v>
      </c>
      <c r="J16" s="9">
        <f t="shared" si="0"/>
        <v>244</v>
      </c>
      <c r="K16" s="14" t="s">
        <v>46</v>
      </c>
    </row>
    <row r="17" spans="1:11" s="10" customFormat="1" ht="18.75">
      <c r="A17" s="5" t="s">
        <v>13</v>
      </c>
      <c r="B17" s="6" t="s">
        <v>51</v>
      </c>
      <c r="C17" s="7" t="s">
        <v>52</v>
      </c>
      <c r="D17" s="8" t="s">
        <v>53</v>
      </c>
      <c r="E17" s="8">
        <v>117</v>
      </c>
      <c r="F17" s="8">
        <v>40</v>
      </c>
      <c r="G17" s="9"/>
      <c r="H17" s="8">
        <v>157</v>
      </c>
      <c r="I17" s="9">
        <v>91</v>
      </c>
      <c r="J17" s="9">
        <f t="shared" si="0"/>
        <v>248</v>
      </c>
      <c r="K17" s="12" t="s">
        <v>30</v>
      </c>
    </row>
    <row r="18" spans="1:11" s="10" customFormat="1" ht="18.75">
      <c r="A18" s="5" t="s">
        <v>13</v>
      </c>
      <c r="B18" s="6" t="s">
        <v>51</v>
      </c>
      <c r="C18" s="7" t="s">
        <v>54</v>
      </c>
      <c r="D18" s="8" t="s">
        <v>55</v>
      </c>
      <c r="E18" s="8">
        <v>109</v>
      </c>
      <c r="F18" s="8">
        <v>41</v>
      </c>
      <c r="G18" s="9"/>
      <c r="H18" s="8">
        <v>150</v>
      </c>
      <c r="I18" s="9">
        <v>86</v>
      </c>
      <c r="J18" s="9">
        <f t="shared" si="0"/>
        <v>236</v>
      </c>
      <c r="K18" s="12" t="s">
        <v>36</v>
      </c>
    </row>
    <row r="19" spans="1:11" s="10" customFormat="1" ht="18.75">
      <c r="A19" s="5" t="s">
        <v>21</v>
      </c>
      <c r="B19" s="6" t="s">
        <v>51</v>
      </c>
      <c r="C19" s="7" t="s">
        <v>56</v>
      </c>
      <c r="D19" s="8" t="s">
        <v>57</v>
      </c>
      <c r="E19" s="8">
        <v>121</v>
      </c>
      <c r="F19" s="8">
        <v>42</v>
      </c>
      <c r="G19" s="9"/>
      <c r="H19" s="8">
        <v>163</v>
      </c>
      <c r="I19" s="9">
        <v>87.33</v>
      </c>
      <c r="J19" s="9">
        <f t="shared" si="0"/>
        <v>250.32999999999998</v>
      </c>
      <c r="K19" s="14" t="s">
        <v>30</v>
      </c>
    </row>
    <row r="20" spans="1:11" s="10" customFormat="1" ht="18.75">
      <c r="A20" s="5" t="s">
        <v>21</v>
      </c>
      <c r="B20" s="6" t="s">
        <v>51</v>
      </c>
      <c r="C20" s="7" t="s">
        <v>58</v>
      </c>
      <c r="D20" s="8" t="s">
        <v>59</v>
      </c>
      <c r="E20" s="8">
        <v>115</v>
      </c>
      <c r="F20" s="8">
        <v>41</v>
      </c>
      <c r="G20" s="9"/>
      <c r="H20" s="8">
        <v>156</v>
      </c>
      <c r="I20" s="9">
        <v>92.67</v>
      </c>
      <c r="J20" s="9">
        <f t="shared" si="0"/>
        <v>248.67000000000002</v>
      </c>
      <c r="K20" s="14" t="s">
        <v>36</v>
      </c>
    </row>
    <row r="21" spans="1:11" s="10" customFormat="1" ht="18.75">
      <c r="A21" s="5" t="s">
        <v>21</v>
      </c>
      <c r="B21" s="6" t="s">
        <v>51</v>
      </c>
      <c r="C21" s="7" t="s">
        <v>60</v>
      </c>
      <c r="D21" s="8" t="s">
        <v>61</v>
      </c>
      <c r="E21" s="8">
        <v>109</v>
      </c>
      <c r="F21" s="8">
        <v>41</v>
      </c>
      <c r="G21" s="9"/>
      <c r="H21" s="8">
        <v>150</v>
      </c>
      <c r="I21" s="9">
        <v>87.33</v>
      </c>
      <c r="J21" s="9">
        <f t="shared" si="0"/>
        <v>237.32999999999998</v>
      </c>
      <c r="K21" s="14" t="s">
        <v>33</v>
      </c>
    </row>
    <row r="22" spans="1:11" s="10" customFormat="1" ht="18.75">
      <c r="A22" s="5" t="s">
        <v>13</v>
      </c>
      <c r="B22" s="6" t="s">
        <v>62</v>
      </c>
      <c r="C22" s="7" t="s">
        <v>63</v>
      </c>
      <c r="D22" s="8" t="s">
        <v>64</v>
      </c>
      <c r="E22" s="8">
        <v>130</v>
      </c>
      <c r="F22" s="8">
        <v>35</v>
      </c>
      <c r="G22" s="9"/>
      <c r="H22" s="8">
        <v>165</v>
      </c>
      <c r="I22" s="9">
        <v>92.67</v>
      </c>
      <c r="J22" s="9">
        <f t="shared" si="0"/>
        <v>257.67</v>
      </c>
      <c r="K22" s="12" t="s">
        <v>30</v>
      </c>
    </row>
    <row r="23" spans="1:11" s="10" customFormat="1" ht="18.75">
      <c r="A23" s="5" t="s">
        <v>13</v>
      </c>
      <c r="B23" s="6" t="s">
        <v>62</v>
      </c>
      <c r="C23" s="7" t="s">
        <v>65</v>
      </c>
      <c r="D23" s="8" t="s">
        <v>66</v>
      </c>
      <c r="E23" s="8">
        <v>120</v>
      </c>
      <c r="F23" s="8">
        <v>36</v>
      </c>
      <c r="G23" s="9"/>
      <c r="H23" s="8">
        <v>156</v>
      </c>
      <c r="I23" s="9">
        <v>89.67</v>
      </c>
      <c r="J23" s="9">
        <f t="shared" si="0"/>
        <v>245.67000000000002</v>
      </c>
      <c r="K23" s="12" t="s">
        <v>36</v>
      </c>
    </row>
    <row r="24" spans="1:11" s="10" customFormat="1" ht="18.75">
      <c r="A24" s="5" t="s">
        <v>21</v>
      </c>
      <c r="B24" s="6" t="s">
        <v>62</v>
      </c>
      <c r="C24" s="7" t="s">
        <v>67</v>
      </c>
      <c r="D24" s="8" t="s">
        <v>68</v>
      </c>
      <c r="E24" s="8">
        <v>130</v>
      </c>
      <c r="F24" s="8">
        <v>42</v>
      </c>
      <c r="G24" s="9"/>
      <c r="H24" s="8">
        <v>172</v>
      </c>
      <c r="I24" s="9">
        <v>88.67</v>
      </c>
      <c r="J24" s="9">
        <f t="shared" si="0"/>
        <v>260.67</v>
      </c>
      <c r="K24" s="14" t="s">
        <v>30</v>
      </c>
    </row>
    <row r="25" spans="1:11" s="10" customFormat="1" ht="18.75">
      <c r="A25" s="5" t="s">
        <v>21</v>
      </c>
      <c r="B25" s="6" t="s">
        <v>62</v>
      </c>
      <c r="C25" s="7" t="s">
        <v>69</v>
      </c>
      <c r="D25" s="8" t="s">
        <v>70</v>
      </c>
      <c r="E25" s="8">
        <v>110</v>
      </c>
      <c r="F25" s="8">
        <v>36</v>
      </c>
      <c r="G25" s="9"/>
      <c r="H25" s="8">
        <v>146</v>
      </c>
      <c r="I25" s="9">
        <v>88.33</v>
      </c>
      <c r="J25" s="9">
        <f t="shared" si="0"/>
        <v>234.32999999999998</v>
      </c>
      <c r="K25" s="14" t="s">
        <v>36</v>
      </c>
    </row>
    <row r="26" spans="1:11" s="10" customFormat="1" ht="18.75">
      <c r="A26" s="5" t="s">
        <v>13</v>
      </c>
      <c r="B26" s="6" t="s">
        <v>71</v>
      </c>
      <c r="C26" s="7" t="s">
        <v>72</v>
      </c>
      <c r="D26" s="8" t="s">
        <v>73</v>
      </c>
      <c r="E26" s="8">
        <v>115</v>
      </c>
      <c r="F26" s="8">
        <v>41</v>
      </c>
      <c r="G26" s="9"/>
      <c r="H26" s="8">
        <v>156</v>
      </c>
      <c r="I26" s="9">
        <v>87</v>
      </c>
      <c r="J26" s="9">
        <f t="shared" si="0"/>
        <v>243</v>
      </c>
      <c r="K26" s="12" t="s">
        <v>30</v>
      </c>
    </row>
    <row r="27" spans="1:11" s="10" customFormat="1" ht="18.75">
      <c r="A27" s="5" t="s">
        <v>21</v>
      </c>
      <c r="B27" s="6" t="s">
        <v>71</v>
      </c>
      <c r="C27" s="7" t="s">
        <v>74</v>
      </c>
      <c r="D27" s="8" t="s">
        <v>75</v>
      </c>
      <c r="E27" s="8">
        <v>120</v>
      </c>
      <c r="F27" s="8">
        <v>38</v>
      </c>
      <c r="G27" s="9"/>
      <c r="H27" s="8">
        <v>158</v>
      </c>
      <c r="I27" s="9">
        <v>85.33</v>
      </c>
      <c r="J27" s="9">
        <f t="shared" si="0"/>
        <v>243.32999999999998</v>
      </c>
      <c r="K27" s="14" t="s">
        <v>30</v>
      </c>
    </row>
    <row r="28" spans="1:11" s="10" customFormat="1" ht="18.75">
      <c r="A28" s="5" t="s">
        <v>21</v>
      </c>
      <c r="B28" s="6" t="s">
        <v>71</v>
      </c>
      <c r="C28" s="7" t="s">
        <v>76</v>
      </c>
      <c r="D28" s="8" t="s">
        <v>77</v>
      </c>
      <c r="E28" s="8">
        <v>115</v>
      </c>
      <c r="F28" s="8">
        <v>39</v>
      </c>
      <c r="G28" s="9"/>
      <c r="H28" s="8">
        <v>154</v>
      </c>
      <c r="I28" s="9">
        <v>85.33</v>
      </c>
      <c r="J28" s="9">
        <f t="shared" si="0"/>
        <v>239.32999999999998</v>
      </c>
      <c r="K28" s="14" t="s">
        <v>36</v>
      </c>
    </row>
    <row r="29" spans="1:11" s="10" customFormat="1" ht="18.75">
      <c r="A29" s="5" t="s">
        <v>13</v>
      </c>
      <c r="B29" s="6" t="s">
        <v>78</v>
      </c>
      <c r="C29" s="7" t="s">
        <v>79</v>
      </c>
      <c r="D29" s="8" t="s">
        <v>80</v>
      </c>
      <c r="E29" s="8">
        <v>133</v>
      </c>
      <c r="F29" s="8">
        <v>35</v>
      </c>
      <c r="G29" s="9"/>
      <c r="H29" s="8">
        <v>168</v>
      </c>
      <c r="I29" s="9">
        <v>90.33</v>
      </c>
      <c r="J29" s="9">
        <f t="shared" ref="J29:J52" si="1">SUM(H29:I29)</f>
        <v>258.33</v>
      </c>
      <c r="K29" s="9">
        <v>1</v>
      </c>
    </row>
    <row r="30" spans="1:11" s="10" customFormat="1" ht="18.75">
      <c r="A30" s="5" t="s">
        <v>13</v>
      </c>
      <c r="B30" s="6" t="s">
        <v>78</v>
      </c>
      <c r="C30" s="7" t="s">
        <v>81</v>
      </c>
      <c r="D30" s="8" t="s">
        <v>82</v>
      </c>
      <c r="E30" s="8">
        <v>133</v>
      </c>
      <c r="F30" s="8">
        <v>35</v>
      </c>
      <c r="G30" s="9"/>
      <c r="H30" s="8">
        <v>168</v>
      </c>
      <c r="I30" s="9">
        <v>84</v>
      </c>
      <c r="J30" s="9">
        <f t="shared" si="1"/>
        <v>252</v>
      </c>
      <c r="K30" s="9">
        <v>2</v>
      </c>
    </row>
    <row r="31" spans="1:11" s="10" customFormat="1" ht="18.75">
      <c r="A31" s="5" t="s">
        <v>13</v>
      </c>
      <c r="B31" s="6" t="s">
        <v>78</v>
      </c>
      <c r="C31" s="7" t="s">
        <v>87</v>
      </c>
      <c r="D31" s="8" t="s">
        <v>88</v>
      </c>
      <c r="E31" s="8">
        <v>133</v>
      </c>
      <c r="F31" s="8">
        <v>26</v>
      </c>
      <c r="G31" s="9"/>
      <c r="H31" s="8">
        <v>159</v>
      </c>
      <c r="I31" s="9">
        <v>84</v>
      </c>
      <c r="J31" s="9">
        <f>SUM(H31:I31)</f>
        <v>243</v>
      </c>
      <c r="K31" s="9">
        <v>3</v>
      </c>
    </row>
    <row r="32" spans="1:11" s="10" customFormat="1" ht="18.75">
      <c r="A32" s="5" t="s">
        <v>13</v>
      </c>
      <c r="B32" s="6" t="s">
        <v>78</v>
      </c>
      <c r="C32" s="7" t="s">
        <v>85</v>
      </c>
      <c r="D32" s="8" t="s">
        <v>86</v>
      </c>
      <c r="E32" s="8">
        <v>133</v>
      </c>
      <c r="F32" s="8">
        <v>27</v>
      </c>
      <c r="G32" s="9"/>
      <c r="H32" s="8">
        <v>160</v>
      </c>
      <c r="I32" s="9">
        <v>82.33</v>
      </c>
      <c r="J32" s="9">
        <f>SUM(H32:I32)</f>
        <v>242.32999999999998</v>
      </c>
      <c r="K32" s="9">
        <v>4</v>
      </c>
    </row>
    <row r="33" spans="1:11" s="10" customFormat="1" ht="18.75">
      <c r="A33" s="5" t="s">
        <v>13</v>
      </c>
      <c r="B33" s="6" t="s">
        <v>78</v>
      </c>
      <c r="C33" s="7" t="s">
        <v>83</v>
      </c>
      <c r="D33" s="8" t="s">
        <v>84</v>
      </c>
      <c r="E33" s="8">
        <v>124</v>
      </c>
      <c r="F33" s="8">
        <v>38</v>
      </c>
      <c r="G33" s="9"/>
      <c r="H33" s="8">
        <v>162</v>
      </c>
      <c r="I33" s="9">
        <v>78.33</v>
      </c>
      <c r="J33" s="9">
        <f t="shared" si="1"/>
        <v>240.32999999999998</v>
      </c>
      <c r="K33" s="9">
        <v>5</v>
      </c>
    </row>
    <row r="34" spans="1:11" s="10" customFormat="1" ht="18.75">
      <c r="A34" s="5" t="s">
        <v>21</v>
      </c>
      <c r="B34" s="6" t="s">
        <v>78</v>
      </c>
      <c r="C34" s="7" t="s">
        <v>89</v>
      </c>
      <c r="D34" s="8" t="s">
        <v>90</v>
      </c>
      <c r="E34" s="8">
        <v>131</v>
      </c>
      <c r="F34" s="8">
        <v>39</v>
      </c>
      <c r="G34" s="9"/>
      <c r="H34" s="8">
        <v>170</v>
      </c>
      <c r="I34" s="9">
        <v>87</v>
      </c>
      <c r="J34" s="9">
        <f t="shared" si="1"/>
        <v>257</v>
      </c>
      <c r="K34" s="14" t="s">
        <v>30</v>
      </c>
    </row>
    <row r="35" spans="1:11" s="10" customFormat="1" ht="18.75">
      <c r="A35" s="5" t="s">
        <v>21</v>
      </c>
      <c r="B35" s="6" t="s">
        <v>78</v>
      </c>
      <c r="C35" s="7" t="s">
        <v>91</v>
      </c>
      <c r="D35" s="8" t="s">
        <v>92</v>
      </c>
      <c r="E35" s="8">
        <v>129</v>
      </c>
      <c r="F35" s="8">
        <v>35</v>
      </c>
      <c r="G35" s="9"/>
      <c r="H35" s="8">
        <v>164</v>
      </c>
      <c r="I35" s="9">
        <v>89</v>
      </c>
      <c r="J35" s="9">
        <f t="shared" si="1"/>
        <v>253</v>
      </c>
      <c r="K35" s="14" t="s">
        <v>36</v>
      </c>
    </row>
    <row r="36" spans="1:11" s="10" customFormat="1" ht="18.75">
      <c r="A36" s="5" t="s">
        <v>21</v>
      </c>
      <c r="B36" s="6" t="s">
        <v>78</v>
      </c>
      <c r="C36" s="7" t="s">
        <v>93</v>
      </c>
      <c r="D36" s="8" t="s">
        <v>94</v>
      </c>
      <c r="E36" s="8">
        <v>119</v>
      </c>
      <c r="F36" s="8">
        <v>39</v>
      </c>
      <c r="G36" s="9"/>
      <c r="H36" s="8">
        <v>158</v>
      </c>
      <c r="I36" s="9">
        <v>89</v>
      </c>
      <c r="J36" s="9">
        <f t="shared" si="1"/>
        <v>247</v>
      </c>
      <c r="K36" s="14" t="s">
        <v>39</v>
      </c>
    </row>
    <row r="37" spans="1:11" s="10" customFormat="1" ht="18.75">
      <c r="A37" s="5" t="s">
        <v>21</v>
      </c>
      <c r="B37" s="6" t="s">
        <v>78</v>
      </c>
      <c r="C37" s="7" t="s">
        <v>95</v>
      </c>
      <c r="D37" s="8" t="s">
        <v>96</v>
      </c>
      <c r="E37" s="8">
        <v>119</v>
      </c>
      <c r="F37" s="8">
        <v>37</v>
      </c>
      <c r="G37" s="9"/>
      <c r="H37" s="8">
        <v>156</v>
      </c>
      <c r="I37" s="9">
        <v>90</v>
      </c>
      <c r="J37" s="9">
        <f t="shared" si="1"/>
        <v>246</v>
      </c>
      <c r="K37" s="14" t="s">
        <v>49</v>
      </c>
    </row>
    <row r="38" spans="1:11" s="10" customFormat="1" ht="18.75">
      <c r="A38" s="5" t="s">
        <v>21</v>
      </c>
      <c r="B38" s="6" t="s">
        <v>78</v>
      </c>
      <c r="C38" s="7" t="s">
        <v>97</v>
      </c>
      <c r="D38" s="8" t="s">
        <v>98</v>
      </c>
      <c r="E38" s="8">
        <v>128</v>
      </c>
      <c r="F38" s="8">
        <v>27</v>
      </c>
      <c r="G38" s="9"/>
      <c r="H38" s="8">
        <v>155</v>
      </c>
      <c r="I38" s="9">
        <v>86.33</v>
      </c>
      <c r="J38" s="9">
        <f t="shared" si="1"/>
        <v>241.32999999999998</v>
      </c>
      <c r="K38" s="14" t="s">
        <v>46</v>
      </c>
    </row>
    <row r="39" spans="1:11" s="10" customFormat="1" ht="18.75">
      <c r="A39" s="5" t="s">
        <v>21</v>
      </c>
      <c r="B39" s="6" t="s">
        <v>78</v>
      </c>
      <c r="C39" s="7" t="s">
        <v>99</v>
      </c>
      <c r="D39" s="8" t="s">
        <v>100</v>
      </c>
      <c r="E39" s="8">
        <v>121</v>
      </c>
      <c r="F39" s="8">
        <v>34</v>
      </c>
      <c r="G39" s="9"/>
      <c r="H39" s="8">
        <v>155</v>
      </c>
      <c r="I39" s="9">
        <v>85.33</v>
      </c>
      <c r="J39" s="9">
        <f t="shared" si="1"/>
        <v>240.32999999999998</v>
      </c>
      <c r="K39" s="14" t="s">
        <v>50</v>
      </c>
    </row>
    <row r="40" spans="1:11" s="10" customFormat="1" ht="18.75">
      <c r="A40" s="5" t="s">
        <v>13</v>
      </c>
      <c r="B40" s="6" t="s">
        <v>101</v>
      </c>
      <c r="C40" s="7" t="s">
        <v>102</v>
      </c>
      <c r="D40" s="8" t="s">
        <v>103</v>
      </c>
      <c r="E40" s="8">
        <v>96</v>
      </c>
      <c r="F40" s="8">
        <v>38</v>
      </c>
      <c r="G40" s="9"/>
      <c r="H40" s="8">
        <v>134</v>
      </c>
      <c r="I40" s="9">
        <v>84.33</v>
      </c>
      <c r="J40" s="9">
        <f t="shared" si="1"/>
        <v>218.32999999999998</v>
      </c>
      <c r="K40" s="12" t="s">
        <v>30</v>
      </c>
    </row>
    <row r="41" spans="1:11" s="10" customFormat="1" ht="18.75">
      <c r="A41" s="5" t="s">
        <v>13</v>
      </c>
      <c r="B41" s="6" t="s">
        <v>101</v>
      </c>
      <c r="C41" s="7" t="s">
        <v>104</v>
      </c>
      <c r="D41" s="8" t="s">
        <v>105</v>
      </c>
      <c r="E41" s="8">
        <v>99</v>
      </c>
      <c r="F41" s="8">
        <v>30</v>
      </c>
      <c r="G41" s="9"/>
      <c r="H41" s="8">
        <v>129</v>
      </c>
      <c r="I41" s="9">
        <v>82.33</v>
      </c>
      <c r="J41" s="9">
        <f t="shared" si="1"/>
        <v>211.32999999999998</v>
      </c>
      <c r="K41" s="12" t="s">
        <v>36</v>
      </c>
    </row>
    <row r="42" spans="1:11" s="10" customFormat="1" ht="18.75">
      <c r="A42" s="5" t="s">
        <v>21</v>
      </c>
      <c r="B42" s="6" t="s">
        <v>101</v>
      </c>
      <c r="C42" s="7" t="s">
        <v>106</v>
      </c>
      <c r="D42" s="8" t="s">
        <v>107</v>
      </c>
      <c r="E42" s="8">
        <v>112</v>
      </c>
      <c r="F42" s="8">
        <v>34</v>
      </c>
      <c r="G42" s="9"/>
      <c r="H42" s="8">
        <v>146</v>
      </c>
      <c r="I42" s="9">
        <v>85</v>
      </c>
      <c r="J42" s="9">
        <f t="shared" si="1"/>
        <v>231</v>
      </c>
      <c r="K42" s="13">
        <v>1</v>
      </c>
    </row>
    <row r="43" spans="1:11" s="10" customFormat="1" ht="18.75">
      <c r="A43" s="5" t="s">
        <v>21</v>
      </c>
      <c r="B43" s="6" t="s">
        <v>101</v>
      </c>
      <c r="C43" s="7" t="s">
        <v>108</v>
      </c>
      <c r="D43" s="8" t="s">
        <v>109</v>
      </c>
      <c r="E43" s="8">
        <v>106</v>
      </c>
      <c r="F43" s="8">
        <v>27</v>
      </c>
      <c r="G43" s="9">
        <v>10</v>
      </c>
      <c r="H43" s="8">
        <v>143</v>
      </c>
      <c r="I43" s="9">
        <v>85.33</v>
      </c>
      <c r="J43" s="9">
        <f t="shared" si="1"/>
        <v>228.32999999999998</v>
      </c>
      <c r="K43" s="13">
        <v>2</v>
      </c>
    </row>
    <row r="44" spans="1:11" s="10" customFormat="1" ht="18.75">
      <c r="A44" s="5" t="s">
        <v>21</v>
      </c>
      <c r="B44" s="6" t="s">
        <v>101</v>
      </c>
      <c r="C44" s="7" t="s">
        <v>110</v>
      </c>
      <c r="D44" s="8" t="s">
        <v>111</v>
      </c>
      <c r="E44" s="8">
        <v>113</v>
      </c>
      <c r="F44" s="8">
        <v>30</v>
      </c>
      <c r="G44" s="9"/>
      <c r="H44" s="8">
        <v>143</v>
      </c>
      <c r="I44" s="9">
        <v>84</v>
      </c>
      <c r="J44" s="9">
        <f t="shared" si="1"/>
        <v>227</v>
      </c>
      <c r="K44" s="13">
        <v>3</v>
      </c>
    </row>
    <row r="45" spans="1:11" s="10" customFormat="1" ht="18.75">
      <c r="A45" s="5" t="s">
        <v>21</v>
      </c>
      <c r="B45" s="6" t="s">
        <v>101</v>
      </c>
      <c r="C45" s="7" t="s">
        <v>112</v>
      </c>
      <c r="D45" s="8" t="s">
        <v>113</v>
      </c>
      <c r="E45" s="8">
        <v>102</v>
      </c>
      <c r="F45" s="8">
        <v>34</v>
      </c>
      <c r="G45" s="9"/>
      <c r="H45" s="8">
        <v>136</v>
      </c>
      <c r="I45" s="9">
        <v>86.67</v>
      </c>
      <c r="J45" s="9">
        <f t="shared" si="1"/>
        <v>222.67000000000002</v>
      </c>
      <c r="K45" s="13">
        <v>4</v>
      </c>
    </row>
    <row r="46" spans="1:11" s="10" customFormat="1" ht="18.75">
      <c r="A46" s="5" t="s">
        <v>21</v>
      </c>
      <c r="B46" s="6" t="s">
        <v>101</v>
      </c>
      <c r="C46" s="7" t="s">
        <v>116</v>
      </c>
      <c r="D46" s="8" t="s">
        <v>117</v>
      </c>
      <c r="E46" s="8">
        <v>104</v>
      </c>
      <c r="F46" s="8">
        <v>31</v>
      </c>
      <c r="G46" s="9"/>
      <c r="H46" s="8">
        <v>135</v>
      </c>
      <c r="I46" s="9">
        <v>86.33</v>
      </c>
      <c r="J46" s="9">
        <f>SUM(H46:I46)</f>
        <v>221.32999999999998</v>
      </c>
      <c r="K46" s="13">
        <v>5</v>
      </c>
    </row>
    <row r="47" spans="1:11" s="10" customFormat="1" ht="18.75">
      <c r="A47" s="5" t="s">
        <v>21</v>
      </c>
      <c r="B47" s="6" t="s">
        <v>101</v>
      </c>
      <c r="C47" s="7" t="s">
        <v>114</v>
      </c>
      <c r="D47" s="8" t="s">
        <v>115</v>
      </c>
      <c r="E47" s="8">
        <v>102</v>
      </c>
      <c r="F47" s="8">
        <v>34</v>
      </c>
      <c r="G47" s="9"/>
      <c r="H47" s="8">
        <v>136</v>
      </c>
      <c r="I47" s="9">
        <v>81.33</v>
      </c>
      <c r="J47" s="9">
        <f t="shared" si="1"/>
        <v>217.32999999999998</v>
      </c>
      <c r="K47" s="13">
        <v>6</v>
      </c>
    </row>
    <row r="48" spans="1:11" s="10" customFormat="1" ht="18.75">
      <c r="A48" s="5" t="s">
        <v>13</v>
      </c>
      <c r="B48" s="6" t="s">
        <v>118</v>
      </c>
      <c r="C48" s="7" t="s">
        <v>119</v>
      </c>
      <c r="D48" s="8" t="s">
        <v>120</v>
      </c>
      <c r="E48" s="8">
        <v>128</v>
      </c>
      <c r="F48" s="8">
        <v>32</v>
      </c>
      <c r="G48" s="9"/>
      <c r="H48" s="8">
        <v>160</v>
      </c>
      <c r="I48" s="9">
        <v>80.67</v>
      </c>
      <c r="J48" s="9">
        <f t="shared" si="1"/>
        <v>240.67000000000002</v>
      </c>
      <c r="K48" s="12" t="s">
        <v>30</v>
      </c>
    </row>
    <row r="49" spans="1:11" s="10" customFormat="1" ht="18.75">
      <c r="A49" s="5" t="s">
        <v>13</v>
      </c>
      <c r="B49" s="6" t="s">
        <v>118</v>
      </c>
      <c r="C49" s="7" t="s">
        <v>121</v>
      </c>
      <c r="D49" s="8" t="s">
        <v>122</v>
      </c>
      <c r="E49" s="8">
        <v>124</v>
      </c>
      <c r="F49" s="8">
        <v>33</v>
      </c>
      <c r="G49" s="9"/>
      <c r="H49" s="8">
        <v>157</v>
      </c>
      <c r="I49" s="9">
        <v>83.33</v>
      </c>
      <c r="J49" s="9">
        <f t="shared" si="1"/>
        <v>240.32999999999998</v>
      </c>
      <c r="K49" s="12" t="s">
        <v>36</v>
      </c>
    </row>
    <row r="50" spans="1:11" s="10" customFormat="1" ht="18.75">
      <c r="A50" s="5" t="s">
        <v>21</v>
      </c>
      <c r="B50" s="6" t="s">
        <v>118</v>
      </c>
      <c r="C50" s="7" t="s">
        <v>123</v>
      </c>
      <c r="D50" s="8" t="s">
        <v>124</v>
      </c>
      <c r="E50" s="8">
        <v>131</v>
      </c>
      <c r="F50" s="8">
        <v>39</v>
      </c>
      <c r="G50" s="9"/>
      <c r="H50" s="8">
        <v>170</v>
      </c>
      <c r="I50" s="9">
        <v>84.67</v>
      </c>
      <c r="J50" s="9">
        <f t="shared" si="1"/>
        <v>254.67000000000002</v>
      </c>
      <c r="K50" s="14" t="s">
        <v>30</v>
      </c>
    </row>
    <row r="51" spans="1:11" s="10" customFormat="1" ht="18.75">
      <c r="A51" s="5" t="s">
        <v>21</v>
      </c>
      <c r="B51" s="6" t="s">
        <v>118</v>
      </c>
      <c r="C51" s="7" t="s">
        <v>125</v>
      </c>
      <c r="D51" s="8" t="s">
        <v>126</v>
      </c>
      <c r="E51" s="8">
        <v>138</v>
      </c>
      <c r="F51" s="8">
        <v>28</v>
      </c>
      <c r="G51" s="9"/>
      <c r="H51" s="8">
        <v>166</v>
      </c>
      <c r="I51" s="9">
        <v>86.67</v>
      </c>
      <c r="J51" s="9">
        <f t="shared" si="1"/>
        <v>252.67000000000002</v>
      </c>
      <c r="K51" s="14" t="s">
        <v>36</v>
      </c>
    </row>
    <row r="52" spans="1:11" s="10" customFormat="1" ht="18.75">
      <c r="A52" s="5" t="s">
        <v>21</v>
      </c>
      <c r="B52" s="6" t="s">
        <v>127</v>
      </c>
      <c r="C52" s="7" t="s">
        <v>128</v>
      </c>
      <c r="D52" s="8" t="s">
        <v>129</v>
      </c>
      <c r="E52" s="8">
        <v>135</v>
      </c>
      <c r="F52" s="8">
        <v>34</v>
      </c>
      <c r="G52" s="9"/>
      <c r="H52" s="8">
        <v>169</v>
      </c>
      <c r="I52" s="9">
        <v>90.33</v>
      </c>
      <c r="J52" s="9">
        <f t="shared" si="1"/>
        <v>259.33</v>
      </c>
      <c r="K52" s="12" t="s">
        <v>30</v>
      </c>
    </row>
    <row r="53" spans="1:11" s="10" customFormat="1" ht="18.75">
      <c r="A53" s="5" t="s">
        <v>13</v>
      </c>
      <c r="B53" s="6" t="s">
        <v>130</v>
      </c>
      <c r="C53" s="7" t="s">
        <v>131</v>
      </c>
      <c r="D53" s="8" t="s">
        <v>132</v>
      </c>
      <c r="E53" s="8">
        <v>115.5</v>
      </c>
      <c r="F53" s="8">
        <v>45</v>
      </c>
      <c r="G53" s="9"/>
      <c r="H53" s="8">
        <v>160.5</v>
      </c>
      <c r="I53" s="9">
        <v>91.67</v>
      </c>
      <c r="J53" s="9">
        <f t="shared" ref="J53:J72" si="2">SUM(H53:I53)</f>
        <v>252.17000000000002</v>
      </c>
      <c r="K53" s="14" t="s">
        <v>30</v>
      </c>
    </row>
    <row r="54" spans="1:11" s="10" customFormat="1" ht="18.75">
      <c r="A54" s="5" t="s">
        <v>13</v>
      </c>
      <c r="B54" s="6" t="s">
        <v>130</v>
      </c>
      <c r="C54" s="7" t="s">
        <v>133</v>
      </c>
      <c r="D54" s="8" t="s">
        <v>134</v>
      </c>
      <c r="E54" s="8">
        <v>128</v>
      </c>
      <c r="F54" s="8">
        <v>30</v>
      </c>
      <c r="G54" s="9"/>
      <c r="H54" s="8">
        <v>158</v>
      </c>
      <c r="I54" s="9">
        <v>87.67</v>
      </c>
      <c r="J54" s="9">
        <f t="shared" si="2"/>
        <v>245.67000000000002</v>
      </c>
      <c r="K54" s="14" t="s">
        <v>36</v>
      </c>
    </row>
    <row r="55" spans="1:11" s="10" customFormat="1" ht="18.75">
      <c r="A55" s="5" t="s">
        <v>13</v>
      </c>
      <c r="B55" s="6" t="s">
        <v>130</v>
      </c>
      <c r="C55" s="7" t="s">
        <v>136</v>
      </c>
      <c r="D55" s="8" t="s">
        <v>137</v>
      </c>
      <c r="E55" s="8">
        <v>121</v>
      </c>
      <c r="F55" s="8">
        <v>34</v>
      </c>
      <c r="G55" s="9"/>
      <c r="H55" s="8">
        <v>155</v>
      </c>
      <c r="I55" s="9">
        <v>88.33</v>
      </c>
      <c r="J55" s="9">
        <f t="shared" si="2"/>
        <v>243.32999999999998</v>
      </c>
      <c r="K55" s="14" t="s">
        <v>33</v>
      </c>
    </row>
    <row r="56" spans="1:11" s="10" customFormat="1" ht="18.75">
      <c r="A56" s="5" t="s">
        <v>21</v>
      </c>
      <c r="B56" s="6" t="s">
        <v>130</v>
      </c>
      <c r="C56" s="7" t="s">
        <v>138</v>
      </c>
      <c r="D56" s="8" t="s">
        <v>135</v>
      </c>
      <c r="E56" s="8">
        <v>136</v>
      </c>
      <c r="F56" s="8">
        <v>42</v>
      </c>
      <c r="G56" s="9"/>
      <c r="H56" s="8">
        <v>178</v>
      </c>
      <c r="I56" s="9">
        <v>89</v>
      </c>
      <c r="J56" s="9">
        <f t="shared" si="2"/>
        <v>267</v>
      </c>
      <c r="K56" s="9">
        <v>1</v>
      </c>
    </row>
    <row r="57" spans="1:11" s="10" customFormat="1" ht="18.75">
      <c r="A57" s="5" t="s">
        <v>21</v>
      </c>
      <c r="B57" s="6" t="s">
        <v>130</v>
      </c>
      <c r="C57" s="7" t="s">
        <v>143</v>
      </c>
      <c r="D57" s="8" t="s">
        <v>144</v>
      </c>
      <c r="E57" s="8">
        <v>132</v>
      </c>
      <c r="F57" s="8">
        <v>37</v>
      </c>
      <c r="G57" s="9"/>
      <c r="H57" s="8">
        <v>169</v>
      </c>
      <c r="I57" s="9">
        <v>89</v>
      </c>
      <c r="J57" s="9">
        <f>SUM(H57:I57)</f>
        <v>258</v>
      </c>
      <c r="K57" s="9">
        <v>2</v>
      </c>
    </row>
    <row r="58" spans="1:11" s="10" customFormat="1" ht="18.75">
      <c r="A58" s="5" t="s">
        <v>21</v>
      </c>
      <c r="B58" s="6" t="s">
        <v>130</v>
      </c>
      <c r="C58" s="7" t="s">
        <v>145</v>
      </c>
      <c r="D58" s="8" t="s">
        <v>146</v>
      </c>
      <c r="E58" s="8">
        <v>133</v>
      </c>
      <c r="F58" s="8">
        <v>34</v>
      </c>
      <c r="G58" s="9"/>
      <c r="H58" s="8">
        <v>167</v>
      </c>
      <c r="I58" s="9">
        <v>89.33</v>
      </c>
      <c r="J58" s="9">
        <f>SUM(H58:I58)</f>
        <v>256.33</v>
      </c>
      <c r="K58" s="9">
        <v>3</v>
      </c>
    </row>
    <row r="59" spans="1:11" s="10" customFormat="1" ht="18.75">
      <c r="A59" s="5" t="s">
        <v>21</v>
      </c>
      <c r="B59" s="6" t="s">
        <v>130</v>
      </c>
      <c r="C59" s="7" t="s">
        <v>141</v>
      </c>
      <c r="D59" s="8" t="s">
        <v>142</v>
      </c>
      <c r="E59" s="8">
        <v>133</v>
      </c>
      <c r="F59" s="8">
        <v>37</v>
      </c>
      <c r="G59" s="9"/>
      <c r="H59" s="8">
        <v>170</v>
      </c>
      <c r="I59" s="9">
        <v>85.33</v>
      </c>
      <c r="J59" s="9">
        <f>SUM(H59:I59)</f>
        <v>255.32999999999998</v>
      </c>
      <c r="K59" s="9">
        <v>4</v>
      </c>
    </row>
    <row r="60" spans="1:11" s="10" customFormat="1" ht="18.75">
      <c r="A60" s="5" t="s">
        <v>21</v>
      </c>
      <c r="B60" s="6" t="s">
        <v>130</v>
      </c>
      <c r="C60" s="7" t="s">
        <v>139</v>
      </c>
      <c r="D60" s="8" t="s">
        <v>140</v>
      </c>
      <c r="E60" s="8">
        <v>135.5</v>
      </c>
      <c r="F60" s="8">
        <v>38</v>
      </c>
      <c r="G60" s="9"/>
      <c r="H60" s="8">
        <v>173.5</v>
      </c>
      <c r="I60" s="9">
        <v>80.67</v>
      </c>
      <c r="J60" s="9">
        <f t="shared" si="2"/>
        <v>254.17000000000002</v>
      </c>
      <c r="K60" s="9">
        <v>5</v>
      </c>
    </row>
    <row r="61" spans="1:11" s="10" customFormat="1" ht="18.75">
      <c r="A61" s="5" t="s">
        <v>21</v>
      </c>
      <c r="B61" s="6" t="s">
        <v>130</v>
      </c>
      <c r="C61" s="7" t="s">
        <v>147</v>
      </c>
      <c r="D61" s="8" t="s">
        <v>148</v>
      </c>
      <c r="E61" s="8">
        <v>126</v>
      </c>
      <c r="F61" s="8">
        <v>38</v>
      </c>
      <c r="G61" s="9"/>
      <c r="H61" s="8">
        <v>164</v>
      </c>
      <c r="I61" s="9">
        <v>87</v>
      </c>
      <c r="J61" s="9">
        <f t="shared" si="2"/>
        <v>251</v>
      </c>
      <c r="K61" s="9">
        <v>6</v>
      </c>
    </row>
    <row r="62" spans="1:11" s="10" customFormat="1" ht="18.75">
      <c r="A62" s="5" t="s">
        <v>13</v>
      </c>
      <c r="B62" s="6" t="s">
        <v>149</v>
      </c>
      <c r="C62" s="7" t="s">
        <v>152</v>
      </c>
      <c r="D62" s="8" t="s">
        <v>153</v>
      </c>
      <c r="E62" s="8">
        <v>115</v>
      </c>
      <c r="F62" s="8">
        <v>36</v>
      </c>
      <c r="G62" s="9"/>
      <c r="H62" s="8">
        <v>151</v>
      </c>
      <c r="I62" s="9">
        <v>93.33</v>
      </c>
      <c r="J62" s="9">
        <f>SUM(H62:I62)</f>
        <v>244.32999999999998</v>
      </c>
      <c r="K62" s="13">
        <v>1</v>
      </c>
    </row>
    <row r="63" spans="1:11" s="10" customFormat="1" ht="18.75">
      <c r="A63" s="5" t="s">
        <v>13</v>
      </c>
      <c r="B63" s="6" t="s">
        <v>149</v>
      </c>
      <c r="C63" s="7" t="s">
        <v>150</v>
      </c>
      <c r="D63" s="8" t="s">
        <v>151</v>
      </c>
      <c r="E63" s="8">
        <v>105</v>
      </c>
      <c r="F63" s="8">
        <v>37</v>
      </c>
      <c r="G63" s="9">
        <v>10</v>
      </c>
      <c r="H63" s="8">
        <v>152</v>
      </c>
      <c r="I63" s="9">
        <v>80.67</v>
      </c>
      <c r="J63" s="9">
        <f t="shared" si="2"/>
        <v>232.67000000000002</v>
      </c>
      <c r="K63" s="13">
        <v>2</v>
      </c>
    </row>
    <row r="64" spans="1:11" s="10" customFormat="1" ht="18.75">
      <c r="A64" s="5" t="s">
        <v>13</v>
      </c>
      <c r="B64" s="6" t="s">
        <v>149</v>
      </c>
      <c r="C64" s="7" t="s">
        <v>156</v>
      </c>
      <c r="D64" s="8" t="s">
        <v>157</v>
      </c>
      <c r="E64" s="8">
        <v>115</v>
      </c>
      <c r="F64" s="8">
        <v>28</v>
      </c>
      <c r="G64" s="9"/>
      <c r="H64" s="8">
        <v>143</v>
      </c>
      <c r="I64" s="9">
        <v>86.33</v>
      </c>
      <c r="J64" s="9">
        <f>SUM(H64:I64)</f>
        <v>229.32999999999998</v>
      </c>
      <c r="K64" s="13">
        <v>3</v>
      </c>
    </row>
    <row r="65" spans="1:11" s="10" customFormat="1" ht="18.75">
      <c r="A65" s="5" t="s">
        <v>13</v>
      </c>
      <c r="B65" s="6" t="s">
        <v>149</v>
      </c>
      <c r="C65" s="7" t="s">
        <v>154</v>
      </c>
      <c r="D65" s="8" t="s">
        <v>155</v>
      </c>
      <c r="E65" s="8">
        <v>98</v>
      </c>
      <c r="F65" s="8">
        <v>38</v>
      </c>
      <c r="G65" s="9">
        <v>12</v>
      </c>
      <c r="H65" s="8">
        <v>148</v>
      </c>
      <c r="I65" s="9">
        <v>81</v>
      </c>
      <c r="J65" s="9">
        <f t="shared" si="2"/>
        <v>229</v>
      </c>
      <c r="K65" s="13">
        <v>4</v>
      </c>
    </row>
    <row r="66" spans="1:11" s="10" customFormat="1" ht="18.75">
      <c r="A66" s="5" t="s">
        <v>13</v>
      </c>
      <c r="B66" s="6" t="s">
        <v>149</v>
      </c>
      <c r="C66" s="7" t="s">
        <v>158</v>
      </c>
      <c r="D66" s="8" t="s">
        <v>159</v>
      </c>
      <c r="E66" s="8">
        <v>105</v>
      </c>
      <c r="F66" s="8">
        <v>34</v>
      </c>
      <c r="G66" s="9"/>
      <c r="H66" s="8">
        <v>139</v>
      </c>
      <c r="I66" s="9">
        <v>88.33</v>
      </c>
      <c r="J66" s="9">
        <f t="shared" si="2"/>
        <v>227.32999999999998</v>
      </c>
      <c r="K66" s="13">
        <v>5</v>
      </c>
    </row>
    <row r="67" spans="1:11" s="10" customFormat="1" ht="18.75">
      <c r="A67" s="5" t="s">
        <v>13</v>
      </c>
      <c r="B67" s="6" t="s">
        <v>149</v>
      </c>
      <c r="C67" s="7" t="s">
        <v>162</v>
      </c>
      <c r="D67" s="8" t="s">
        <v>163</v>
      </c>
      <c r="E67" s="8">
        <v>106</v>
      </c>
      <c r="F67" s="8">
        <v>33</v>
      </c>
      <c r="G67" s="9"/>
      <c r="H67" s="8">
        <v>139</v>
      </c>
      <c r="I67" s="9">
        <v>88</v>
      </c>
      <c r="J67" s="9">
        <f>SUM(H67:I67)</f>
        <v>227</v>
      </c>
      <c r="K67" s="13">
        <v>6</v>
      </c>
    </row>
    <row r="68" spans="1:11" s="10" customFormat="1" ht="18.75">
      <c r="A68" s="5" t="s">
        <v>13</v>
      </c>
      <c r="B68" s="6" t="s">
        <v>149</v>
      </c>
      <c r="C68" s="7" t="s">
        <v>160</v>
      </c>
      <c r="D68" s="8" t="s">
        <v>161</v>
      </c>
      <c r="E68" s="8">
        <v>107</v>
      </c>
      <c r="F68" s="8">
        <v>32</v>
      </c>
      <c r="G68" s="9"/>
      <c r="H68" s="8">
        <v>139</v>
      </c>
      <c r="I68" s="9">
        <v>87.67</v>
      </c>
      <c r="J68" s="9">
        <f t="shared" si="2"/>
        <v>226.67000000000002</v>
      </c>
      <c r="K68" s="13">
        <v>7</v>
      </c>
    </row>
    <row r="69" spans="1:11" s="10" customFormat="1" ht="18.75">
      <c r="A69" s="5" t="s">
        <v>21</v>
      </c>
      <c r="B69" s="6" t="s">
        <v>149</v>
      </c>
      <c r="C69" s="7" t="s">
        <v>164</v>
      </c>
      <c r="D69" s="8" t="s">
        <v>165</v>
      </c>
      <c r="E69" s="8">
        <v>113</v>
      </c>
      <c r="F69" s="8">
        <v>39</v>
      </c>
      <c r="G69" s="9"/>
      <c r="H69" s="8">
        <v>152</v>
      </c>
      <c r="I69" s="9">
        <v>81.67</v>
      </c>
      <c r="J69" s="9">
        <f t="shared" si="2"/>
        <v>233.67000000000002</v>
      </c>
      <c r="K69" s="12" t="s">
        <v>30</v>
      </c>
    </row>
    <row r="70" spans="1:11" s="10" customFormat="1" ht="18.75">
      <c r="A70" s="5" t="s">
        <v>21</v>
      </c>
      <c r="B70" s="6" t="s">
        <v>149</v>
      </c>
      <c r="C70" s="7" t="s">
        <v>166</v>
      </c>
      <c r="D70" s="8" t="s">
        <v>167</v>
      </c>
      <c r="E70" s="8">
        <v>115</v>
      </c>
      <c r="F70" s="8">
        <v>31</v>
      </c>
      <c r="G70" s="9"/>
      <c r="H70" s="8">
        <v>146</v>
      </c>
      <c r="I70" s="9">
        <v>83</v>
      </c>
      <c r="J70" s="9">
        <f t="shared" si="2"/>
        <v>229</v>
      </c>
      <c r="K70" s="12" t="s">
        <v>36</v>
      </c>
    </row>
    <row r="71" spans="1:11" s="10" customFormat="1" ht="18.75">
      <c r="A71" s="5" t="s">
        <v>21</v>
      </c>
      <c r="B71" s="6" t="s">
        <v>149</v>
      </c>
      <c r="C71" s="7" t="s">
        <v>168</v>
      </c>
      <c r="D71" s="8" t="s">
        <v>169</v>
      </c>
      <c r="E71" s="8">
        <v>115</v>
      </c>
      <c r="F71" s="8">
        <v>26</v>
      </c>
      <c r="G71" s="9"/>
      <c r="H71" s="8">
        <v>141</v>
      </c>
      <c r="I71" s="9">
        <v>86.67</v>
      </c>
      <c r="J71" s="9">
        <f t="shared" si="2"/>
        <v>227.67000000000002</v>
      </c>
      <c r="K71" s="12" t="s">
        <v>33</v>
      </c>
    </row>
    <row r="72" spans="1:11" s="10" customFormat="1" ht="18.75">
      <c r="A72" s="5" t="s">
        <v>21</v>
      </c>
      <c r="B72" s="6" t="s">
        <v>149</v>
      </c>
      <c r="C72" s="7" t="s">
        <v>170</v>
      </c>
      <c r="D72" s="8" t="s">
        <v>171</v>
      </c>
      <c r="E72" s="8">
        <v>105</v>
      </c>
      <c r="F72" s="8">
        <v>34</v>
      </c>
      <c r="G72" s="9"/>
      <c r="H72" s="8">
        <v>139</v>
      </c>
      <c r="I72" s="9">
        <v>88.67</v>
      </c>
      <c r="J72" s="9">
        <f t="shared" si="2"/>
        <v>227.67000000000002</v>
      </c>
      <c r="K72" s="12" t="s">
        <v>33</v>
      </c>
    </row>
    <row r="73" spans="1:11" s="10" customFormat="1" ht="18.75">
      <c r="A73" s="5" t="s">
        <v>21</v>
      </c>
      <c r="B73" s="6" t="s">
        <v>172</v>
      </c>
      <c r="C73" s="7" t="s">
        <v>173</v>
      </c>
      <c r="D73" s="8" t="s">
        <v>174</v>
      </c>
      <c r="E73" s="8">
        <v>124</v>
      </c>
      <c r="F73" s="8">
        <v>30</v>
      </c>
      <c r="G73" s="9"/>
      <c r="H73" s="8">
        <v>154</v>
      </c>
      <c r="I73" s="9">
        <v>87.03</v>
      </c>
      <c r="J73" s="9">
        <f t="shared" ref="J73" si="3">SUM(H73:I73)</f>
        <v>241.03</v>
      </c>
      <c r="K73" s="14" t="s">
        <v>30</v>
      </c>
    </row>
  </sheetData>
  <mergeCells count="9">
    <mergeCell ref="A1:K1"/>
    <mergeCell ref="A2:A3"/>
    <mergeCell ref="B2:B3"/>
    <mergeCell ref="C2:C3"/>
    <mergeCell ref="D2:D3"/>
    <mergeCell ref="E2:H2"/>
    <mergeCell ref="I2:I3"/>
    <mergeCell ref="J2:J3"/>
    <mergeCell ref="K2:K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dcterms:created xsi:type="dcterms:W3CDTF">2017-08-25T08:35:30Z</dcterms:created>
  <dcterms:modified xsi:type="dcterms:W3CDTF">2017-08-25T09:57:18Z</dcterms:modified>
</cp:coreProperties>
</file>