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3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<sst xmlns="http://schemas.openxmlformats.org/spreadsheetml/2006/main" count="307" uniqueCount="86">
  <si>
    <t>招聘主管机关</t>
    <phoneticPr fontId="3" type="noConversion"/>
  </si>
  <si>
    <t>招聘单位</t>
    <phoneticPr fontId="3" type="noConversion"/>
  </si>
  <si>
    <t>机构
层级</t>
    <phoneticPr fontId="3" type="noConversion"/>
  </si>
  <si>
    <t>招录职位</t>
  </si>
  <si>
    <t>职位代码</t>
  </si>
  <si>
    <t>职位描述</t>
  </si>
  <si>
    <t>招录
计划（人）</t>
    <phoneticPr fontId="3" type="noConversion"/>
  </si>
  <si>
    <t>基层工作年限要求</t>
  </si>
  <si>
    <t>专业</t>
    <phoneticPr fontId="3" type="noConversion"/>
  </si>
  <si>
    <t>学历</t>
  </si>
  <si>
    <t>学位</t>
  </si>
  <si>
    <t>性别</t>
  </si>
  <si>
    <t>户籍要求</t>
  </si>
  <si>
    <t>其他条件</t>
  </si>
  <si>
    <t>是否组织专业科目考试</t>
  </si>
  <si>
    <t>备注</t>
  </si>
  <si>
    <t>襄阳市中级人民法院</t>
  </si>
  <si>
    <t>市（州）级</t>
  </si>
  <si>
    <t>雇员制书记员</t>
  </si>
  <si>
    <t>2002004001001</t>
  </si>
  <si>
    <t>雇员制书记员承担案件审理过程中的记录工作，负责整理、装订、归档案卷材料以及法官交办的其他事项。</t>
  </si>
  <si>
    <t>不限</t>
  </si>
  <si>
    <t>大专及以上</t>
  </si>
  <si>
    <t>无要求</t>
  </si>
  <si>
    <t>不限制</t>
  </si>
  <si>
    <t>符合公告中的招聘基本条件。</t>
  </si>
  <si>
    <t>是</t>
  </si>
  <si>
    <t>专业科目考试为职业技能测试</t>
  </si>
  <si>
    <t>雇员制司法警务辅助人员</t>
  </si>
  <si>
    <t>2002004001002</t>
  </si>
  <si>
    <t>雇员制司法警务辅助人员承担值庭、押解、看管等审判警务保障工作，配合民事、行政等案件的执行事项，协助维护机关安全和办公秩序以及法律规定的其他职责。</t>
  </si>
  <si>
    <t>襄阳市襄城区人民法院</t>
  </si>
  <si>
    <t>县（市、区）级</t>
  </si>
  <si>
    <t>2002004002001</t>
  </si>
  <si>
    <t>承担案件审理过程中的记录工作，负责整理、装订、归档案卷材料以及法官交办的其他事项。</t>
  </si>
  <si>
    <t>专业科目考试为职业技能测试。</t>
  </si>
  <si>
    <t>2002004002002</t>
  </si>
  <si>
    <t>承担值庭、押解、看管等审判警务保障工作，配合民事、行政等案件的执行事项，协助维护机关安全和办公秩序以及法律规定的其他职责。</t>
  </si>
  <si>
    <t xml:space="preserve">专业科目考试为职业技能测试。 </t>
  </si>
  <si>
    <t>襄阳市樊城区人民法院</t>
  </si>
  <si>
    <t>2002004003001</t>
  </si>
  <si>
    <t>承担案件审理过程中的记录工作，负责整理、装订、归档案卷材料以及法官交办的其他事项</t>
  </si>
  <si>
    <t>襄阳市襄州区人民法院</t>
  </si>
  <si>
    <t>2002004004001</t>
  </si>
  <si>
    <t xml:space="preserve">符合公告中的招聘基本条件。
</t>
  </si>
  <si>
    <t>襄阳高新技术产业开发区人民法院</t>
  </si>
  <si>
    <t>2002004005001</t>
  </si>
  <si>
    <t>承担案件审理过程中的记录工作，负责整理、装订、归档案卷材料以及法官交办的其他的事项</t>
  </si>
  <si>
    <t>襄阳高新技术开发区人民法院</t>
  </si>
  <si>
    <t>2002004005002</t>
  </si>
  <si>
    <t>男</t>
  </si>
  <si>
    <t>雇员制司法技术人员（信息化）</t>
  </si>
  <si>
    <t>2002004005003</t>
  </si>
  <si>
    <t>负责全院数字化审委会、电子卷宗等信息化建设工作；负责内、外网维护，网站建设、管理、维护。</t>
  </si>
  <si>
    <t>计算机类、电子信息类</t>
  </si>
  <si>
    <t>本科及以上</t>
  </si>
  <si>
    <t>否</t>
  </si>
  <si>
    <t>谷城县人民法院</t>
  </si>
  <si>
    <t>2002004006001</t>
  </si>
  <si>
    <t>2002004006002</t>
  </si>
  <si>
    <t xml:space="preserve">专业科目考试为职业技能测试。
</t>
  </si>
  <si>
    <t>雇员制司法技术人员</t>
  </si>
  <si>
    <t>2002004006003</t>
  </si>
  <si>
    <t>负责本院审判管理系统、内、外网网站的运行管理和维护及信息的及时更新。</t>
  </si>
  <si>
    <t>计算机类</t>
  </si>
  <si>
    <t>老河口市人民法院</t>
  </si>
  <si>
    <t>2002004007003</t>
  </si>
  <si>
    <t>无</t>
  </si>
  <si>
    <t>2002004007004</t>
  </si>
  <si>
    <t>专业考试为职业技能测试</t>
  </si>
  <si>
    <t>枣阳市人民法院</t>
  </si>
  <si>
    <t>2002004008001</t>
  </si>
  <si>
    <t xml:space="preserve">网络管理、维护及电脑程序维护等 </t>
  </si>
  <si>
    <t>限本县（市）及相邻县（市）户籍或生源</t>
  </si>
  <si>
    <t>2002004008002</t>
  </si>
  <si>
    <t>宜城市人民法院</t>
  </si>
  <si>
    <t>2002004009001</t>
  </si>
  <si>
    <t xml:space="preserve">承担案件审理过程中的记录工作，负责整理、装订、归档案卷材料以及法官交办的其他事项。
</t>
  </si>
  <si>
    <t>南漳县人民法院</t>
  </si>
  <si>
    <t>2002004010004</t>
  </si>
  <si>
    <t>承担案件审理过程中的记录工作，负责整理、装订、归档案卷材料，以及法官交办的其他事项。</t>
  </si>
  <si>
    <t xml:space="preserve">专业科目考试为职业技能测试
</t>
  </si>
  <si>
    <t>2002004010005</t>
  </si>
  <si>
    <t>承担值庭、押解、看管等审判警务保障工作，配合民事、行政等案件的执行事项，协助维护机关安全和办公秩序，以及法律规定的其他职责。</t>
  </si>
  <si>
    <t>保康县人民法院</t>
  </si>
  <si>
    <t>2002004011001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</si>
</sst>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8"/>
      <name val="DejaVu Sans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DejaVu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6" sqref="J6"/>
    </sheetView>
  </sheetViews>
  <sheetFormatPr defaultRowHeight="13.5"/>
  <cols>
    <col min="1" max="1" width="12.25" customWidth="1"/>
    <col min="2" max="2" width="13.5" customWidth="1"/>
    <col min="4" max="4" width="11.625" customWidth="1"/>
    <col min="6" max="6" width="35.625" customWidth="1"/>
    <col min="14" max="14" width="10.5" customWidth="1"/>
    <col min="16" max="16" width="16.625" customWidth="1"/>
  </cols>
  <sheetData>
    <row r="1" spans="1:16" ht="3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50.1" customHeight="1">
      <c r="A2" s="3" t="s">
        <v>16</v>
      </c>
      <c r="B2" s="3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3">
        <v>30</v>
      </c>
      <c r="H2" s="5">
        <f t="shared" ref="H2:H21" si="0">SUM(G2)</f>
        <v>30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24</v>
      </c>
      <c r="N2" s="3" t="s">
        <v>25</v>
      </c>
      <c r="O2" s="3" t="s">
        <v>26</v>
      </c>
      <c r="P2" s="4" t="s">
        <v>27</v>
      </c>
    </row>
    <row r="3" spans="1:16" ht="50.1" customHeight="1">
      <c r="A3" s="3" t="s">
        <v>16</v>
      </c>
      <c r="B3" s="3" t="s">
        <v>16</v>
      </c>
      <c r="C3" s="3" t="s">
        <v>17</v>
      </c>
      <c r="D3" s="3" t="s">
        <v>28</v>
      </c>
      <c r="E3" s="3" t="s">
        <v>29</v>
      </c>
      <c r="F3" s="4" t="s">
        <v>30</v>
      </c>
      <c r="G3" s="3">
        <v>4</v>
      </c>
      <c r="H3" s="5">
        <f t="shared" si="0"/>
        <v>4</v>
      </c>
      <c r="I3" s="3" t="s">
        <v>24</v>
      </c>
      <c r="J3" s="3" t="s">
        <v>22</v>
      </c>
      <c r="K3" s="3" t="s">
        <v>23</v>
      </c>
      <c r="L3" s="3" t="s">
        <v>24</v>
      </c>
      <c r="M3" s="3" t="s">
        <v>24</v>
      </c>
      <c r="N3" s="3" t="s">
        <v>25</v>
      </c>
      <c r="O3" s="3" t="s">
        <v>26</v>
      </c>
      <c r="P3" s="4" t="s">
        <v>27</v>
      </c>
    </row>
    <row r="4" spans="1:16" ht="50.1" customHeight="1">
      <c r="A4" s="3" t="s">
        <v>16</v>
      </c>
      <c r="B4" s="3" t="s">
        <v>31</v>
      </c>
      <c r="C4" s="3" t="s">
        <v>32</v>
      </c>
      <c r="D4" s="3" t="s">
        <v>18</v>
      </c>
      <c r="E4" s="3" t="s">
        <v>33</v>
      </c>
      <c r="F4" s="4" t="s">
        <v>34</v>
      </c>
      <c r="G4" s="3">
        <v>10</v>
      </c>
      <c r="H4" s="5">
        <f t="shared" si="0"/>
        <v>10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24</v>
      </c>
      <c r="N4" s="3" t="s">
        <v>25</v>
      </c>
      <c r="O4" s="3" t="s">
        <v>26</v>
      </c>
      <c r="P4" s="4" t="s">
        <v>35</v>
      </c>
    </row>
    <row r="5" spans="1:16" ht="50.1" customHeight="1">
      <c r="A5" s="3" t="s">
        <v>16</v>
      </c>
      <c r="B5" s="3" t="s">
        <v>31</v>
      </c>
      <c r="C5" s="3" t="s">
        <v>32</v>
      </c>
      <c r="D5" s="3" t="s">
        <v>28</v>
      </c>
      <c r="E5" s="3" t="s">
        <v>36</v>
      </c>
      <c r="F5" s="4" t="s">
        <v>37</v>
      </c>
      <c r="G5" s="3">
        <v>4</v>
      </c>
      <c r="H5" s="5">
        <f t="shared" si="0"/>
        <v>4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24</v>
      </c>
      <c r="N5" s="3" t="s">
        <v>25</v>
      </c>
      <c r="O5" s="3" t="s">
        <v>26</v>
      </c>
      <c r="P5" s="4" t="s">
        <v>38</v>
      </c>
    </row>
    <row r="6" spans="1:16" ht="50.1" customHeight="1">
      <c r="A6" s="3" t="s">
        <v>16</v>
      </c>
      <c r="B6" s="3" t="s">
        <v>39</v>
      </c>
      <c r="C6" s="3" t="s">
        <v>32</v>
      </c>
      <c r="D6" s="3" t="s">
        <v>18</v>
      </c>
      <c r="E6" s="3" t="s">
        <v>40</v>
      </c>
      <c r="F6" s="4" t="s">
        <v>41</v>
      </c>
      <c r="G6" s="3">
        <v>22</v>
      </c>
      <c r="H6" s="5">
        <f t="shared" si="0"/>
        <v>22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24</v>
      </c>
      <c r="N6" s="3" t="s">
        <v>25</v>
      </c>
      <c r="O6" s="3" t="s">
        <v>26</v>
      </c>
      <c r="P6" s="4" t="s">
        <v>27</v>
      </c>
    </row>
    <row r="7" spans="1:16" ht="50.1" customHeight="1">
      <c r="A7" s="3" t="s">
        <v>16</v>
      </c>
      <c r="B7" s="3" t="s">
        <v>42</v>
      </c>
      <c r="C7" s="3" t="s">
        <v>32</v>
      </c>
      <c r="D7" s="3" t="s">
        <v>18</v>
      </c>
      <c r="E7" s="3" t="s">
        <v>43</v>
      </c>
      <c r="F7" s="4" t="s">
        <v>20</v>
      </c>
      <c r="G7" s="3">
        <v>22</v>
      </c>
      <c r="H7" s="5">
        <f t="shared" si="0"/>
        <v>22</v>
      </c>
      <c r="I7" s="3" t="s">
        <v>24</v>
      </c>
      <c r="J7" s="3" t="s">
        <v>22</v>
      </c>
      <c r="K7" s="3" t="s">
        <v>23</v>
      </c>
      <c r="L7" s="3" t="s">
        <v>24</v>
      </c>
      <c r="M7" s="3" t="s">
        <v>24</v>
      </c>
      <c r="N7" s="3" t="s">
        <v>44</v>
      </c>
      <c r="O7" s="3" t="s">
        <v>26</v>
      </c>
      <c r="P7" s="4" t="s">
        <v>27</v>
      </c>
    </row>
    <row r="8" spans="1:16" ht="50.1" customHeight="1">
      <c r="A8" s="3" t="s">
        <v>16</v>
      </c>
      <c r="B8" s="3" t="s">
        <v>45</v>
      </c>
      <c r="C8" s="3" t="s">
        <v>17</v>
      </c>
      <c r="D8" s="3" t="s">
        <v>18</v>
      </c>
      <c r="E8" s="3" t="s">
        <v>46</v>
      </c>
      <c r="F8" s="4" t="s">
        <v>47</v>
      </c>
      <c r="G8" s="3">
        <v>5</v>
      </c>
      <c r="H8" s="5">
        <f t="shared" si="0"/>
        <v>5</v>
      </c>
      <c r="I8" s="3" t="s">
        <v>21</v>
      </c>
      <c r="J8" s="3" t="s">
        <v>22</v>
      </c>
      <c r="K8" s="3" t="s">
        <v>23</v>
      </c>
      <c r="L8" s="3" t="s">
        <v>24</v>
      </c>
      <c r="M8" s="3" t="s">
        <v>24</v>
      </c>
      <c r="N8" s="3" t="s">
        <v>25</v>
      </c>
      <c r="O8" s="3" t="s">
        <v>26</v>
      </c>
      <c r="P8" s="4" t="s">
        <v>27</v>
      </c>
    </row>
    <row r="9" spans="1:16" ht="50.1" customHeight="1">
      <c r="A9" s="3" t="s">
        <v>16</v>
      </c>
      <c r="B9" s="3" t="s">
        <v>48</v>
      </c>
      <c r="C9" s="3" t="s">
        <v>17</v>
      </c>
      <c r="D9" s="3" t="s">
        <v>28</v>
      </c>
      <c r="E9" s="3" t="s">
        <v>49</v>
      </c>
      <c r="F9" s="4" t="s">
        <v>37</v>
      </c>
      <c r="G9" s="3">
        <v>2</v>
      </c>
      <c r="H9" s="5">
        <f t="shared" si="0"/>
        <v>2</v>
      </c>
      <c r="I9" s="3" t="s">
        <v>21</v>
      </c>
      <c r="J9" s="3" t="s">
        <v>22</v>
      </c>
      <c r="K9" s="3" t="s">
        <v>23</v>
      </c>
      <c r="L9" s="3" t="s">
        <v>50</v>
      </c>
      <c r="M9" s="3" t="s">
        <v>24</v>
      </c>
      <c r="N9" s="3" t="s">
        <v>25</v>
      </c>
      <c r="O9" s="3" t="s">
        <v>26</v>
      </c>
      <c r="P9" s="4" t="s">
        <v>35</v>
      </c>
    </row>
    <row r="10" spans="1:16" ht="50.1" customHeight="1">
      <c r="A10" s="3" t="s">
        <v>16</v>
      </c>
      <c r="B10" s="3" t="s">
        <v>48</v>
      </c>
      <c r="C10" s="3" t="s">
        <v>17</v>
      </c>
      <c r="D10" s="3" t="s">
        <v>51</v>
      </c>
      <c r="E10" s="3" t="s">
        <v>52</v>
      </c>
      <c r="F10" s="4" t="s">
        <v>53</v>
      </c>
      <c r="G10" s="3">
        <v>1</v>
      </c>
      <c r="H10" s="5">
        <f t="shared" si="0"/>
        <v>1</v>
      </c>
      <c r="I10" s="3" t="s">
        <v>54</v>
      </c>
      <c r="J10" s="3" t="s">
        <v>55</v>
      </c>
      <c r="K10" s="3" t="s">
        <v>23</v>
      </c>
      <c r="L10" s="3" t="s">
        <v>50</v>
      </c>
      <c r="M10" s="3" t="s">
        <v>24</v>
      </c>
      <c r="N10" s="3" t="s">
        <v>25</v>
      </c>
      <c r="O10" s="3" t="s">
        <v>56</v>
      </c>
      <c r="P10" s="4"/>
    </row>
    <row r="11" spans="1:16" ht="50.1" customHeight="1">
      <c r="A11" s="3" t="s">
        <v>16</v>
      </c>
      <c r="B11" s="3" t="s">
        <v>57</v>
      </c>
      <c r="C11" s="3" t="s">
        <v>32</v>
      </c>
      <c r="D11" s="3" t="s">
        <v>18</v>
      </c>
      <c r="E11" s="3" t="s">
        <v>58</v>
      </c>
      <c r="F11" s="4" t="s">
        <v>34</v>
      </c>
      <c r="G11" s="3">
        <v>12</v>
      </c>
      <c r="H11" s="5">
        <f t="shared" si="0"/>
        <v>12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24</v>
      </c>
      <c r="N11" s="3" t="s">
        <v>25</v>
      </c>
      <c r="O11" s="3" t="s">
        <v>26</v>
      </c>
      <c r="P11" s="4" t="s">
        <v>35</v>
      </c>
    </row>
    <row r="12" spans="1:16" ht="50.1" customHeight="1">
      <c r="A12" s="3" t="s">
        <v>16</v>
      </c>
      <c r="B12" s="3" t="s">
        <v>57</v>
      </c>
      <c r="C12" s="3" t="s">
        <v>32</v>
      </c>
      <c r="D12" s="3" t="s">
        <v>28</v>
      </c>
      <c r="E12" s="3" t="s">
        <v>59</v>
      </c>
      <c r="F12" s="4" t="s">
        <v>37</v>
      </c>
      <c r="G12" s="3">
        <v>4</v>
      </c>
      <c r="H12" s="5">
        <f t="shared" si="0"/>
        <v>4</v>
      </c>
      <c r="I12" s="3" t="s">
        <v>21</v>
      </c>
      <c r="J12" s="3" t="s">
        <v>22</v>
      </c>
      <c r="K12" s="3" t="s">
        <v>23</v>
      </c>
      <c r="L12" s="3" t="s">
        <v>24</v>
      </c>
      <c r="M12" s="3" t="s">
        <v>24</v>
      </c>
      <c r="N12" s="3" t="s">
        <v>25</v>
      </c>
      <c r="O12" s="3" t="s">
        <v>26</v>
      </c>
      <c r="P12" s="4" t="s">
        <v>60</v>
      </c>
    </row>
    <row r="13" spans="1:16" ht="50.1" customHeight="1">
      <c r="A13" s="3" t="s">
        <v>16</v>
      </c>
      <c r="B13" s="3" t="s">
        <v>57</v>
      </c>
      <c r="C13" s="3" t="s">
        <v>32</v>
      </c>
      <c r="D13" s="3" t="s">
        <v>61</v>
      </c>
      <c r="E13" s="3" t="s">
        <v>62</v>
      </c>
      <c r="F13" s="4" t="s">
        <v>63</v>
      </c>
      <c r="G13" s="3">
        <v>1</v>
      </c>
      <c r="H13" s="5">
        <f t="shared" si="0"/>
        <v>1</v>
      </c>
      <c r="I13" s="3" t="s">
        <v>64</v>
      </c>
      <c r="J13" s="3" t="s">
        <v>55</v>
      </c>
      <c r="K13" s="3" t="s">
        <v>23</v>
      </c>
      <c r="L13" s="3" t="s">
        <v>24</v>
      </c>
      <c r="M13" s="3" t="s">
        <v>24</v>
      </c>
      <c r="N13" s="3" t="s">
        <v>25</v>
      </c>
      <c r="O13" s="3" t="s">
        <v>56</v>
      </c>
      <c r="P13" s="4"/>
    </row>
    <row r="14" spans="1:16" ht="50.1" customHeight="1">
      <c r="A14" s="3" t="s">
        <v>16</v>
      </c>
      <c r="B14" s="3" t="s">
        <v>65</v>
      </c>
      <c r="C14" s="3" t="s">
        <v>32</v>
      </c>
      <c r="D14" s="3" t="s">
        <v>18</v>
      </c>
      <c r="E14" s="3" t="s">
        <v>66</v>
      </c>
      <c r="F14" s="4" t="s">
        <v>34</v>
      </c>
      <c r="G14" s="3">
        <v>14</v>
      </c>
      <c r="H14" s="5">
        <f t="shared" si="0"/>
        <v>14</v>
      </c>
      <c r="I14" s="3" t="s">
        <v>67</v>
      </c>
      <c r="J14" s="3" t="s">
        <v>22</v>
      </c>
      <c r="K14" s="3" t="s">
        <v>23</v>
      </c>
      <c r="L14" s="3" t="s">
        <v>24</v>
      </c>
      <c r="M14" s="3" t="s">
        <v>24</v>
      </c>
      <c r="N14" s="3" t="s">
        <v>25</v>
      </c>
      <c r="O14" s="3" t="s">
        <v>26</v>
      </c>
      <c r="P14" s="4" t="s">
        <v>27</v>
      </c>
    </row>
    <row r="15" spans="1:16" ht="50.1" customHeight="1">
      <c r="A15" s="3" t="s">
        <v>16</v>
      </c>
      <c r="B15" s="3" t="s">
        <v>65</v>
      </c>
      <c r="C15" s="3" t="s">
        <v>32</v>
      </c>
      <c r="D15" s="3" t="s">
        <v>28</v>
      </c>
      <c r="E15" s="3" t="s">
        <v>68</v>
      </c>
      <c r="F15" s="4" t="s">
        <v>37</v>
      </c>
      <c r="G15" s="3">
        <v>2</v>
      </c>
      <c r="H15" s="5">
        <f t="shared" si="0"/>
        <v>2</v>
      </c>
      <c r="I15" s="3" t="s">
        <v>67</v>
      </c>
      <c r="J15" s="3" t="s">
        <v>22</v>
      </c>
      <c r="K15" s="3" t="s">
        <v>23</v>
      </c>
      <c r="L15" s="3" t="s">
        <v>24</v>
      </c>
      <c r="M15" s="3" t="s">
        <v>24</v>
      </c>
      <c r="N15" s="3" t="s">
        <v>25</v>
      </c>
      <c r="O15" s="3" t="s">
        <v>26</v>
      </c>
      <c r="P15" s="4" t="s">
        <v>69</v>
      </c>
    </row>
    <row r="16" spans="1:16" ht="50.1" customHeight="1">
      <c r="A16" s="3" t="s">
        <v>16</v>
      </c>
      <c r="B16" s="3" t="s">
        <v>70</v>
      </c>
      <c r="C16" s="3" t="s">
        <v>32</v>
      </c>
      <c r="D16" s="3" t="s">
        <v>61</v>
      </c>
      <c r="E16" s="3" t="s">
        <v>71</v>
      </c>
      <c r="F16" s="4" t="s">
        <v>72</v>
      </c>
      <c r="G16" s="3">
        <v>2</v>
      </c>
      <c r="H16" s="5">
        <f t="shared" si="0"/>
        <v>2</v>
      </c>
      <c r="I16" s="3" t="s">
        <v>64</v>
      </c>
      <c r="J16" s="3" t="s">
        <v>55</v>
      </c>
      <c r="K16" s="3" t="s">
        <v>23</v>
      </c>
      <c r="L16" s="3" t="s">
        <v>24</v>
      </c>
      <c r="M16" s="3" t="s">
        <v>73</v>
      </c>
      <c r="N16" s="3" t="s">
        <v>25</v>
      </c>
      <c r="O16" s="3" t="s">
        <v>56</v>
      </c>
      <c r="P16" s="4"/>
    </row>
    <row r="17" spans="1:16" ht="50.1" customHeight="1">
      <c r="A17" s="3" t="s">
        <v>16</v>
      </c>
      <c r="B17" s="3" t="s">
        <v>70</v>
      </c>
      <c r="C17" s="3" t="s">
        <v>32</v>
      </c>
      <c r="D17" s="3" t="s">
        <v>18</v>
      </c>
      <c r="E17" s="3" t="s">
        <v>74</v>
      </c>
      <c r="F17" s="4" t="s">
        <v>34</v>
      </c>
      <c r="G17" s="3">
        <v>22</v>
      </c>
      <c r="H17" s="5">
        <f t="shared" si="0"/>
        <v>22</v>
      </c>
      <c r="I17" s="3" t="s">
        <v>21</v>
      </c>
      <c r="J17" s="3" t="s">
        <v>22</v>
      </c>
      <c r="K17" s="3" t="s">
        <v>23</v>
      </c>
      <c r="L17" s="3" t="s">
        <v>24</v>
      </c>
      <c r="M17" s="3" t="s">
        <v>73</v>
      </c>
      <c r="N17" s="3" t="s">
        <v>25</v>
      </c>
      <c r="O17" s="3" t="s">
        <v>26</v>
      </c>
      <c r="P17" s="4" t="s">
        <v>35</v>
      </c>
    </row>
    <row r="18" spans="1:16" ht="50.1" customHeight="1">
      <c r="A18" s="3" t="s">
        <v>16</v>
      </c>
      <c r="B18" s="3" t="s">
        <v>75</v>
      </c>
      <c r="C18" s="3" t="s">
        <v>32</v>
      </c>
      <c r="D18" s="3" t="s">
        <v>18</v>
      </c>
      <c r="E18" s="3" t="s">
        <v>76</v>
      </c>
      <c r="F18" s="4" t="s">
        <v>77</v>
      </c>
      <c r="G18" s="3">
        <v>16</v>
      </c>
      <c r="H18" s="5">
        <f t="shared" si="0"/>
        <v>16</v>
      </c>
      <c r="I18" s="3" t="s">
        <v>21</v>
      </c>
      <c r="J18" s="3" t="s">
        <v>22</v>
      </c>
      <c r="K18" s="3" t="s">
        <v>23</v>
      </c>
      <c r="L18" s="3" t="s">
        <v>24</v>
      </c>
      <c r="M18" s="3" t="s">
        <v>24</v>
      </c>
      <c r="N18" s="3" t="s">
        <v>44</v>
      </c>
      <c r="O18" s="3" t="s">
        <v>26</v>
      </c>
      <c r="P18" s="4" t="s">
        <v>35</v>
      </c>
    </row>
    <row r="19" spans="1:16" ht="50.1" customHeight="1">
      <c r="A19" s="3" t="s">
        <v>16</v>
      </c>
      <c r="B19" s="3" t="s">
        <v>78</v>
      </c>
      <c r="C19" s="3" t="s">
        <v>32</v>
      </c>
      <c r="D19" s="3" t="s">
        <v>18</v>
      </c>
      <c r="E19" s="3" t="s">
        <v>79</v>
      </c>
      <c r="F19" s="4" t="s">
        <v>80</v>
      </c>
      <c r="G19" s="3">
        <v>16</v>
      </c>
      <c r="H19" s="5">
        <f t="shared" si="0"/>
        <v>16</v>
      </c>
      <c r="I19" s="3" t="s">
        <v>21</v>
      </c>
      <c r="J19" s="3" t="s">
        <v>22</v>
      </c>
      <c r="K19" s="3" t="s">
        <v>23</v>
      </c>
      <c r="L19" s="3" t="s">
        <v>24</v>
      </c>
      <c r="M19" s="3" t="s">
        <v>24</v>
      </c>
      <c r="N19" s="3" t="s">
        <v>25</v>
      </c>
      <c r="O19" s="3" t="s">
        <v>26</v>
      </c>
      <c r="P19" s="4" t="s">
        <v>81</v>
      </c>
    </row>
    <row r="20" spans="1:16" ht="50.1" customHeight="1">
      <c r="A20" s="3" t="s">
        <v>16</v>
      </c>
      <c r="B20" s="3" t="s">
        <v>78</v>
      </c>
      <c r="C20" s="3" t="s">
        <v>32</v>
      </c>
      <c r="D20" s="3" t="s">
        <v>28</v>
      </c>
      <c r="E20" s="3" t="s">
        <v>82</v>
      </c>
      <c r="F20" s="4" t="s">
        <v>83</v>
      </c>
      <c r="G20" s="3">
        <v>3</v>
      </c>
      <c r="H20" s="5">
        <f t="shared" si="0"/>
        <v>3</v>
      </c>
      <c r="I20" s="3" t="s">
        <v>21</v>
      </c>
      <c r="J20" s="3" t="s">
        <v>22</v>
      </c>
      <c r="K20" s="3" t="s">
        <v>23</v>
      </c>
      <c r="L20" s="3" t="s">
        <v>24</v>
      </c>
      <c r="M20" s="3" t="s">
        <v>24</v>
      </c>
      <c r="N20" s="3" t="s">
        <v>25</v>
      </c>
      <c r="O20" s="3" t="s">
        <v>26</v>
      </c>
      <c r="P20" s="4" t="s">
        <v>35</v>
      </c>
    </row>
    <row r="21" spans="1:16" ht="50.1" customHeight="1">
      <c r="A21" s="3" t="s">
        <v>16</v>
      </c>
      <c r="B21" s="3" t="s">
        <v>84</v>
      </c>
      <c r="C21" s="3" t="s">
        <v>32</v>
      </c>
      <c r="D21" s="3" t="s">
        <v>18</v>
      </c>
      <c r="E21" s="3" t="s">
        <v>85</v>
      </c>
      <c r="F21" s="4" t="s">
        <v>34</v>
      </c>
      <c r="G21" s="3">
        <v>15</v>
      </c>
      <c r="H21" s="5">
        <f t="shared" si="0"/>
        <v>15</v>
      </c>
      <c r="I21" s="3" t="s">
        <v>24</v>
      </c>
      <c r="J21" s="3" t="s">
        <v>22</v>
      </c>
      <c r="K21" s="3" t="s">
        <v>23</v>
      </c>
      <c r="L21" s="3" t="s">
        <v>24</v>
      </c>
      <c r="M21" s="3" t="s">
        <v>24</v>
      </c>
      <c r="N21" s="3" t="s">
        <v>44</v>
      </c>
      <c r="O21" s="3" t="s">
        <v>26</v>
      </c>
      <c r="P21" s="4" t="s">
        <v>35</v>
      </c>
    </row>
    <row r="22" spans="1:16" ht="50.1" customHeight="1">
      <c r="A22" s="3" t="s">
        <v>16</v>
      </c>
      <c r="B22" s="3" t="s">
        <v>84</v>
      </c>
      <c r="C22" s="3" t="s">
        <v>32</v>
      </c>
      <c r="D22" s="3" t="s">
        <v>18</v>
      </c>
      <c r="E22" s="3" t="s">
        <v>85</v>
      </c>
      <c r="F22" s="4" t="s">
        <v>34</v>
      </c>
      <c r="G22" s="3">
        <v>15</v>
      </c>
      <c r="H22" s="5">
        <v>15</v>
      </c>
      <c r="I22" s="3" t="s">
        <v>24</v>
      </c>
      <c r="J22" s="3" t="s">
        <v>22</v>
      </c>
      <c r="K22" s="3" t="s">
        <v>23</v>
      </c>
      <c r="L22" s="3" t="s">
        <v>24</v>
      </c>
      <c r="M22" s="3" t="s">
        <v>24</v>
      </c>
      <c r="N22" s="3" t="s">
        <v>44</v>
      </c>
      <c r="O22" s="3" t="s">
        <v>26</v>
      </c>
      <c r="P22" s="4" t="s">
        <v>35</v>
      </c>
    </row>
    <row r="23" spans="1:16" ht="15.75">
      <c r="G23" s="6">
        <f>SUM(G2:G22)</f>
        <v>222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2016-09-26T08:20:43Z</dcterms:modified>
</cp:coreProperties>
</file>