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 (2)" sheetId="1" r:id="rId1"/>
    <sheet name="Sheet1" sheetId="2" r:id="rId2"/>
    <sheet name="Sheet1 (3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<sst xmlns="http://schemas.openxmlformats.org/spreadsheetml/2006/main" count="401" uniqueCount="188">
  <si>
    <t>科室</t>
  </si>
  <si>
    <t>人数</t>
  </si>
  <si>
    <t>专业</t>
  </si>
  <si>
    <t>学历</t>
  </si>
  <si>
    <t>备注</t>
  </si>
  <si>
    <t>检验科</t>
  </si>
  <si>
    <t>检验专业</t>
  </si>
  <si>
    <t>病理科</t>
  </si>
  <si>
    <t>病理学专业，除外病理生理专业</t>
  </si>
  <si>
    <t>优秀硕士也可</t>
  </si>
  <si>
    <t>麻醉科</t>
  </si>
  <si>
    <t>麻醉专业</t>
  </si>
  <si>
    <t>有执业证、规培证优先</t>
  </si>
  <si>
    <t>疼痛科</t>
  </si>
  <si>
    <t>核医学科</t>
  </si>
  <si>
    <t>血液科</t>
  </si>
  <si>
    <t>应届全日制</t>
  </si>
  <si>
    <t>消化科</t>
  </si>
  <si>
    <t>消化内科专业</t>
  </si>
  <si>
    <t>肾内科</t>
  </si>
  <si>
    <t>肾内科专业</t>
  </si>
  <si>
    <t>呼吸科</t>
  </si>
  <si>
    <t>呼吸专业</t>
  </si>
  <si>
    <t>耳鼻喉科</t>
  </si>
  <si>
    <t>耳鼻喉专业</t>
  </si>
  <si>
    <t>肿瘤科</t>
  </si>
  <si>
    <t>不限</t>
  </si>
  <si>
    <t>肿瘤专业</t>
  </si>
  <si>
    <t>肿瘤学专业（肿瘤放疗、化疗专业）</t>
  </si>
  <si>
    <t>重症医学</t>
  </si>
  <si>
    <t>重症医学专业或内科学专业</t>
  </si>
  <si>
    <t>整形美容科</t>
  </si>
  <si>
    <t>整形烧伤相近专业</t>
  </si>
  <si>
    <t>皮肤科</t>
  </si>
  <si>
    <t>皮肤病理专业</t>
  </si>
  <si>
    <t>神经外科</t>
  </si>
  <si>
    <t>神经相关专业</t>
  </si>
  <si>
    <t>泌尿外科</t>
  </si>
  <si>
    <t>男科及相关专业</t>
  </si>
  <si>
    <t>博士要求男科专业</t>
  </si>
  <si>
    <t>妇产科</t>
  </si>
  <si>
    <t>产科、妇科专业</t>
  </si>
  <si>
    <t>小儿外科</t>
  </si>
  <si>
    <t>儿科</t>
  </si>
  <si>
    <t>心内科</t>
  </si>
  <si>
    <t>心血管专业</t>
  </si>
  <si>
    <t>康复科</t>
  </si>
  <si>
    <t>康复、神经、骨科专业</t>
  </si>
  <si>
    <t>超声科</t>
  </si>
  <si>
    <t>超声影像</t>
  </si>
  <si>
    <t>放射影像</t>
  </si>
  <si>
    <t>放射影像专业</t>
  </si>
  <si>
    <t>神经内科</t>
  </si>
  <si>
    <t>神经病学</t>
  </si>
  <si>
    <t>眼科</t>
  </si>
  <si>
    <t>眼科学</t>
  </si>
  <si>
    <t>药剂科</t>
  </si>
  <si>
    <t>临床药学</t>
  </si>
  <si>
    <t>风湿免疫科</t>
  </si>
  <si>
    <t>风湿或内科专业</t>
  </si>
  <si>
    <t>内分泌</t>
  </si>
  <si>
    <t>内分泌专业</t>
  </si>
  <si>
    <t>合计</t>
  </si>
  <si>
    <t>全日制普通高等院校博士、硕士</t>
  </si>
  <si>
    <t>全日制普通高等院校博士</t>
  </si>
  <si>
    <t>全日制普通高等院校硕士及以上</t>
  </si>
  <si>
    <t>普外或相关专业</t>
  </si>
  <si>
    <t>全日制普通高等院校硕士</t>
  </si>
  <si>
    <t>2016年度襄阳市中心医院面向社会公开招聘紧缺专业岗位一览表</t>
  </si>
  <si>
    <t>博士、硕士各一名</t>
  </si>
  <si>
    <t>麻醉、骨科、神经内科，风湿科，康复专业优先</t>
  </si>
  <si>
    <t>核医学相关专业</t>
  </si>
  <si>
    <t>儿科专业或临床相关专业</t>
  </si>
  <si>
    <t>临床医疗专业不限</t>
  </si>
  <si>
    <t>公共卫生</t>
  </si>
  <si>
    <t>公共卫生与预防医学</t>
  </si>
  <si>
    <t>营养与食品卫生学</t>
  </si>
  <si>
    <t>感染控制</t>
  </si>
  <si>
    <t>护理</t>
  </si>
  <si>
    <t>护理学</t>
  </si>
  <si>
    <t>2016年度襄阳市中心医院面向社会公开招聘紧缺专业岗位一览表</t>
  </si>
  <si>
    <t>硕</t>
  </si>
  <si>
    <t>博</t>
  </si>
  <si>
    <t>全日制普通高等院校博士、硕士</t>
  </si>
  <si>
    <t>博士、硕士各一名</t>
  </si>
  <si>
    <t>全日制普通高等院校博士</t>
  </si>
  <si>
    <t>优秀硕士也可</t>
  </si>
  <si>
    <t>麻醉专业</t>
  </si>
  <si>
    <t>全日制普通高等院校硕士及以上</t>
  </si>
  <si>
    <t>临床医疗专业不限</t>
  </si>
  <si>
    <t>麻醉、骨科、神经内科，风湿科，康复专业优先</t>
  </si>
  <si>
    <t>核医学相关专业</t>
  </si>
  <si>
    <t>血液科</t>
  </si>
  <si>
    <t>消化科</t>
  </si>
  <si>
    <t>呼吸科</t>
  </si>
  <si>
    <t>全日制普通高等院校硕士</t>
  </si>
  <si>
    <t>重症医学</t>
  </si>
  <si>
    <t>重症医学专业或内科学专业</t>
  </si>
  <si>
    <t>妇产科</t>
  </si>
  <si>
    <t>产科、妇科专业</t>
  </si>
  <si>
    <t>小儿外科</t>
  </si>
  <si>
    <t>普外或相关专业</t>
  </si>
  <si>
    <t>儿科专业或临床相关专业</t>
  </si>
  <si>
    <t>心内科</t>
  </si>
  <si>
    <t>超声影像</t>
  </si>
  <si>
    <t>放射影像专业</t>
  </si>
  <si>
    <t>神经内科</t>
  </si>
  <si>
    <t>神经病学</t>
  </si>
  <si>
    <t>眼科学</t>
  </si>
  <si>
    <t>药剂科</t>
  </si>
  <si>
    <t>临床药学</t>
  </si>
  <si>
    <t>公共卫生</t>
  </si>
  <si>
    <t>感染控制</t>
  </si>
  <si>
    <t>护理</t>
  </si>
  <si>
    <t>护理学</t>
  </si>
  <si>
    <t>合计</t>
  </si>
  <si>
    <t>临床医学七年</t>
  </si>
  <si>
    <t>营养与食品卫生</t>
  </si>
  <si>
    <t>感染科</t>
  </si>
  <si>
    <t>心胸外科</t>
  </si>
  <si>
    <t>社会医学与卫生事业管理</t>
  </si>
  <si>
    <t>普外科</t>
  </si>
  <si>
    <t>全科医学</t>
  </si>
  <si>
    <t>医疗相关专业</t>
  </si>
  <si>
    <t>若干</t>
  </si>
  <si>
    <t>血液内科专业</t>
  </si>
  <si>
    <t>公共卫生与预防医学</t>
  </si>
  <si>
    <t>康复、神经、骨科、中医专业</t>
  </si>
  <si>
    <t>全日制普通高等院校博士、硕士</t>
  </si>
  <si>
    <t>博士、硕士各一名</t>
  </si>
  <si>
    <t>全日制普通高等院校硕士及以上</t>
  </si>
  <si>
    <t>麻醉、骨科、神经内科，风湿科，康复专业优先</t>
  </si>
  <si>
    <t>血液科</t>
  </si>
  <si>
    <t>消化科</t>
  </si>
  <si>
    <t>呼吸科</t>
  </si>
  <si>
    <t>全日制普通高等院校博士</t>
  </si>
  <si>
    <t>优秀硕士也可</t>
  </si>
  <si>
    <t>全日制普通高等院校硕士</t>
  </si>
  <si>
    <t>重症医学</t>
  </si>
  <si>
    <t>妇产科</t>
  </si>
  <si>
    <t>小儿外科</t>
  </si>
  <si>
    <t>心内科</t>
  </si>
  <si>
    <t>神经内科</t>
  </si>
  <si>
    <t>神经病学</t>
  </si>
  <si>
    <t>眼科学</t>
  </si>
  <si>
    <t>药剂科</t>
  </si>
  <si>
    <t>公共卫生</t>
  </si>
  <si>
    <t>公共卫生与预防医学</t>
  </si>
  <si>
    <t>感染控制</t>
  </si>
  <si>
    <t>护理</t>
  </si>
  <si>
    <t>合计</t>
  </si>
  <si>
    <t>麻醉学</t>
  </si>
  <si>
    <t>麻醉学、康复医学与理疗学、内科学、外科学、妇产科学 、儿科学、运动医学</t>
  </si>
  <si>
    <t>影像医学与核医学</t>
  </si>
  <si>
    <t>肿瘤学</t>
  </si>
  <si>
    <t>肿瘤学</t>
  </si>
  <si>
    <t>肿瘤放疗、化疗专业优先</t>
  </si>
  <si>
    <t>重症医学、急诊医学、内科学</t>
  </si>
  <si>
    <t>皮肤病与性病学</t>
  </si>
  <si>
    <t>妇产科学</t>
  </si>
  <si>
    <t>儿科学、内科学、外科学</t>
  </si>
  <si>
    <t>临床药学、药理学</t>
  </si>
  <si>
    <t>护理学</t>
  </si>
  <si>
    <t>医学</t>
  </si>
  <si>
    <t>麻醉专业</t>
  </si>
  <si>
    <t>重症医学专业或内科学专业</t>
  </si>
  <si>
    <t>皮肤病专业</t>
  </si>
  <si>
    <t>产科、妇科专业</t>
  </si>
  <si>
    <t>超声影像</t>
  </si>
  <si>
    <t>放射影像专业</t>
  </si>
  <si>
    <t>神经病学</t>
  </si>
  <si>
    <t>眼科学</t>
  </si>
  <si>
    <t>临床药学</t>
  </si>
  <si>
    <t>护理学</t>
  </si>
  <si>
    <t>病理学与病理生理学</t>
  </si>
  <si>
    <t>内科学</t>
  </si>
  <si>
    <t>外科学</t>
  </si>
  <si>
    <t>康复医学与理疗学、神经病学、外科学、针灸推拿学、中医学</t>
  </si>
  <si>
    <t>影像医学与核医学</t>
  </si>
  <si>
    <t>内科学</t>
  </si>
  <si>
    <t>耳鼻咽喉科学</t>
  </si>
  <si>
    <t>外科学、耳鼻咽喉科学</t>
  </si>
  <si>
    <t>临床检验诊断学、微生物学、病原生物学</t>
  </si>
  <si>
    <t>医疗</t>
  </si>
  <si>
    <t>临床医学、全科医学</t>
  </si>
  <si>
    <t>外科学</t>
  </si>
  <si>
    <t>专业</t>
  </si>
  <si>
    <t>2016年度襄阳市中心医院赴高校签约岗位一览表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</si>
</sst>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workbookViewId="0" topLeftCell="A31">
      <selection activeCell="A37" sqref="A37:IV37"/>
    </sheetView>
  </sheetViews>
  <sheetFormatPr defaultColWidth="9.00390625" defaultRowHeight="14.25"/>
  <cols>
    <col min="1" max="1" width="17.125" style="1" customWidth="1"/>
    <col min="2" max="2" width="8.875" style="1" customWidth="1"/>
    <col min="3" max="3" width="34.25390625" style="1" customWidth="1"/>
    <col min="4" max="4" width="35.375" style="1" customWidth="1"/>
    <col min="5" max="5" width="38.00390625" style="1" customWidth="1"/>
    <col min="6" max="16384" width="9.00390625" style="1" customWidth="1"/>
  </cols>
  <sheetData>
    <row r="1" spans="1:5" ht="28.5" customHeight="1">
      <c r="A1" s="26" t="s">
        <v>80</v>
      </c>
      <c r="B1" s="26"/>
      <c r="C1" s="26"/>
      <c r="D1" s="26"/>
      <c r="E1" s="26"/>
    </row>
    <row r="2" spans="1:5" ht="13.5" customHeight="1" thickBot="1">
      <c r="A2" s="15"/>
      <c r="B2" s="15"/>
      <c r="C2" s="15"/>
      <c r="D2" s="15"/>
      <c r="E2" s="15"/>
    </row>
    <row r="3" spans="1:7" s="19" customFormat="1" ht="30" customHeight="1">
      <c r="A3" s="16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9" t="s">
        <v>81</v>
      </c>
      <c r="G3" s="19" t="s">
        <v>82</v>
      </c>
    </row>
    <row r="4" spans="1:8" ht="30" customHeight="1">
      <c r="A4" s="8" t="s">
        <v>5</v>
      </c>
      <c r="B4" s="2">
        <v>2</v>
      </c>
      <c r="C4" s="2" t="s">
        <v>6</v>
      </c>
      <c r="D4" s="2" t="s">
        <v>83</v>
      </c>
      <c r="E4" s="9" t="s">
        <v>84</v>
      </c>
      <c r="F4" s="5">
        <v>1</v>
      </c>
      <c r="H4" s="1">
        <f>F4+G4-B4</f>
        <v>-1</v>
      </c>
    </row>
    <row r="5" spans="1:8" ht="30" customHeight="1">
      <c r="A5" s="8" t="s">
        <v>7</v>
      </c>
      <c r="B5" s="2">
        <v>1</v>
      </c>
      <c r="C5" s="2" t="s">
        <v>8</v>
      </c>
      <c r="D5" s="2" t="s">
        <v>85</v>
      </c>
      <c r="E5" s="9" t="s">
        <v>86</v>
      </c>
      <c r="F5" s="5">
        <v>1</v>
      </c>
      <c r="H5" s="1">
        <f aca="true" t="shared" si="0" ref="H5:H43">F5+G5-B5</f>
        <v>0</v>
      </c>
    </row>
    <row r="6" spans="1:8" ht="30" customHeight="1">
      <c r="A6" s="8" t="s">
        <v>10</v>
      </c>
      <c r="B6" s="2">
        <v>3</v>
      </c>
      <c r="C6" s="2" t="s">
        <v>87</v>
      </c>
      <c r="D6" s="2" t="s">
        <v>88</v>
      </c>
      <c r="E6" s="9" t="s">
        <v>12</v>
      </c>
      <c r="F6" s="5">
        <v>4</v>
      </c>
      <c r="H6" s="1">
        <f t="shared" si="0"/>
        <v>1</v>
      </c>
    </row>
    <row r="7" spans="1:8" ht="30" customHeight="1">
      <c r="A7" s="8" t="s">
        <v>13</v>
      </c>
      <c r="B7" s="2">
        <v>1</v>
      </c>
      <c r="C7" s="2" t="s">
        <v>89</v>
      </c>
      <c r="D7" s="2" t="s">
        <v>88</v>
      </c>
      <c r="E7" s="21" t="s">
        <v>90</v>
      </c>
      <c r="H7" s="1">
        <f t="shared" si="0"/>
        <v>-1</v>
      </c>
    </row>
    <row r="8" spans="1:8" ht="30" customHeight="1">
      <c r="A8" s="8" t="s">
        <v>14</v>
      </c>
      <c r="B8" s="2">
        <v>1</v>
      </c>
      <c r="C8" s="2" t="s">
        <v>91</v>
      </c>
      <c r="D8" s="2" t="s">
        <v>88</v>
      </c>
      <c r="E8" s="9"/>
      <c r="H8" s="1">
        <f t="shared" si="0"/>
        <v>-1</v>
      </c>
    </row>
    <row r="9" spans="1:8" ht="30" customHeight="1">
      <c r="A9" s="8" t="s">
        <v>92</v>
      </c>
      <c r="B9" s="3">
        <v>2</v>
      </c>
      <c r="C9" s="3" t="s">
        <v>92</v>
      </c>
      <c r="D9" s="2" t="s">
        <v>88</v>
      </c>
      <c r="E9" s="9" t="s">
        <v>16</v>
      </c>
      <c r="F9" s="5">
        <v>1</v>
      </c>
      <c r="H9" s="1">
        <f t="shared" si="0"/>
        <v>-1</v>
      </c>
    </row>
    <row r="10" spans="1:8" ht="30" customHeight="1">
      <c r="A10" s="8" t="s">
        <v>93</v>
      </c>
      <c r="B10" s="3">
        <v>3</v>
      </c>
      <c r="C10" s="2" t="s">
        <v>18</v>
      </c>
      <c r="D10" s="2" t="s">
        <v>88</v>
      </c>
      <c r="E10" s="9" t="s">
        <v>16</v>
      </c>
      <c r="F10" s="5">
        <v>1</v>
      </c>
      <c r="G10" s="5">
        <v>1</v>
      </c>
      <c r="H10" s="1">
        <f t="shared" si="0"/>
        <v>-1</v>
      </c>
    </row>
    <row r="11" spans="1:8" ht="30" customHeight="1">
      <c r="A11" s="8" t="s">
        <v>19</v>
      </c>
      <c r="B11" s="3">
        <v>3</v>
      </c>
      <c r="C11" s="2" t="s">
        <v>20</v>
      </c>
      <c r="D11" s="2" t="s">
        <v>88</v>
      </c>
      <c r="E11" s="9"/>
      <c r="H11" s="1">
        <f t="shared" si="0"/>
        <v>-3</v>
      </c>
    </row>
    <row r="12" spans="1:8" s="4" customFormat="1" ht="30" customHeight="1">
      <c r="A12" s="8" t="s">
        <v>94</v>
      </c>
      <c r="B12" s="3">
        <v>3</v>
      </c>
      <c r="C12" s="3" t="s">
        <v>22</v>
      </c>
      <c r="D12" s="2" t="s">
        <v>88</v>
      </c>
      <c r="E12" s="11"/>
      <c r="F12" s="5">
        <v>2</v>
      </c>
      <c r="H12" s="1">
        <f t="shared" si="0"/>
        <v>-1</v>
      </c>
    </row>
    <row r="13" spans="1:8" s="5" customFormat="1" ht="30" customHeight="1">
      <c r="A13" s="12" t="s">
        <v>23</v>
      </c>
      <c r="B13" s="3">
        <v>2</v>
      </c>
      <c r="C13" s="3" t="s">
        <v>24</v>
      </c>
      <c r="D13" s="2" t="s">
        <v>85</v>
      </c>
      <c r="E13" s="9" t="s">
        <v>86</v>
      </c>
      <c r="F13" s="5">
        <v>1</v>
      </c>
      <c r="H13" s="1">
        <f t="shared" si="0"/>
        <v>-1</v>
      </c>
    </row>
    <row r="14" spans="1:8" ht="30" customHeight="1">
      <c r="A14" s="27" t="s">
        <v>25</v>
      </c>
      <c r="B14" s="2" t="s">
        <v>26</v>
      </c>
      <c r="C14" s="2" t="s">
        <v>27</v>
      </c>
      <c r="D14" s="2" t="s">
        <v>85</v>
      </c>
      <c r="E14" s="28"/>
      <c r="H14" s="1" t="e">
        <f t="shared" si="0"/>
        <v>#VALUE!</v>
      </c>
    </row>
    <row r="15" spans="1:8" ht="30" customHeight="1">
      <c r="A15" s="27"/>
      <c r="B15" s="2">
        <v>2</v>
      </c>
      <c r="C15" s="6" t="s">
        <v>28</v>
      </c>
      <c r="D15" s="2" t="s">
        <v>95</v>
      </c>
      <c r="E15" s="28"/>
      <c r="F15" s="5">
        <v>3</v>
      </c>
      <c r="H15" s="1">
        <f t="shared" si="0"/>
        <v>1</v>
      </c>
    </row>
    <row r="16" spans="1:8" ht="30" customHeight="1">
      <c r="A16" s="8" t="s">
        <v>96</v>
      </c>
      <c r="B16" s="3">
        <v>4</v>
      </c>
      <c r="C16" s="6" t="s">
        <v>97</v>
      </c>
      <c r="D16" s="2" t="s">
        <v>88</v>
      </c>
      <c r="E16" s="10"/>
      <c r="H16" s="1">
        <f t="shared" si="0"/>
        <v>-4</v>
      </c>
    </row>
    <row r="17" spans="1:8" ht="30" customHeight="1">
      <c r="A17" s="8" t="s">
        <v>31</v>
      </c>
      <c r="B17" s="2">
        <v>1</v>
      </c>
      <c r="C17" s="6" t="s">
        <v>32</v>
      </c>
      <c r="D17" s="2" t="s">
        <v>85</v>
      </c>
      <c r="E17" s="9"/>
      <c r="H17" s="1">
        <f t="shared" si="0"/>
        <v>-1</v>
      </c>
    </row>
    <row r="18" spans="1:8" ht="30" customHeight="1">
      <c r="A18" s="8" t="s">
        <v>33</v>
      </c>
      <c r="B18" s="2">
        <v>1</v>
      </c>
      <c r="C18" s="2" t="s">
        <v>34</v>
      </c>
      <c r="D18" s="2" t="s">
        <v>88</v>
      </c>
      <c r="E18" s="9"/>
      <c r="H18" s="1">
        <f t="shared" si="0"/>
        <v>-1</v>
      </c>
    </row>
    <row r="19" spans="1:8" ht="30" customHeight="1">
      <c r="A19" s="8" t="s">
        <v>35</v>
      </c>
      <c r="B19" s="2">
        <v>2</v>
      </c>
      <c r="C19" s="2" t="s">
        <v>36</v>
      </c>
      <c r="D19" s="2" t="s">
        <v>85</v>
      </c>
      <c r="E19" s="9"/>
      <c r="F19" s="5">
        <v>1</v>
      </c>
      <c r="G19" s="5">
        <v>2</v>
      </c>
      <c r="H19" s="1">
        <f t="shared" si="0"/>
        <v>1</v>
      </c>
    </row>
    <row r="20" spans="1:8" ht="30" customHeight="1">
      <c r="A20" s="8" t="s">
        <v>37</v>
      </c>
      <c r="B20" s="2">
        <v>2</v>
      </c>
      <c r="C20" s="2" t="s">
        <v>38</v>
      </c>
      <c r="D20" s="2" t="s">
        <v>88</v>
      </c>
      <c r="E20" s="9" t="s">
        <v>39</v>
      </c>
      <c r="F20" s="5">
        <v>1</v>
      </c>
      <c r="H20" s="1">
        <f t="shared" si="0"/>
        <v>-1</v>
      </c>
    </row>
    <row r="21" spans="1:8" ht="30" customHeight="1">
      <c r="A21" s="8" t="s">
        <v>98</v>
      </c>
      <c r="B21" s="2">
        <v>2</v>
      </c>
      <c r="C21" s="2" t="s">
        <v>99</v>
      </c>
      <c r="D21" s="2" t="s">
        <v>88</v>
      </c>
      <c r="E21" s="9" t="s">
        <v>12</v>
      </c>
      <c r="F21" s="5">
        <v>3</v>
      </c>
      <c r="H21" s="1">
        <f t="shared" si="0"/>
        <v>1</v>
      </c>
    </row>
    <row r="22" spans="1:8" ht="30" customHeight="1">
      <c r="A22" s="8" t="s">
        <v>100</v>
      </c>
      <c r="B22" s="20">
        <v>2</v>
      </c>
      <c r="C22" s="2" t="s">
        <v>101</v>
      </c>
      <c r="D22" s="2" t="s">
        <v>88</v>
      </c>
      <c r="E22" s="2"/>
      <c r="F22" s="5">
        <v>1</v>
      </c>
      <c r="H22" s="1">
        <f t="shared" si="0"/>
        <v>-1</v>
      </c>
    </row>
    <row r="23" spans="1:8" ht="30" customHeight="1">
      <c r="A23" s="8" t="s">
        <v>43</v>
      </c>
      <c r="B23" s="20">
        <v>3</v>
      </c>
      <c r="C23" s="2" t="s">
        <v>102</v>
      </c>
      <c r="D23" s="2" t="s">
        <v>88</v>
      </c>
      <c r="E23" s="9"/>
      <c r="F23" s="5">
        <v>1</v>
      </c>
      <c r="H23" s="1">
        <f t="shared" si="0"/>
        <v>-2</v>
      </c>
    </row>
    <row r="24" spans="1:8" ht="30" customHeight="1">
      <c r="A24" s="8" t="s">
        <v>103</v>
      </c>
      <c r="B24" s="20">
        <v>4</v>
      </c>
      <c r="C24" s="2" t="s">
        <v>45</v>
      </c>
      <c r="D24" s="2" t="s">
        <v>88</v>
      </c>
      <c r="E24" s="9"/>
      <c r="F24" s="5">
        <v>3</v>
      </c>
      <c r="H24" s="1">
        <f t="shared" si="0"/>
        <v>-1</v>
      </c>
    </row>
    <row r="25" spans="1:8" ht="30" customHeight="1">
      <c r="A25" s="8" t="s">
        <v>46</v>
      </c>
      <c r="B25" s="20">
        <v>2</v>
      </c>
      <c r="C25" s="2" t="s">
        <v>47</v>
      </c>
      <c r="D25" s="2" t="s">
        <v>88</v>
      </c>
      <c r="E25" s="9"/>
      <c r="H25" s="1">
        <f t="shared" si="0"/>
        <v>-2</v>
      </c>
    </row>
    <row r="26" spans="1:8" ht="30" customHeight="1">
      <c r="A26" s="8" t="s">
        <v>48</v>
      </c>
      <c r="B26" s="20">
        <v>2</v>
      </c>
      <c r="C26" s="2" t="s">
        <v>104</v>
      </c>
      <c r="D26" s="2" t="s">
        <v>88</v>
      </c>
      <c r="E26" s="9"/>
      <c r="H26" s="1">
        <f t="shared" si="0"/>
        <v>-2</v>
      </c>
    </row>
    <row r="27" spans="1:8" ht="30" customHeight="1">
      <c r="A27" s="8" t="s">
        <v>50</v>
      </c>
      <c r="B27" s="20">
        <v>2</v>
      </c>
      <c r="C27" s="2" t="s">
        <v>105</v>
      </c>
      <c r="D27" s="2" t="s">
        <v>88</v>
      </c>
      <c r="E27" s="9"/>
      <c r="H27" s="1">
        <f t="shared" si="0"/>
        <v>-2</v>
      </c>
    </row>
    <row r="28" spans="1:8" ht="30" customHeight="1">
      <c r="A28" s="8" t="s">
        <v>106</v>
      </c>
      <c r="B28" s="20">
        <v>3</v>
      </c>
      <c r="C28" s="2" t="s">
        <v>107</v>
      </c>
      <c r="D28" s="2" t="s">
        <v>88</v>
      </c>
      <c r="E28" s="9"/>
      <c r="F28" s="5">
        <v>4</v>
      </c>
      <c r="H28" s="1">
        <f t="shared" si="0"/>
        <v>1</v>
      </c>
    </row>
    <row r="29" spans="1:8" ht="30" customHeight="1">
      <c r="A29" s="8" t="s">
        <v>54</v>
      </c>
      <c r="B29" s="20">
        <v>2</v>
      </c>
      <c r="C29" s="2" t="s">
        <v>108</v>
      </c>
      <c r="D29" s="2" t="s">
        <v>88</v>
      </c>
      <c r="E29" s="9"/>
      <c r="H29" s="1">
        <f t="shared" si="0"/>
        <v>-2</v>
      </c>
    </row>
    <row r="30" spans="1:8" ht="30" customHeight="1">
      <c r="A30" s="8" t="s">
        <v>109</v>
      </c>
      <c r="B30" s="20">
        <v>1</v>
      </c>
      <c r="C30" s="2" t="s">
        <v>110</v>
      </c>
      <c r="D30" s="2" t="s">
        <v>88</v>
      </c>
      <c r="E30" s="9"/>
      <c r="H30" s="1">
        <f t="shared" si="0"/>
        <v>-1</v>
      </c>
    </row>
    <row r="31" spans="1:8" ht="30" customHeight="1">
      <c r="A31" s="8" t="s">
        <v>58</v>
      </c>
      <c r="B31" s="20">
        <v>1</v>
      </c>
      <c r="C31" s="2" t="s">
        <v>59</v>
      </c>
      <c r="D31" s="2" t="s">
        <v>85</v>
      </c>
      <c r="E31" s="9"/>
      <c r="H31" s="1">
        <f t="shared" si="0"/>
        <v>-1</v>
      </c>
    </row>
    <row r="32" spans="1:8" ht="30" customHeight="1">
      <c r="A32" s="8" t="s">
        <v>60</v>
      </c>
      <c r="B32" s="20">
        <v>2</v>
      </c>
      <c r="C32" s="2" t="s">
        <v>61</v>
      </c>
      <c r="D32" s="2" t="s">
        <v>85</v>
      </c>
      <c r="E32" s="9" t="s">
        <v>86</v>
      </c>
      <c r="H32" s="1">
        <f t="shared" si="0"/>
        <v>-2</v>
      </c>
    </row>
    <row r="33" spans="1:8" ht="30" customHeight="1">
      <c r="A33" s="8" t="s">
        <v>111</v>
      </c>
      <c r="B33" s="20">
        <v>2</v>
      </c>
      <c r="C33" s="2" t="s">
        <v>75</v>
      </c>
      <c r="D33" s="2" t="s">
        <v>88</v>
      </c>
      <c r="E33" s="9"/>
      <c r="F33" s="5">
        <v>1</v>
      </c>
      <c r="H33" s="1">
        <f t="shared" si="0"/>
        <v>-1</v>
      </c>
    </row>
    <row r="34" spans="1:8" ht="30" customHeight="1">
      <c r="A34" s="8" t="s">
        <v>117</v>
      </c>
      <c r="B34" s="20">
        <v>1</v>
      </c>
      <c r="C34" s="2" t="s">
        <v>75</v>
      </c>
      <c r="D34" s="2" t="s">
        <v>88</v>
      </c>
      <c r="E34" s="9"/>
      <c r="F34" s="5">
        <v>1</v>
      </c>
      <c r="H34" s="1">
        <f t="shared" si="0"/>
        <v>0</v>
      </c>
    </row>
    <row r="35" spans="1:8" ht="30" customHeight="1">
      <c r="A35" s="8" t="s">
        <v>112</v>
      </c>
      <c r="B35" s="20">
        <v>3</v>
      </c>
      <c r="C35" s="2" t="s">
        <v>75</v>
      </c>
      <c r="D35" s="2" t="s">
        <v>88</v>
      </c>
      <c r="E35" s="9"/>
      <c r="F35" s="5">
        <v>3</v>
      </c>
      <c r="H35" s="1">
        <f t="shared" si="0"/>
        <v>0</v>
      </c>
    </row>
    <row r="36" spans="1:8" ht="30" customHeight="1">
      <c r="A36" s="8" t="s">
        <v>113</v>
      </c>
      <c r="B36" s="20">
        <v>3</v>
      </c>
      <c r="C36" s="2" t="s">
        <v>114</v>
      </c>
      <c r="D36" s="2" t="s">
        <v>88</v>
      </c>
      <c r="E36" s="9"/>
      <c r="F36" s="5">
        <v>1</v>
      </c>
      <c r="H36" s="1">
        <f t="shared" si="0"/>
        <v>-2</v>
      </c>
    </row>
    <row r="37" spans="1:6" ht="30" customHeight="1">
      <c r="A37" s="22" t="s">
        <v>123</v>
      </c>
      <c r="B37" s="23" t="s">
        <v>124</v>
      </c>
      <c r="C37" s="24" t="s">
        <v>123</v>
      </c>
      <c r="D37" s="2" t="s">
        <v>85</v>
      </c>
      <c r="E37" s="25"/>
      <c r="F37" s="5"/>
    </row>
    <row r="38" spans="1:8" ht="30" customHeight="1" thickBot="1">
      <c r="A38" s="13" t="s">
        <v>115</v>
      </c>
      <c r="B38" s="7">
        <v>80</v>
      </c>
      <c r="C38" s="7"/>
      <c r="D38" s="7" t="s">
        <v>116</v>
      </c>
      <c r="E38" s="14"/>
      <c r="F38" s="5">
        <v>1</v>
      </c>
      <c r="H38" s="1">
        <v>1</v>
      </c>
    </row>
    <row r="39" spans="4:8" ht="14.25">
      <c r="D39" s="1" t="s">
        <v>118</v>
      </c>
      <c r="F39" s="5">
        <v>1</v>
      </c>
      <c r="H39" s="1">
        <f t="shared" si="0"/>
        <v>1</v>
      </c>
    </row>
    <row r="40" spans="4:8" ht="14.25">
      <c r="D40" s="1" t="s">
        <v>119</v>
      </c>
      <c r="G40" s="5">
        <v>1</v>
      </c>
      <c r="H40" s="1">
        <f t="shared" si="0"/>
        <v>1</v>
      </c>
    </row>
    <row r="41" spans="4:8" ht="14.25">
      <c r="D41" s="1" t="s">
        <v>120</v>
      </c>
      <c r="F41" s="5">
        <v>1</v>
      </c>
      <c r="H41" s="1">
        <f t="shared" si="0"/>
        <v>1</v>
      </c>
    </row>
    <row r="42" spans="4:8" ht="14.25">
      <c r="D42" s="1" t="s">
        <v>121</v>
      </c>
      <c r="F42" s="5">
        <v>1</v>
      </c>
      <c r="H42" s="1">
        <f t="shared" si="0"/>
        <v>1</v>
      </c>
    </row>
    <row r="43" spans="4:8" ht="14.25">
      <c r="D43" s="1" t="s">
        <v>122</v>
      </c>
      <c r="F43" s="5">
        <v>1</v>
      </c>
      <c r="H43" s="1">
        <f t="shared" si="0"/>
        <v>1</v>
      </c>
    </row>
  </sheetData>
  <mergeCells count="3">
    <mergeCell ref="A1:E1"/>
    <mergeCell ref="A14:A15"/>
    <mergeCell ref="E14:E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workbookViewId="0" topLeftCell="A1">
      <selection activeCell="C4" sqref="C4"/>
    </sheetView>
  </sheetViews>
  <sheetFormatPr defaultColWidth="9.00390625" defaultRowHeight="14.25"/>
  <cols>
    <col min="1" max="1" width="17.125" style="1" customWidth="1"/>
    <col min="2" max="2" width="8.875" style="1" customWidth="1"/>
    <col min="3" max="3" width="34.25390625" style="1" customWidth="1"/>
    <col min="4" max="4" width="35.375" style="1" customWidth="1"/>
    <col min="5" max="5" width="38.00390625" style="1" customWidth="1"/>
    <col min="6" max="16384" width="9.00390625" style="1" customWidth="1"/>
  </cols>
  <sheetData>
    <row r="1" spans="1:5" ht="28.5" customHeight="1">
      <c r="A1" s="26" t="s">
        <v>68</v>
      </c>
      <c r="B1" s="26"/>
      <c r="C1" s="26"/>
      <c r="D1" s="26"/>
      <c r="E1" s="26"/>
    </row>
    <row r="2" spans="1:5" ht="13.5" customHeight="1" thickBot="1">
      <c r="A2" s="15"/>
      <c r="B2" s="15"/>
      <c r="C2" s="15"/>
      <c r="D2" s="15"/>
      <c r="E2" s="15"/>
    </row>
    <row r="3" spans="1:5" s="19" customFormat="1" ht="30" customHeight="1">
      <c r="A3" s="16" t="s">
        <v>0</v>
      </c>
      <c r="B3" s="17" t="s">
        <v>1</v>
      </c>
      <c r="C3" s="17" t="s">
        <v>2</v>
      </c>
      <c r="D3" s="17" t="s">
        <v>3</v>
      </c>
      <c r="E3" s="18" t="s">
        <v>4</v>
      </c>
    </row>
    <row r="4" spans="1:5" ht="30" customHeight="1">
      <c r="A4" s="8" t="s">
        <v>5</v>
      </c>
      <c r="B4" s="2">
        <v>2</v>
      </c>
      <c r="C4" s="2" t="s">
        <v>6</v>
      </c>
      <c r="D4" s="2" t="s">
        <v>63</v>
      </c>
      <c r="E4" s="9" t="s">
        <v>69</v>
      </c>
    </row>
    <row r="5" spans="1:5" ht="30" customHeight="1">
      <c r="A5" s="8" t="s">
        <v>7</v>
      </c>
      <c r="B5" s="2">
        <v>1</v>
      </c>
      <c r="C5" s="2" t="s">
        <v>8</v>
      </c>
      <c r="D5" s="2" t="s">
        <v>65</v>
      </c>
      <c r="E5" s="9"/>
    </row>
    <row r="6" spans="1:5" ht="30" customHeight="1">
      <c r="A6" s="8" t="s">
        <v>10</v>
      </c>
      <c r="B6" s="2">
        <v>3</v>
      </c>
      <c r="C6" s="2" t="s">
        <v>11</v>
      </c>
      <c r="D6" s="2" t="s">
        <v>65</v>
      </c>
      <c r="E6" s="9" t="s">
        <v>12</v>
      </c>
    </row>
    <row r="7" spans="1:5" ht="30" customHeight="1">
      <c r="A7" s="8" t="s">
        <v>13</v>
      </c>
      <c r="B7" s="2">
        <v>1</v>
      </c>
      <c r="C7" s="2" t="s">
        <v>73</v>
      </c>
      <c r="D7" s="2" t="s">
        <v>65</v>
      </c>
      <c r="E7" s="21" t="s">
        <v>70</v>
      </c>
    </row>
    <row r="8" spans="1:5" ht="30" customHeight="1">
      <c r="A8" s="8" t="s">
        <v>14</v>
      </c>
      <c r="B8" s="2">
        <v>1</v>
      </c>
      <c r="C8" s="2" t="s">
        <v>71</v>
      </c>
      <c r="D8" s="2" t="s">
        <v>65</v>
      </c>
      <c r="E8" s="9"/>
    </row>
    <row r="9" spans="1:5" ht="30" customHeight="1">
      <c r="A9" s="8" t="s">
        <v>15</v>
      </c>
      <c r="B9" s="3">
        <v>2</v>
      </c>
      <c r="C9" s="2" t="s">
        <v>125</v>
      </c>
      <c r="D9" s="2" t="s">
        <v>65</v>
      </c>
      <c r="E9" s="9" t="s">
        <v>16</v>
      </c>
    </row>
    <row r="10" spans="1:5" ht="30" customHeight="1">
      <c r="A10" s="8" t="s">
        <v>17</v>
      </c>
      <c r="B10" s="3">
        <v>3</v>
      </c>
      <c r="C10" s="2" t="s">
        <v>18</v>
      </c>
      <c r="D10" s="2" t="s">
        <v>65</v>
      </c>
      <c r="E10" s="9" t="s">
        <v>16</v>
      </c>
    </row>
    <row r="11" spans="1:5" ht="30" customHeight="1">
      <c r="A11" s="8" t="s">
        <v>19</v>
      </c>
      <c r="B11" s="3">
        <v>3</v>
      </c>
      <c r="C11" s="2" t="s">
        <v>20</v>
      </c>
      <c r="D11" s="2" t="s">
        <v>65</v>
      </c>
      <c r="E11" s="9"/>
    </row>
    <row r="12" spans="1:5" s="4" customFormat="1" ht="30" customHeight="1">
      <c r="A12" s="8" t="s">
        <v>21</v>
      </c>
      <c r="B12" s="3">
        <v>3</v>
      </c>
      <c r="C12" s="3" t="s">
        <v>22</v>
      </c>
      <c r="D12" s="2" t="s">
        <v>65</v>
      </c>
      <c r="E12" s="11"/>
    </row>
    <row r="13" spans="1:5" s="5" customFormat="1" ht="30" customHeight="1">
      <c r="A13" s="12" t="s">
        <v>23</v>
      </c>
      <c r="B13" s="3">
        <v>2</v>
      </c>
      <c r="C13" s="3" t="s">
        <v>24</v>
      </c>
      <c r="D13" s="2" t="s">
        <v>64</v>
      </c>
      <c r="E13" s="9" t="s">
        <v>9</v>
      </c>
    </row>
    <row r="14" spans="1:5" ht="30" customHeight="1">
      <c r="A14" s="27" t="s">
        <v>25</v>
      </c>
      <c r="B14" s="2" t="s">
        <v>26</v>
      </c>
      <c r="C14" s="2" t="s">
        <v>27</v>
      </c>
      <c r="D14" s="2" t="s">
        <v>64</v>
      </c>
      <c r="E14" s="28"/>
    </row>
    <row r="15" spans="1:5" ht="30" customHeight="1">
      <c r="A15" s="27"/>
      <c r="B15" s="2">
        <v>2</v>
      </c>
      <c r="C15" s="6" t="s">
        <v>28</v>
      </c>
      <c r="D15" s="2" t="s">
        <v>67</v>
      </c>
      <c r="E15" s="28"/>
    </row>
    <row r="16" spans="1:5" ht="30" customHeight="1">
      <c r="A16" s="8" t="s">
        <v>29</v>
      </c>
      <c r="B16" s="3">
        <v>4</v>
      </c>
      <c r="C16" s="6" t="s">
        <v>30</v>
      </c>
      <c r="D16" s="2" t="s">
        <v>65</v>
      </c>
      <c r="E16" s="10"/>
    </row>
    <row r="17" spans="1:5" ht="30" customHeight="1">
      <c r="A17" s="8" t="s">
        <v>31</v>
      </c>
      <c r="B17" s="2">
        <v>1</v>
      </c>
      <c r="C17" s="6" t="s">
        <v>32</v>
      </c>
      <c r="D17" s="2" t="s">
        <v>64</v>
      </c>
      <c r="E17" s="9"/>
    </row>
    <row r="18" spans="1:5" ht="30" customHeight="1">
      <c r="A18" s="8" t="s">
        <v>33</v>
      </c>
      <c r="B18" s="2">
        <v>1</v>
      </c>
      <c r="C18" s="2" t="s">
        <v>34</v>
      </c>
      <c r="D18" s="2" t="s">
        <v>65</v>
      </c>
      <c r="E18" s="9"/>
    </row>
    <row r="19" spans="1:5" ht="30" customHeight="1">
      <c r="A19" s="8" t="s">
        <v>35</v>
      </c>
      <c r="B19" s="2">
        <v>2</v>
      </c>
      <c r="C19" s="2" t="s">
        <v>36</v>
      </c>
      <c r="D19" s="2" t="s">
        <v>64</v>
      </c>
      <c r="E19" s="9"/>
    </row>
    <row r="20" spans="1:5" ht="30" customHeight="1">
      <c r="A20" s="8" t="s">
        <v>37</v>
      </c>
      <c r="B20" s="2">
        <v>2</v>
      </c>
      <c r="C20" s="2" t="s">
        <v>38</v>
      </c>
      <c r="D20" s="2" t="s">
        <v>65</v>
      </c>
      <c r="E20" s="9"/>
    </row>
    <row r="21" spans="1:5" ht="30" customHeight="1">
      <c r="A21" s="8" t="s">
        <v>40</v>
      </c>
      <c r="B21" s="2">
        <v>2</v>
      </c>
      <c r="C21" s="2" t="s">
        <v>41</v>
      </c>
      <c r="D21" s="2" t="s">
        <v>65</v>
      </c>
      <c r="E21" s="9" t="s">
        <v>12</v>
      </c>
    </row>
    <row r="22" spans="1:5" ht="30" customHeight="1">
      <c r="A22" s="8" t="s">
        <v>42</v>
      </c>
      <c r="B22" s="20">
        <v>2</v>
      </c>
      <c r="C22" s="2" t="s">
        <v>66</v>
      </c>
      <c r="D22" s="2" t="s">
        <v>65</v>
      </c>
      <c r="E22" s="2"/>
    </row>
    <row r="23" spans="1:5" ht="30" customHeight="1">
      <c r="A23" s="8" t="s">
        <v>43</v>
      </c>
      <c r="B23" s="20">
        <v>3</v>
      </c>
      <c r="C23" s="2" t="s">
        <v>72</v>
      </c>
      <c r="D23" s="2" t="s">
        <v>65</v>
      </c>
      <c r="E23" s="9"/>
    </row>
    <row r="24" spans="1:5" ht="30" customHeight="1">
      <c r="A24" s="8" t="s">
        <v>44</v>
      </c>
      <c r="B24" s="20">
        <v>4</v>
      </c>
      <c r="C24" s="2" t="s">
        <v>45</v>
      </c>
      <c r="D24" s="2" t="s">
        <v>65</v>
      </c>
      <c r="E24" s="9"/>
    </row>
    <row r="25" spans="1:5" ht="30" customHeight="1">
      <c r="A25" s="8" t="s">
        <v>46</v>
      </c>
      <c r="B25" s="20">
        <v>4</v>
      </c>
      <c r="C25" s="2" t="s">
        <v>127</v>
      </c>
      <c r="D25" s="2" t="s">
        <v>65</v>
      </c>
      <c r="E25" s="9"/>
    </row>
    <row r="26" spans="1:5" ht="30" customHeight="1">
      <c r="A26" s="8" t="s">
        <v>48</v>
      </c>
      <c r="B26" s="20">
        <v>2</v>
      </c>
      <c r="C26" s="2" t="s">
        <v>49</v>
      </c>
      <c r="D26" s="2" t="s">
        <v>65</v>
      </c>
      <c r="E26" s="9"/>
    </row>
    <row r="27" spans="1:5" ht="30" customHeight="1">
      <c r="A27" s="8" t="s">
        <v>50</v>
      </c>
      <c r="B27" s="20">
        <v>2</v>
      </c>
      <c r="C27" s="2" t="s">
        <v>51</v>
      </c>
      <c r="D27" s="2" t="s">
        <v>65</v>
      </c>
      <c r="E27" s="9"/>
    </row>
    <row r="28" spans="1:5" ht="30" customHeight="1">
      <c r="A28" s="8" t="s">
        <v>52</v>
      </c>
      <c r="B28" s="20">
        <v>3</v>
      </c>
      <c r="C28" s="2" t="s">
        <v>53</v>
      </c>
      <c r="D28" s="2" t="s">
        <v>65</v>
      </c>
      <c r="E28" s="9"/>
    </row>
    <row r="29" spans="1:5" ht="30" customHeight="1">
      <c r="A29" s="8" t="s">
        <v>54</v>
      </c>
      <c r="B29" s="20">
        <v>2</v>
      </c>
      <c r="C29" s="2" t="s">
        <v>55</v>
      </c>
      <c r="D29" s="2" t="s">
        <v>65</v>
      </c>
      <c r="E29" s="9"/>
    </row>
    <row r="30" spans="1:5" ht="30" customHeight="1">
      <c r="A30" s="8" t="s">
        <v>56</v>
      </c>
      <c r="B30" s="20">
        <v>1</v>
      </c>
      <c r="C30" s="2" t="s">
        <v>57</v>
      </c>
      <c r="D30" s="2" t="s">
        <v>65</v>
      </c>
      <c r="E30" s="9"/>
    </row>
    <row r="31" spans="1:5" ht="30" customHeight="1">
      <c r="A31" s="8" t="s">
        <v>58</v>
      </c>
      <c r="B31" s="20">
        <v>1</v>
      </c>
      <c r="C31" s="2" t="s">
        <v>59</v>
      </c>
      <c r="D31" s="2" t="s">
        <v>64</v>
      </c>
      <c r="E31" s="9"/>
    </row>
    <row r="32" spans="1:5" ht="30" customHeight="1">
      <c r="A32" s="8" t="s">
        <v>60</v>
      </c>
      <c r="B32" s="20">
        <v>2</v>
      </c>
      <c r="C32" s="2" t="s">
        <v>61</v>
      </c>
      <c r="D32" s="2" t="s">
        <v>64</v>
      </c>
      <c r="E32" s="9" t="s">
        <v>9</v>
      </c>
    </row>
    <row r="33" spans="1:5" ht="30" customHeight="1">
      <c r="A33" s="8" t="s">
        <v>74</v>
      </c>
      <c r="B33" s="20">
        <v>2</v>
      </c>
      <c r="C33" s="2" t="s">
        <v>126</v>
      </c>
      <c r="D33" s="2" t="s">
        <v>65</v>
      </c>
      <c r="E33" s="9"/>
    </row>
    <row r="34" spans="1:5" ht="30" customHeight="1">
      <c r="A34" s="8" t="s">
        <v>76</v>
      </c>
      <c r="B34" s="20">
        <v>1</v>
      </c>
      <c r="C34" s="2" t="s">
        <v>75</v>
      </c>
      <c r="D34" s="2" t="s">
        <v>65</v>
      </c>
      <c r="E34" s="9"/>
    </row>
    <row r="35" spans="1:5" ht="30" customHeight="1">
      <c r="A35" s="8" t="s">
        <v>77</v>
      </c>
      <c r="B35" s="20">
        <v>3</v>
      </c>
      <c r="C35" s="2" t="s">
        <v>75</v>
      </c>
      <c r="D35" s="2" t="s">
        <v>65</v>
      </c>
      <c r="E35" s="9"/>
    </row>
    <row r="36" spans="1:5" ht="30" customHeight="1">
      <c r="A36" s="8" t="s">
        <v>78</v>
      </c>
      <c r="B36" s="20">
        <v>3</v>
      </c>
      <c r="C36" s="2" t="s">
        <v>79</v>
      </c>
      <c r="D36" s="2" t="s">
        <v>65</v>
      </c>
      <c r="E36" s="9"/>
    </row>
    <row r="37" spans="1:6" ht="30" customHeight="1">
      <c r="A37" s="22" t="s">
        <v>123</v>
      </c>
      <c r="B37" s="23" t="s">
        <v>124</v>
      </c>
      <c r="C37" s="24" t="s">
        <v>123</v>
      </c>
      <c r="D37" s="2" t="s">
        <v>85</v>
      </c>
      <c r="E37" s="25"/>
      <c r="F37" s="5"/>
    </row>
    <row r="38" spans="1:5" ht="30" customHeight="1" thickBot="1">
      <c r="A38" s="13" t="s">
        <v>62</v>
      </c>
      <c r="B38" s="7">
        <v>80</v>
      </c>
      <c r="C38" s="7"/>
      <c r="D38" s="7"/>
      <c r="E38" s="14"/>
    </row>
  </sheetData>
  <mergeCells count="3">
    <mergeCell ref="A1:E1"/>
    <mergeCell ref="A14:A15"/>
    <mergeCell ref="E14:E15"/>
  </mergeCells>
  <printOptions/>
  <pageMargins left="0.5511811023622047" right="0.5511811023622047" top="0.984251968503937" bottom="0.44" header="0.5118110236220472" footer="0.3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 topLeftCell="A22">
      <selection activeCell="E10" sqref="E10"/>
    </sheetView>
  </sheetViews>
  <sheetFormatPr defaultColWidth="9.00390625" defaultRowHeight="14.25"/>
  <cols>
    <col min="1" max="1" width="17.125" style="30" customWidth="1"/>
    <col min="2" max="2" width="8.875" style="30" customWidth="1"/>
    <col min="3" max="3" width="34.25390625" style="50" hidden="1" customWidth="1"/>
    <col min="4" max="4" width="37.50390625" style="60" customWidth="1"/>
    <col min="5" max="5" width="35.375" style="30" customWidth="1"/>
    <col min="6" max="6" width="30.625" style="30" customWidth="1"/>
    <col min="7" max="16384" width="9.00390625" style="30" customWidth="1"/>
  </cols>
  <sheetData>
    <row r="1" spans="1:6" ht="28.5" customHeight="1">
      <c r="A1" s="29" t="s">
        <v>187</v>
      </c>
      <c r="B1" s="29"/>
      <c r="C1" s="29"/>
      <c r="D1" s="29"/>
      <c r="E1" s="29"/>
      <c r="F1" s="29"/>
    </row>
    <row r="2" spans="1:6" ht="13.5" customHeight="1" thickBot="1">
      <c r="A2" s="31"/>
      <c r="B2" s="31"/>
      <c r="C2" s="32"/>
      <c r="D2" s="33"/>
      <c r="E2" s="31"/>
      <c r="F2" s="31"/>
    </row>
    <row r="3" spans="1:6" s="39" customFormat="1" ht="30" customHeight="1">
      <c r="A3" s="34" t="s">
        <v>0</v>
      </c>
      <c r="B3" s="35" t="s">
        <v>1</v>
      </c>
      <c r="C3" s="36" t="s">
        <v>2</v>
      </c>
      <c r="D3" s="37" t="s">
        <v>186</v>
      </c>
      <c r="E3" s="35" t="s">
        <v>3</v>
      </c>
      <c r="F3" s="38" t="s">
        <v>4</v>
      </c>
    </row>
    <row r="4" spans="1:6" ht="30" customHeight="1">
      <c r="A4" s="40" t="s">
        <v>5</v>
      </c>
      <c r="B4" s="41">
        <v>2</v>
      </c>
      <c r="C4" s="42" t="s">
        <v>6</v>
      </c>
      <c r="D4" s="43" t="s">
        <v>182</v>
      </c>
      <c r="E4" s="41" t="s">
        <v>128</v>
      </c>
      <c r="F4" s="44" t="s">
        <v>129</v>
      </c>
    </row>
    <row r="5" spans="1:6" ht="30" customHeight="1">
      <c r="A5" s="40" t="s">
        <v>7</v>
      </c>
      <c r="B5" s="41">
        <v>1</v>
      </c>
      <c r="C5" s="42" t="s">
        <v>8</v>
      </c>
      <c r="D5" s="43" t="s">
        <v>174</v>
      </c>
      <c r="E5" s="41" t="s">
        <v>130</v>
      </c>
      <c r="F5" s="44"/>
    </row>
    <row r="6" spans="1:6" ht="30" customHeight="1">
      <c r="A6" s="40" t="s">
        <v>10</v>
      </c>
      <c r="B6" s="41">
        <v>3</v>
      </c>
      <c r="C6" s="42" t="s">
        <v>164</v>
      </c>
      <c r="D6" s="43" t="s">
        <v>151</v>
      </c>
      <c r="E6" s="41" t="s">
        <v>130</v>
      </c>
      <c r="F6" s="44" t="s">
        <v>12</v>
      </c>
    </row>
    <row r="7" spans="1:6" ht="30" customHeight="1">
      <c r="A7" s="40" t="s">
        <v>13</v>
      </c>
      <c r="B7" s="41">
        <v>1</v>
      </c>
      <c r="C7" s="42" t="s">
        <v>73</v>
      </c>
      <c r="D7" s="43" t="s">
        <v>152</v>
      </c>
      <c r="E7" s="41" t="s">
        <v>130</v>
      </c>
      <c r="F7" s="45" t="s">
        <v>131</v>
      </c>
    </row>
    <row r="8" spans="1:6" ht="30" customHeight="1">
      <c r="A8" s="40" t="s">
        <v>14</v>
      </c>
      <c r="B8" s="41">
        <v>1</v>
      </c>
      <c r="C8" s="42" t="s">
        <v>71</v>
      </c>
      <c r="D8" s="43" t="s">
        <v>153</v>
      </c>
      <c r="E8" s="41" t="s">
        <v>130</v>
      </c>
      <c r="F8" s="44"/>
    </row>
    <row r="9" spans="1:6" ht="30" customHeight="1">
      <c r="A9" s="40" t="s">
        <v>132</v>
      </c>
      <c r="B9" s="46">
        <v>2</v>
      </c>
      <c r="C9" s="42" t="s">
        <v>125</v>
      </c>
      <c r="D9" s="43" t="s">
        <v>175</v>
      </c>
      <c r="E9" s="41" t="s">
        <v>130</v>
      </c>
      <c r="F9" s="44" t="s">
        <v>16</v>
      </c>
    </row>
    <row r="10" spans="1:6" ht="30" customHeight="1">
      <c r="A10" s="40" t="s">
        <v>133</v>
      </c>
      <c r="B10" s="46">
        <v>3</v>
      </c>
      <c r="C10" s="42" t="s">
        <v>18</v>
      </c>
      <c r="D10" s="43" t="s">
        <v>175</v>
      </c>
      <c r="E10" s="41" t="s">
        <v>130</v>
      </c>
      <c r="F10" s="44" t="s">
        <v>16</v>
      </c>
    </row>
    <row r="11" spans="1:6" ht="30" customHeight="1">
      <c r="A11" s="40" t="s">
        <v>19</v>
      </c>
      <c r="B11" s="46">
        <v>3</v>
      </c>
      <c r="C11" s="42" t="s">
        <v>20</v>
      </c>
      <c r="D11" s="43" t="s">
        <v>175</v>
      </c>
      <c r="E11" s="41" t="s">
        <v>130</v>
      </c>
      <c r="F11" s="44"/>
    </row>
    <row r="12" spans="1:6" s="48" customFormat="1" ht="30" customHeight="1">
      <c r="A12" s="40" t="s">
        <v>134</v>
      </c>
      <c r="B12" s="46">
        <v>3</v>
      </c>
      <c r="C12" s="42" t="s">
        <v>22</v>
      </c>
      <c r="D12" s="43" t="s">
        <v>175</v>
      </c>
      <c r="E12" s="41" t="s">
        <v>130</v>
      </c>
      <c r="F12" s="47"/>
    </row>
    <row r="13" spans="1:6" s="50" customFormat="1" ht="30" customHeight="1">
      <c r="A13" s="49" t="s">
        <v>23</v>
      </c>
      <c r="B13" s="46">
        <v>2</v>
      </c>
      <c r="C13" s="42" t="s">
        <v>24</v>
      </c>
      <c r="D13" s="43" t="s">
        <v>180</v>
      </c>
      <c r="E13" s="41" t="s">
        <v>135</v>
      </c>
      <c r="F13" s="44" t="s">
        <v>136</v>
      </c>
    </row>
    <row r="14" spans="1:6" ht="30" customHeight="1">
      <c r="A14" s="51" t="s">
        <v>25</v>
      </c>
      <c r="B14" s="41">
        <v>3</v>
      </c>
      <c r="C14" s="42" t="s">
        <v>27</v>
      </c>
      <c r="D14" s="43" t="s">
        <v>154</v>
      </c>
      <c r="E14" s="41" t="s">
        <v>135</v>
      </c>
      <c r="F14" s="52"/>
    </row>
    <row r="15" spans="1:6" ht="30" customHeight="1">
      <c r="A15" s="51"/>
      <c r="B15" s="41">
        <v>2</v>
      </c>
      <c r="C15" s="42" t="s">
        <v>28</v>
      </c>
      <c r="D15" s="43" t="s">
        <v>155</v>
      </c>
      <c r="E15" s="41" t="s">
        <v>137</v>
      </c>
      <c r="F15" s="53" t="s">
        <v>156</v>
      </c>
    </row>
    <row r="16" spans="1:6" ht="30" customHeight="1">
      <c r="A16" s="40" t="s">
        <v>138</v>
      </c>
      <c r="B16" s="46">
        <v>4</v>
      </c>
      <c r="C16" s="42" t="s">
        <v>165</v>
      </c>
      <c r="D16" s="43" t="s">
        <v>157</v>
      </c>
      <c r="E16" s="41" t="s">
        <v>130</v>
      </c>
      <c r="F16" s="53"/>
    </row>
    <row r="17" spans="1:6" ht="30" customHeight="1">
      <c r="A17" s="40" t="s">
        <v>31</v>
      </c>
      <c r="B17" s="41">
        <v>1</v>
      </c>
      <c r="C17" s="42" t="s">
        <v>32</v>
      </c>
      <c r="D17" s="43" t="s">
        <v>181</v>
      </c>
      <c r="E17" s="41" t="s">
        <v>135</v>
      </c>
      <c r="F17" s="44"/>
    </row>
    <row r="18" spans="1:6" ht="30" customHeight="1">
      <c r="A18" s="40" t="s">
        <v>33</v>
      </c>
      <c r="B18" s="41">
        <v>1</v>
      </c>
      <c r="C18" s="42" t="s">
        <v>166</v>
      </c>
      <c r="D18" s="43" t="s">
        <v>158</v>
      </c>
      <c r="E18" s="41" t="s">
        <v>130</v>
      </c>
      <c r="F18" s="44"/>
    </row>
    <row r="19" spans="1:6" ht="30" customHeight="1">
      <c r="A19" s="40" t="s">
        <v>35</v>
      </c>
      <c r="B19" s="41">
        <v>2</v>
      </c>
      <c r="C19" s="42" t="s">
        <v>36</v>
      </c>
      <c r="D19" s="43" t="s">
        <v>185</v>
      </c>
      <c r="E19" s="41" t="s">
        <v>135</v>
      </c>
      <c r="F19" s="44"/>
    </row>
    <row r="20" spans="1:6" ht="30" customHeight="1">
      <c r="A20" s="40" t="s">
        <v>37</v>
      </c>
      <c r="B20" s="41">
        <v>2</v>
      </c>
      <c r="C20" s="42" t="s">
        <v>38</v>
      </c>
      <c r="D20" s="43" t="s">
        <v>176</v>
      </c>
      <c r="E20" s="41" t="s">
        <v>130</v>
      </c>
      <c r="F20" s="44"/>
    </row>
    <row r="21" spans="1:6" ht="30" customHeight="1">
      <c r="A21" s="40" t="s">
        <v>139</v>
      </c>
      <c r="B21" s="41">
        <v>2</v>
      </c>
      <c r="C21" s="42" t="s">
        <v>167</v>
      </c>
      <c r="D21" s="43" t="s">
        <v>159</v>
      </c>
      <c r="E21" s="41" t="s">
        <v>130</v>
      </c>
      <c r="F21" s="44" t="s">
        <v>12</v>
      </c>
    </row>
    <row r="22" spans="1:6" ht="30" customHeight="1">
      <c r="A22" s="40" t="s">
        <v>140</v>
      </c>
      <c r="B22" s="54">
        <v>2</v>
      </c>
      <c r="C22" s="42" t="s">
        <v>66</v>
      </c>
      <c r="D22" s="43" t="s">
        <v>176</v>
      </c>
      <c r="E22" s="41" t="s">
        <v>130</v>
      </c>
      <c r="F22" s="44"/>
    </row>
    <row r="23" spans="1:6" ht="30" customHeight="1">
      <c r="A23" s="40" t="s">
        <v>43</v>
      </c>
      <c r="B23" s="54">
        <v>3</v>
      </c>
      <c r="C23" s="42" t="s">
        <v>72</v>
      </c>
      <c r="D23" s="43" t="s">
        <v>160</v>
      </c>
      <c r="E23" s="41" t="s">
        <v>130</v>
      </c>
      <c r="F23" s="44"/>
    </row>
    <row r="24" spans="1:6" ht="30" customHeight="1">
      <c r="A24" s="40" t="s">
        <v>141</v>
      </c>
      <c r="B24" s="54">
        <v>4</v>
      </c>
      <c r="C24" s="42" t="s">
        <v>45</v>
      </c>
      <c r="D24" s="43" t="s">
        <v>175</v>
      </c>
      <c r="E24" s="41" t="s">
        <v>130</v>
      </c>
      <c r="F24" s="44"/>
    </row>
    <row r="25" spans="1:6" ht="30" customHeight="1">
      <c r="A25" s="40" t="s">
        <v>46</v>
      </c>
      <c r="B25" s="54">
        <v>4</v>
      </c>
      <c r="C25" s="42" t="s">
        <v>127</v>
      </c>
      <c r="D25" s="43" t="s">
        <v>177</v>
      </c>
      <c r="E25" s="41" t="s">
        <v>130</v>
      </c>
      <c r="F25" s="44"/>
    </row>
    <row r="26" spans="1:6" ht="30" customHeight="1">
      <c r="A26" s="40" t="s">
        <v>48</v>
      </c>
      <c r="B26" s="54">
        <v>2</v>
      </c>
      <c r="C26" s="42" t="s">
        <v>168</v>
      </c>
      <c r="D26" s="43" t="s">
        <v>178</v>
      </c>
      <c r="E26" s="41" t="s">
        <v>130</v>
      </c>
      <c r="F26" s="44"/>
    </row>
    <row r="27" spans="1:6" ht="30" customHeight="1">
      <c r="A27" s="40" t="s">
        <v>50</v>
      </c>
      <c r="B27" s="54">
        <v>2</v>
      </c>
      <c r="C27" s="42" t="s">
        <v>169</v>
      </c>
      <c r="D27" s="43" t="s">
        <v>178</v>
      </c>
      <c r="E27" s="41" t="s">
        <v>130</v>
      </c>
      <c r="F27" s="44"/>
    </row>
    <row r="28" spans="1:6" ht="30" customHeight="1">
      <c r="A28" s="40" t="s">
        <v>142</v>
      </c>
      <c r="B28" s="54">
        <v>3</v>
      </c>
      <c r="C28" s="42" t="s">
        <v>170</v>
      </c>
      <c r="D28" s="41" t="s">
        <v>143</v>
      </c>
      <c r="E28" s="41" t="s">
        <v>130</v>
      </c>
      <c r="F28" s="44"/>
    </row>
    <row r="29" spans="1:6" ht="30" customHeight="1">
      <c r="A29" s="40" t="s">
        <v>54</v>
      </c>
      <c r="B29" s="54">
        <v>2</v>
      </c>
      <c r="C29" s="42" t="s">
        <v>171</v>
      </c>
      <c r="D29" s="41" t="s">
        <v>144</v>
      </c>
      <c r="E29" s="41" t="s">
        <v>130</v>
      </c>
      <c r="F29" s="44"/>
    </row>
    <row r="30" spans="1:6" ht="30" customHeight="1">
      <c r="A30" s="40" t="s">
        <v>145</v>
      </c>
      <c r="B30" s="54">
        <v>1</v>
      </c>
      <c r="C30" s="42" t="s">
        <v>172</v>
      </c>
      <c r="D30" s="43" t="s">
        <v>161</v>
      </c>
      <c r="E30" s="41" t="s">
        <v>130</v>
      </c>
      <c r="F30" s="44"/>
    </row>
    <row r="31" spans="1:6" ht="42.75" customHeight="1">
      <c r="A31" s="40" t="s">
        <v>58</v>
      </c>
      <c r="B31" s="54">
        <v>1</v>
      </c>
      <c r="C31" s="42" t="s">
        <v>59</v>
      </c>
      <c r="D31" s="43" t="s">
        <v>179</v>
      </c>
      <c r="E31" s="41" t="s">
        <v>135</v>
      </c>
      <c r="F31" s="44"/>
    </row>
    <row r="32" spans="1:6" ht="30" customHeight="1">
      <c r="A32" s="40" t="s">
        <v>60</v>
      </c>
      <c r="B32" s="54">
        <v>2</v>
      </c>
      <c r="C32" s="42" t="s">
        <v>61</v>
      </c>
      <c r="D32" s="43" t="s">
        <v>175</v>
      </c>
      <c r="E32" s="41" t="s">
        <v>135</v>
      </c>
      <c r="F32" s="44" t="s">
        <v>136</v>
      </c>
    </row>
    <row r="33" spans="1:6" ht="30" customHeight="1">
      <c r="A33" s="40" t="s">
        <v>146</v>
      </c>
      <c r="B33" s="54">
        <v>1</v>
      </c>
      <c r="C33" s="42" t="s">
        <v>126</v>
      </c>
      <c r="D33" s="41" t="s">
        <v>147</v>
      </c>
      <c r="E33" s="41" t="s">
        <v>130</v>
      </c>
      <c r="F33" s="44"/>
    </row>
    <row r="34" spans="1:6" ht="30" customHeight="1">
      <c r="A34" s="40" t="s">
        <v>76</v>
      </c>
      <c r="B34" s="54">
        <v>1</v>
      </c>
      <c r="C34" s="42" t="s">
        <v>75</v>
      </c>
      <c r="D34" s="41" t="s">
        <v>75</v>
      </c>
      <c r="E34" s="41" t="s">
        <v>130</v>
      </c>
      <c r="F34" s="44"/>
    </row>
    <row r="35" spans="1:6" ht="30" customHeight="1" hidden="1">
      <c r="A35" s="40" t="s">
        <v>148</v>
      </c>
      <c r="B35" s="54">
        <v>0</v>
      </c>
      <c r="C35" s="42" t="s">
        <v>75</v>
      </c>
      <c r="D35" s="41" t="s">
        <v>75</v>
      </c>
      <c r="E35" s="41" t="s">
        <v>130</v>
      </c>
      <c r="F35" s="44"/>
    </row>
    <row r="36" spans="1:6" ht="30" customHeight="1">
      <c r="A36" s="40" t="s">
        <v>149</v>
      </c>
      <c r="B36" s="54">
        <v>3</v>
      </c>
      <c r="C36" s="42" t="s">
        <v>173</v>
      </c>
      <c r="D36" s="43" t="s">
        <v>162</v>
      </c>
      <c r="E36" s="41" t="s">
        <v>130</v>
      </c>
      <c r="F36" s="44"/>
    </row>
    <row r="37" spans="1:6" ht="30" customHeight="1">
      <c r="A37" s="40" t="s">
        <v>183</v>
      </c>
      <c r="B37" s="54">
        <v>2</v>
      </c>
      <c r="C37" s="42"/>
      <c r="D37" s="43" t="s">
        <v>184</v>
      </c>
      <c r="E37" s="41" t="s">
        <v>130</v>
      </c>
      <c r="F37" s="44"/>
    </row>
    <row r="38" spans="1:7" ht="30" customHeight="1">
      <c r="A38" s="40" t="s">
        <v>183</v>
      </c>
      <c r="B38" s="54">
        <v>5</v>
      </c>
      <c r="C38" s="42" t="s">
        <v>123</v>
      </c>
      <c r="D38" s="43" t="s">
        <v>163</v>
      </c>
      <c r="E38" s="41" t="s">
        <v>135</v>
      </c>
      <c r="F38" s="44"/>
      <c r="G38" s="50"/>
    </row>
    <row r="39" spans="1:6" ht="30" customHeight="1" thickBot="1">
      <c r="A39" s="55" t="s">
        <v>150</v>
      </c>
      <c r="B39" s="56">
        <f>SUM(B4:B38)</f>
        <v>76</v>
      </c>
      <c r="C39" s="57"/>
      <c r="D39" s="58"/>
      <c r="E39" s="56"/>
      <c r="F39" s="59"/>
    </row>
  </sheetData>
  <mergeCells count="2">
    <mergeCell ref="A1:F1"/>
    <mergeCell ref="A14:A15"/>
  </mergeCells>
  <printOptions/>
  <pageMargins left="0.5511811023622047" right="0.5511811023622047" top="0.4724409448818898" bottom="0.2362204724409449" header="0.5118110236220472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2016-02-25T01:30:47Z</cp:lastPrinted>
  <dcterms:created xsi:type="dcterms:W3CDTF">1996-12-17T01:32:42Z</dcterms:created>
  <dcterms:modified xsi:type="dcterms:W3CDTF">2016-03-08T02:51:36Z</dcterms:modified>
  <cp:category/>
  <cp:version/>
  <cp:contentType/>
  <cp:contentStatus/>
</cp:coreProperties>
</file>