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2\"/>
    </mc:Choice>
  </mc:AlternateContent>
  <bookViews>
    <workbookView xWindow="0" yWindow="0" windowWidth="20490" windowHeight="7755"/>
  </bookViews>
  <sheets>
    <sheet name="XX十大热门职位" sheetId="2" r:id="rId1"/>
    <sheet name="Sheet1" sheetId="3" r:id="rId2"/>
  </sheets>
  <definedNames>
    <definedName name="_xlnm._FilterDatabase" localSheetId="1" hidden="1">Sheet1!$A$1:$G$106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<sst xmlns="http://schemas.openxmlformats.org/spreadsheetml/2006/main" count="275" uniqueCount="155">
  <si>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</si>
  <si>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</si>
  <si>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</si>
  <si>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</si>
  <si>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</si>
  <si>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</si>
  <si>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</si>
  <si>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</si>
  <si>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总报考人数</t>
    <phoneticPr fontId="1" type="noConversion"/>
  </si>
  <si>
    <t>黄石XX个部门2016省考报考人数统计</t>
  </si>
  <si>
    <t>黄石2016省考无人报考岗位</t>
  </si>
  <si>
    <t>竞争比例</t>
    <phoneticPr fontId="1" type="noConversion"/>
  </si>
  <si>
    <t>办公室科员</t>
  </si>
  <si>
    <t>办公室主任科员及以下</t>
  </si>
  <si>
    <t>鄂州市人民检察院</t>
  </si>
  <si>
    <t>2016湖北公务员考试（鄂州）十大热门职位</t>
    <phoneticPr fontId="1" type="noConversion"/>
  </si>
  <si>
    <t>鄂州市公安局梁子湖区公安分局</t>
  </si>
  <si>
    <t>执法勤务职位4</t>
  </si>
  <si>
    <t>鄂州市公安局华容区公安分局</t>
  </si>
  <si>
    <t>执法勤务职位3</t>
  </si>
  <si>
    <t>鄂州市公安局</t>
  </si>
  <si>
    <t>执法勤务职位（特警）2</t>
  </si>
  <si>
    <t>执法勤务职位（特警）1</t>
  </si>
  <si>
    <t>综合管理职位1</t>
  </si>
  <si>
    <t>梁子湖区乡镇机关</t>
  </si>
  <si>
    <t>科员（一）</t>
  </si>
  <si>
    <t>科员（三）</t>
  </si>
  <si>
    <t>科员（二）</t>
  </si>
  <si>
    <t>梁子湖区凃家垴镇</t>
  </si>
  <si>
    <t>科员</t>
  </si>
  <si>
    <t>梁子湖区人民法院</t>
  </si>
  <si>
    <t>信息化管理科科员</t>
  </si>
  <si>
    <t>政工科员</t>
  </si>
  <si>
    <t>华容区蒲团乡</t>
  </si>
  <si>
    <t>华容区临江乡</t>
  </si>
  <si>
    <t>华容区段店镇</t>
  </si>
  <si>
    <t>华容区华容镇</t>
  </si>
  <si>
    <t>华容区财政局</t>
  </si>
  <si>
    <t>办公室科员（2）</t>
  </si>
  <si>
    <t>办公室科员（1）</t>
  </si>
  <si>
    <t>华容区民政局</t>
  </si>
  <si>
    <t>华容区人民法院</t>
  </si>
  <si>
    <t>财会科员</t>
  </si>
  <si>
    <t>中共华容区委办公室</t>
  </si>
  <si>
    <t>鄂城区新庙镇</t>
  </si>
  <si>
    <t>鄂城区沙窝乡</t>
  </si>
  <si>
    <t>鄂城区燕矶镇</t>
  </si>
  <si>
    <t>鄂城区杨叶镇</t>
  </si>
  <si>
    <t>鄂城区花湖镇</t>
  </si>
  <si>
    <t>鄂城区汀祖镇</t>
  </si>
  <si>
    <t>鄂城区碧石渡镇</t>
  </si>
  <si>
    <t>鄂州市泽林镇</t>
  </si>
  <si>
    <t>鄂城区杜山镇</t>
  </si>
  <si>
    <t>鄂城区长港镇</t>
  </si>
  <si>
    <t>鄂城区统计局</t>
  </si>
  <si>
    <t>鄂城区民政局</t>
  </si>
  <si>
    <t>鄂城区人民法院</t>
  </si>
  <si>
    <t>司法技术科科员</t>
  </si>
  <si>
    <t>政治处科员</t>
  </si>
  <si>
    <t>中共鄂城区委组织部</t>
  </si>
  <si>
    <t>中共鄂城区纪委</t>
  </si>
  <si>
    <t>鄂州市水产局</t>
  </si>
  <si>
    <t>科技生产科工作人员</t>
  </si>
  <si>
    <t>鄂州市医疗保险局</t>
  </si>
  <si>
    <t>医政管理科工作人员</t>
  </si>
  <si>
    <t>财务科 工作人员</t>
  </si>
  <si>
    <t>鄂州市劳动监察支队</t>
  </si>
  <si>
    <t>办公室工作人员</t>
  </si>
  <si>
    <t>鄂州市养老保险局</t>
  </si>
  <si>
    <t>财务科工作人员</t>
  </si>
  <si>
    <t>基金核定科工作人员</t>
  </si>
  <si>
    <t>鄂州市劳动就业管理局</t>
  </si>
  <si>
    <t>鄂州市供销社</t>
  </si>
  <si>
    <t>鄂州市卫生和计划生育综合监督执法局</t>
  </si>
  <si>
    <t>综合监督科工作人员</t>
  </si>
  <si>
    <t>鄂州市国库收付中心</t>
  </si>
  <si>
    <t>会计科工作人员</t>
  </si>
  <si>
    <t>鄂州市司法局</t>
  </si>
  <si>
    <t>法制科科员</t>
  </si>
  <si>
    <t>社区矫正工作管理局科员</t>
  </si>
  <si>
    <t>基层工作科科员</t>
  </si>
  <si>
    <t>鄂州市物价局价格监督检查分局</t>
  </si>
  <si>
    <t>检查科科员</t>
  </si>
  <si>
    <t>鄂州市国有资产监督管理委员会</t>
  </si>
  <si>
    <t>财务监督考核科科员</t>
  </si>
  <si>
    <t>鄂州市安全生产监督管理局</t>
  </si>
  <si>
    <t>鄂州市国土资源局</t>
  </si>
  <si>
    <t>土地利用管理科科员</t>
  </si>
  <si>
    <t>鄂州市教育局</t>
  </si>
  <si>
    <t>职业与成人教育科科员</t>
  </si>
  <si>
    <t>基础教育科科员</t>
  </si>
  <si>
    <t>鄂州市规划局</t>
  </si>
  <si>
    <t>建设工程规划管理科科员</t>
  </si>
  <si>
    <t>鄂州市统计局</t>
  </si>
  <si>
    <t>工业统计科科员</t>
  </si>
  <si>
    <t>鄂州市审计局</t>
  </si>
  <si>
    <t>社会保障审计科科员</t>
  </si>
  <si>
    <t>农业与资源环保审计科科员</t>
  </si>
  <si>
    <t>行政事业审计科科员</t>
  </si>
  <si>
    <t>计算机中心科员</t>
  </si>
  <si>
    <t>鄂州市水务局</t>
  </si>
  <si>
    <t>农村水利科科员</t>
  </si>
  <si>
    <t>建设与安全监督科科员</t>
  </si>
  <si>
    <t>鄂州市商务局</t>
  </si>
  <si>
    <t>人事教育科科员</t>
  </si>
  <si>
    <t>鄂州市粮食局</t>
  </si>
  <si>
    <t>鄂州市城乡建设委员会</t>
  </si>
  <si>
    <t>建筑业管理科科员</t>
  </si>
  <si>
    <t>人教科科员</t>
  </si>
  <si>
    <t>鄂州市农业委员会</t>
  </si>
  <si>
    <t>生产科科员</t>
  </si>
  <si>
    <t>鄂州市卫生和计划生育委员会</t>
  </si>
  <si>
    <t>财务科科员</t>
  </si>
  <si>
    <t>鄂州市民政局</t>
  </si>
  <si>
    <t>基层政权建设科科员</t>
  </si>
  <si>
    <t>鄂州市人力资源和社会保障局</t>
  </si>
  <si>
    <t>政策法规科科员</t>
  </si>
  <si>
    <t>鄂州市财政局</t>
  </si>
  <si>
    <t>预算绩效管理科科员</t>
  </si>
  <si>
    <t>农村财政管理科科员</t>
  </si>
  <si>
    <t>鄂州市发展和改革委员会</t>
  </si>
  <si>
    <t>鄂州市民族宗教事务局</t>
  </si>
  <si>
    <t>民族科科员</t>
  </si>
  <si>
    <t>鄂州市人民政府法制办公室</t>
  </si>
  <si>
    <t>行政复议应诉科科员</t>
  </si>
  <si>
    <t>鄂州市人民政府研究室</t>
  </si>
  <si>
    <t>研究室科员</t>
  </si>
  <si>
    <t>鄂州市古楼街道办事处</t>
  </si>
  <si>
    <t>社区党建办科员</t>
  </si>
  <si>
    <t>检察技术人员中的司法会计职位</t>
  </si>
  <si>
    <t>检察技术人员中的技术信息管理职位</t>
  </si>
  <si>
    <t>鄂州市中级人民法院</t>
  </si>
  <si>
    <t>司法行政处科员（二）</t>
  </si>
  <si>
    <t>司法行政处科员（一）</t>
  </si>
  <si>
    <t>鄂州市档案史志局</t>
  </si>
  <si>
    <t>组织史科科员</t>
  </si>
  <si>
    <t>档案业务科科员</t>
  </si>
  <si>
    <t>鄂州市文学艺术界联合会</t>
  </si>
  <si>
    <t>组联部科员</t>
  </si>
  <si>
    <t>鄂州市工商业联合会</t>
  </si>
  <si>
    <t>办公室科员（二）</t>
  </si>
  <si>
    <t>办公室科员（一）</t>
  </si>
  <si>
    <t>鄂州市科学技术协会</t>
  </si>
  <si>
    <t>鄂州市机构编制委员会办公室</t>
  </si>
  <si>
    <t>改革科科员</t>
  </si>
  <si>
    <t>综合科科员</t>
  </si>
  <si>
    <t>中共鄂州市委统战部</t>
  </si>
  <si>
    <t>中共鄂州市委办公室</t>
  </si>
  <si>
    <t>综合科主任科员</t>
  </si>
  <si>
    <t>总计划人数</t>
    <phoneticPr fontId="1" type="noConversion"/>
  </si>
  <si>
    <t>发布时间：</t>
    <phoneticPr fontId="4" type="noConversion"/>
  </si>
  <si>
    <t>竞争比例</t>
    <phoneticPr fontId="3" type="noConversion"/>
  </si>
  <si>
    <t>无人报考职位数</t>
    <phoneticPr fontId="1" type="noConversion"/>
  </si>
  <si>
    <t>审核通过人数</t>
    <phoneticPr fontId="4" type="noConversion"/>
  </si>
  <si>
    <t>2016湖北公务员考试（鄂州）报名人数统计-2016-3-22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</si>
</sst>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5" borderId="4" xfId="0" applyNumberFormat="1" applyFont="1" applyFill="1" applyBorder="1" applyAlignment="1">
      <alignment horizontal="left" vertical="center"/>
    </xf>
    <xf numFmtId="176" fontId="5" fillId="7" borderId="4" xfId="0" applyNumberFormat="1" applyFont="1" applyFill="1" applyBorder="1" applyAlignment="1">
      <alignment horizontal="left" vertical="center"/>
    </xf>
    <xf numFmtId="176" fontId="5" fillId="5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2" fontId="8" fillId="2" borderId="13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2" fontId="8" fillId="2" borderId="1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2" fontId="8" fillId="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176" fontId="7" fillId="10" borderId="4" xfId="0" applyNumberFormat="1" applyFont="1" applyFill="1" applyBorder="1" applyAlignment="1">
      <alignment horizontal="left" vertical="center"/>
    </xf>
    <xf numFmtId="176" fontId="5" fillId="7" borderId="10" xfId="0" applyNumberFormat="1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E3" sqref="E3"/>
    </sheetView>
  </sheetViews>
  <sheetFormatPr defaultRowHeight="13.5"/>
  <cols>
    <col min="1" max="1" width="9" style="17"/>
    <col min="2" max="2" width="13.25" style="18" customWidth="1"/>
    <col min="3" max="3" width="12.625" style="18" customWidth="1"/>
    <col min="4" max="4" width="14.875" style="18" customWidth="1"/>
    <col min="5" max="5" width="6" style="18" customWidth="1"/>
    <col min="6" max="6" width="7.375" style="18" customWidth="1"/>
    <col min="7" max="7" width="16.125" style="18" customWidth="1"/>
    <col min="8" max="8" width="9.75" style="18" customWidth="1"/>
    <col min="9" max="16384" width="9" style="17"/>
  </cols>
  <sheetData>
    <row r="2" spans="2:8">
      <c r="B2" s="19" t="s">
        <v>154</v>
      </c>
      <c r="C2" s="19"/>
      <c r="D2" s="19"/>
      <c r="E2" s="19"/>
      <c r="F2" s="19"/>
      <c r="G2" s="19"/>
      <c r="H2" s="19"/>
    </row>
    <row r="3" spans="2:8">
      <c r="B3" s="20" t="s">
        <v>4</v>
      </c>
      <c r="C3" s="20">
        <v>105</v>
      </c>
      <c r="D3" s="20" t="s">
        <v>149</v>
      </c>
      <c r="E3" s="20">
        <v>129</v>
      </c>
      <c r="F3" s="21" t="s">
        <v>150</v>
      </c>
      <c r="G3" s="22">
        <v>42451.75</v>
      </c>
      <c r="H3" s="20" t="s">
        <v>151</v>
      </c>
    </row>
    <row r="4" spans="2:8" ht="27">
      <c r="B4" s="20" t="s">
        <v>152</v>
      </c>
      <c r="C4" s="20">
        <v>11</v>
      </c>
      <c r="D4" s="20" t="s">
        <v>8</v>
      </c>
      <c r="E4" s="20">
        <v>616</v>
      </c>
      <c r="F4" s="23"/>
      <c r="G4" s="24"/>
      <c r="H4" s="21" t="str">
        <f>ROUND((E4/E3),2)&amp;":"&amp;1</f>
        <v>4.78:1</v>
      </c>
    </row>
    <row r="5" spans="2:8">
      <c r="B5" s="19" t="s">
        <v>153</v>
      </c>
      <c r="C5" s="19"/>
      <c r="D5" s="25">
        <v>373</v>
      </c>
      <c r="E5" s="26"/>
      <c r="F5" s="27"/>
      <c r="G5" s="28"/>
      <c r="H5" s="27"/>
    </row>
    <row r="6" spans="2:8">
      <c r="B6" s="29"/>
      <c r="C6" s="29"/>
      <c r="D6" s="29"/>
      <c r="E6" s="29"/>
      <c r="F6" s="29"/>
      <c r="G6" s="29"/>
      <c r="H6" s="29"/>
    </row>
    <row r="7" spans="2:8">
      <c r="B7" s="30" t="s">
        <v>15</v>
      </c>
      <c r="C7" s="31"/>
      <c r="D7" s="31"/>
      <c r="E7" s="31"/>
      <c r="F7" s="31"/>
      <c r="G7" s="31"/>
      <c r="H7" s="31"/>
    </row>
    <row r="8" spans="2:8" ht="27">
      <c r="B8" s="32" t="s">
        <v>0</v>
      </c>
      <c r="C8" s="32" t="s">
        <v>1</v>
      </c>
      <c r="D8" s="32" t="s">
        <v>2</v>
      </c>
      <c r="E8" s="32" t="s">
        <v>3</v>
      </c>
      <c r="F8" s="32" t="s">
        <v>5</v>
      </c>
      <c r="G8" s="32" t="s">
        <v>6</v>
      </c>
      <c r="H8" s="20" t="s">
        <v>7</v>
      </c>
    </row>
    <row r="9" spans="2:8" ht="27">
      <c r="B9" s="62" t="s">
        <v>68</v>
      </c>
      <c r="C9" s="62" t="s">
        <v>70</v>
      </c>
      <c r="D9" s="63">
        <v>2002005001063</v>
      </c>
      <c r="E9" s="62">
        <v>2</v>
      </c>
      <c r="F9" s="62">
        <v>66</v>
      </c>
      <c r="G9" s="64">
        <v>52</v>
      </c>
      <c r="H9" s="20" t="str">
        <f>ROUND((G9/E9),2)&amp;":"&amp;1</f>
        <v>26:1</v>
      </c>
    </row>
    <row r="10" spans="2:8" ht="27">
      <c r="B10" s="62" t="s">
        <v>24</v>
      </c>
      <c r="C10" s="62" t="s">
        <v>27</v>
      </c>
      <c r="D10" s="63">
        <v>2002005004005</v>
      </c>
      <c r="E10" s="62">
        <v>3</v>
      </c>
      <c r="F10" s="62">
        <v>25</v>
      </c>
      <c r="G10" s="64">
        <v>13</v>
      </c>
      <c r="H10" s="20" t="str">
        <f t="shared" ref="H10:H18" si="0">ROUND((G10/E10),2)&amp;":"&amp;1</f>
        <v>4.33:1</v>
      </c>
    </row>
    <row r="11" spans="2:8" ht="27">
      <c r="B11" s="62" t="s">
        <v>134</v>
      </c>
      <c r="C11" s="62" t="s">
        <v>12</v>
      </c>
      <c r="D11" s="63">
        <v>2002005001009</v>
      </c>
      <c r="E11" s="62">
        <v>2</v>
      </c>
      <c r="F11" s="62">
        <v>25</v>
      </c>
      <c r="G11" s="64">
        <v>18</v>
      </c>
      <c r="H11" s="20" t="str">
        <f t="shared" si="0"/>
        <v>9:1</v>
      </c>
    </row>
    <row r="12" spans="2:8" ht="27">
      <c r="B12" s="62" t="s">
        <v>20</v>
      </c>
      <c r="C12" s="62" t="s">
        <v>21</v>
      </c>
      <c r="D12" s="63">
        <v>2002005009002</v>
      </c>
      <c r="E12" s="62">
        <v>4</v>
      </c>
      <c r="F12" s="62">
        <v>24</v>
      </c>
      <c r="G12" s="64">
        <v>7</v>
      </c>
      <c r="H12" s="20" t="str">
        <f t="shared" si="0"/>
        <v>1.75:1</v>
      </c>
    </row>
    <row r="13" spans="2:8" ht="27">
      <c r="B13" s="62" t="s">
        <v>24</v>
      </c>
      <c r="C13" s="62" t="s">
        <v>26</v>
      </c>
      <c r="D13" s="63">
        <v>2002005004006</v>
      </c>
      <c r="E13" s="62">
        <v>3</v>
      </c>
      <c r="F13" s="62">
        <v>21</v>
      </c>
      <c r="G13" s="64">
        <v>19</v>
      </c>
      <c r="H13" s="20" t="str">
        <f t="shared" si="0"/>
        <v>6.33:1</v>
      </c>
    </row>
    <row r="14" spans="2:8" ht="27">
      <c r="B14" s="65" t="s">
        <v>72</v>
      </c>
      <c r="C14" s="65" t="s">
        <v>67</v>
      </c>
      <c r="D14" s="66">
        <v>2002005001061</v>
      </c>
      <c r="E14" s="65">
        <v>4</v>
      </c>
      <c r="F14" s="65">
        <v>20</v>
      </c>
      <c r="G14" s="64">
        <v>13</v>
      </c>
      <c r="H14" s="20" t="str">
        <f t="shared" si="0"/>
        <v>3.25:1</v>
      </c>
    </row>
    <row r="15" spans="2:8" ht="27">
      <c r="B15" s="62" t="s">
        <v>20</v>
      </c>
      <c r="C15" s="62" t="s">
        <v>22</v>
      </c>
      <c r="D15" s="63">
        <v>2002005009001</v>
      </c>
      <c r="E15" s="62">
        <v>4</v>
      </c>
      <c r="F15" s="62">
        <v>18</v>
      </c>
      <c r="G15" s="64">
        <v>17</v>
      </c>
      <c r="H15" s="20" t="str">
        <f t="shared" si="0"/>
        <v>4.25:1</v>
      </c>
    </row>
    <row r="16" spans="2:8">
      <c r="B16" s="62" t="s">
        <v>51</v>
      </c>
      <c r="C16" s="62" t="s">
        <v>29</v>
      </c>
      <c r="D16" s="63">
        <v>2002005002008</v>
      </c>
      <c r="E16" s="62">
        <v>1</v>
      </c>
      <c r="F16" s="62">
        <v>18</v>
      </c>
      <c r="G16" s="64">
        <v>17</v>
      </c>
      <c r="H16" s="20" t="str">
        <f t="shared" si="0"/>
        <v>17:1</v>
      </c>
    </row>
    <row r="17" spans="2:8">
      <c r="B17" s="62" t="s">
        <v>52</v>
      </c>
      <c r="C17" s="62" t="s">
        <v>29</v>
      </c>
      <c r="D17" s="63">
        <v>2002005002007</v>
      </c>
      <c r="E17" s="62">
        <v>1</v>
      </c>
      <c r="F17" s="62">
        <v>17</v>
      </c>
      <c r="G17" s="64">
        <v>14</v>
      </c>
      <c r="H17" s="20" t="str">
        <f t="shared" si="0"/>
        <v>14:1</v>
      </c>
    </row>
    <row r="18" spans="2:8">
      <c r="B18" s="62" t="s">
        <v>46</v>
      </c>
      <c r="C18" s="62" t="s">
        <v>29</v>
      </c>
      <c r="D18" s="63">
        <v>2002005002013</v>
      </c>
      <c r="E18" s="62">
        <v>1</v>
      </c>
      <c r="F18" s="62">
        <v>16</v>
      </c>
      <c r="G18" s="64">
        <v>9</v>
      </c>
      <c r="H18" s="20" t="str">
        <f t="shared" si="0"/>
        <v>9:1</v>
      </c>
    </row>
    <row r="19" spans="2:8">
      <c r="B19" s="33"/>
      <c r="C19" s="34"/>
      <c r="D19" s="34"/>
      <c r="E19" s="34"/>
      <c r="F19" s="34"/>
      <c r="G19" s="35"/>
      <c r="H19" s="29"/>
    </row>
    <row r="20" spans="2:8" ht="27">
      <c r="B20" s="32" t="s">
        <v>0</v>
      </c>
      <c r="C20" s="32" t="s">
        <v>1</v>
      </c>
      <c r="D20" s="32" t="s">
        <v>2</v>
      </c>
      <c r="E20" s="32" t="s">
        <v>3</v>
      </c>
      <c r="F20" s="32" t="s">
        <v>5</v>
      </c>
      <c r="G20" s="32" t="s">
        <v>6</v>
      </c>
      <c r="H20" s="20" t="s">
        <v>7</v>
      </c>
    </row>
    <row r="21" spans="2:8">
      <c r="B21" s="36"/>
      <c r="C21" s="36"/>
      <c r="D21" s="36"/>
      <c r="E21" s="36"/>
      <c r="F21" s="36"/>
      <c r="G21" s="36"/>
      <c r="H21" s="37" t="e">
        <f>ROUND(1/(F21/G21),2)&amp;":"&amp;1</f>
        <v>#DIV/0!</v>
      </c>
    </row>
    <row r="22" spans="2:8">
      <c r="B22" s="38"/>
      <c r="C22" s="38"/>
      <c r="D22" s="38"/>
      <c r="E22" s="38"/>
      <c r="F22" s="38"/>
      <c r="G22" s="38"/>
      <c r="H22" s="37" t="e">
        <f t="shared" ref="H22:H30" si="1">ROUND(1/(F22/G22),2)&amp;":"&amp;1</f>
        <v>#DIV/0!</v>
      </c>
    </row>
    <row r="23" spans="2:8">
      <c r="B23" s="39"/>
      <c r="C23" s="39"/>
      <c r="D23" s="39"/>
      <c r="E23" s="39"/>
      <c r="F23" s="39"/>
      <c r="G23" s="39"/>
      <c r="H23" s="37" t="e">
        <f t="shared" si="1"/>
        <v>#DIV/0!</v>
      </c>
    </row>
    <row r="24" spans="2:8">
      <c r="B24" s="36"/>
      <c r="C24" s="36"/>
      <c r="D24" s="36"/>
      <c r="E24" s="36"/>
      <c r="F24" s="36"/>
      <c r="G24" s="36"/>
      <c r="H24" s="37" t="e">
        <f t="shared" si="1"/>
        <v>#DIV/0!</v>
      </c>
    </row>
    <row r="25" spans="2:8">
      <c r="B25" s="38"/>
      <c r="C25" s="38"/>
      <c r="D25" s="38"/>
      <c r="E25" s="38"/>
      <c r="F25" s="38"/>
      <c r="G25" s="38"/>
      <c r="H25" s="37" t="e">
        <f t="shared" si="1"/>
        <v>#DIV/0!</v>
      </c>
    </row>
    <row r="26" spans="2:8">
      <c r="B26" s="38"/>
      <c r="C26" s="38"/>
      <c r="D26" s="38"/>
      <c r="E26" s="38"/>
      <c r="F26" s="38"/>
      <c r="G26" s="38"/>
      <c r="H26" s="37" t="e">
        <f t="shared" si="1"/>
        <v>#DIV/0!</v>
      </c>
    </row>
    <row r="27" spans="2:8">
      <c r="B27" s="38"/>
      <c r="C27" s="38"/>
      <c r="D27" s="38"/>
      <c r="E27" s="38"/>
      <c r="F27" s="38"/>
      <c r="G27" s="38"/>
      <c r="H27" s="37" t="e">
        <f t="shared" si="1"/>
        <v>#DIV/0!</v>
      </c>
    </row>
    <row r="28" spans="2:8">
      <c r="B28" s="38"/>
      <c r="C28" s="38"/>
      <c r="D28" s="38"/>
      <c r="E28" s="38"/>
      <c r="F28" s="38"/>
      <c r="G28" s="38"/>
      <c r="H28" s="37" t="e">
        <f t="shared" si="1"/>
        <v>#DIV/0!</v>
      </c>
    </row>
    <row r="29" spans="2:8">
      <c r="B29" s="39"/>
      <c r="C29" s="39"/>
      <c r="D29" s="39"/>
      <c r="E29" s="39"/>
      <c r="F29" s="39"/>
      <c r="G29" s="39"/>
      <c r="H29" s="37" t="e">
        <f t="shared" si="1"/>
        <v>#DIV/0!</v>
      </c>
    </row>
    <row r="30" spans="2:8">
      <c r="B30" s="39"/>
      <c r="C30" s="39"/>
      <c r="D30" s="39"/>
      <c r="E30" s="39"/>
      <c r="F30" s="39"/>
      <c r="G30" s="39"/>
      <c r="H30" s="37" t="e">
        <f t="shared" si="1"/>
        <v>#DIV/0!</v>
      </c>
    </row>
    <row r="31" spans="2:8">
      <c r="B31" s="29"/>
      <c r="C31" s="29"/>
      <c r="D31" s="29"/>
      <c r="E31" s="29"/>
      <c r="F31" s="29"/>
      <c r="G31" s="29"/>
      <c r="H31" s="29"/>
    </row>
    <row r="32" spans="2:8">
      <c r="B32" s="40" t="s">
        <v>9</v>
      </c>
      <c r="C32" s="40"/>
      <c r="D32" s="40"/>
      <c r="E32" s="40"/>
      <c r="F32" s="40"/>
      <c r="G32" s="40"/>
      <c r="H32" s="40"/>
    </row>
    <row r="33" spans="2:8" ht="27">
      <c r="B33" s="32" t="s">
        <v>0</v>
      </c>
      <c r="C33" s="32" t="s">
        <v>1</v>
      </c>
      <c r="D33" s="32" t="s">
        <v>2</v>
      </c>
      <c r="E33" s="32" t="s">
        <v>3</v>
      </c>
      <c r="F33" s="32" t="s">
        <v>5</v>
      </c>
      <c r="G33" s="32" t="s">
        <v>6</v>
      </c>
      <c r="H33" s="20" t="s">
        <v>7</v>
      </c>
    </row>
    <row r="34" spans="2:8">
      <c r="B34" s="39"/>
      <c r="C34" s="41"/>
      <c r="D34" s="41"/>
      <c r="E34" s="42"/>
      <c r="F34" s="43"/>
      <c r="G34" s="43"/>
      <c r="H34" s="37" t="e">
        <f t="shared" ref="H34:H49" si="2">ROUND(1/(F34/G34),2)&amp;":"&amp;1</f>
        <v>#DIV/0!</v>
      </c>
    </row>
    <row r="35" spans="2:8">
      <c r="B35" s="44"/>
      <c r="C35" s="45"/>
      <c r="D35" s="45"/>
      <c r="E35" s="46"/>
      <c r="F35" s="43"/>
      <c r="G35" s="43"/>
      <c r="H35" s="37" t="e">
        <f t="shared" si="2"/>
        <v>#DIV/0!</v>
      </c>
    </row>
    <row r="36" spans="2:8">
      <c r="B36" s="39"/>
      <c r="C36" s="41"/>
      <c r="D36" s="41"/>
      <c r="E36" s="42"/>
      <c r="F36" s="43"/>
      <c r="G36" s="43"/>
      <c r="H36" s="37" t="e">
        <f t="shared" si="2"/>
        <v>#DIV/0!</v>
      </c>
    </row>
    <row r="37" spans="2:8">
      <c r="B37" s="42"/>
      <c r="C37" s="47"/>
      <c r="D37" s="47"/>
      <c r="E37" s="47"/>
      <c r="F37" s="43"/>
      <c r="G37" s="43"/>
      <c r="H37" s="37" t="e">
        <f t="shared" si="2"/>
        <v>#DIV/0!</v>
      </c>
    </row>
    <row r="38" spans="2:8">
      <c r="B38" s="46"/>
      <c r="C38" s="48"/>
      <c r="D38" s="48"/>
      <c r="E38" s="48"/>
      <c r="F38" s="43"/>
      <c r="G38" s="43"/>
      <c r="H38" s="37" t="e">
        <f t="shared" si="2"/>
        <v>#DIV/0!</v>
      </c>
    </row>
    <row r="39" spans="2:8">
      <c r="B39" s="49"/>
      <c r="C39" s="50"/>
      <c r="D39" s="50"/>
      <c r="E39" s="50"/>
      <c r="F39" s="43"/>
      <c r="G39" s="43"/>
      <c r="H39" s="37" t="e">
        <f t="shared" si="2"/>
        <v>#DIV/0!</v>
      </c>
    </row>
    <row r="40" spans="2:8">
      <c r="B40" s="32"/>
      <c r="C40" s="51"/>
      <c r="D40" s="51"/>
      <c r="E40" s="51"/>
      <c r="F40" s="43"/>
      <c r="G40" s="43"/>
      <c r="H40" s="37" t="e">
        <f t="shared" si="2"/>
        <v>#DIV/0!</v>
      </c>
    </row>
    <row r="41" spans="2:8">
      <c r="B41" s="46"/>
      <c r="C41" s="48"/>
      <c r="D41" s="48"/>
      <c r="E41" s="48"/>
      <c r="F41" s="43"/>
      <c r="G41" s="43"/>
      <c r="H41" s="37" t="e">
        <f t="shared" si="2"/>
        <v>#DIV/0!</v>
      </c>
    </row>
    <row r="42" spans="2:8">
      <c r="B42" s="32"/>
      <c r="C42" s="51"/>
      <c r="D42" s="51"/>
      <c r="E42" s="51"/>
      <c r="F42" s="52"/>
      <c r="G42" s="52"/>
      <c r="H42" s="37" t="e">
        <f t="shared" si="2"/>
        <v>#DIV/0!</v>
      </c>
    </row>
    <row r="43" spans="2:8">
      <c r="B43" s="32"/>
      <c r="C43" s="51"/>
      <c r="D43" s="51"/>
      <c r="E43" s="51"/>
      <c r="F43" s="43"/>
      <c r="G43" s="43"/>
      <c r="H43" s="37" t="e">
        <f t="shared" si="2"/>
        <v>#DIV/0!</v>
      </c>
    </row>
    <row r="44" spans="2:8">
      <c r="B44" s="52"/>
      <c r="C44" s="53"/>
      <c r="D44" s="53"/>
      <c r="E44" s="53"/>
      <c r="F44" s="52"/>
      <c r="G44" s="52"/>
      <c r="H44" s="37" t="e">
        <f t="shared" si="2"/>
        <v>#DIV/0!</v>
      </c>
    </row>
    <row r="45" spans="2:8">
      <c r="B45" s="52"/>
      <c r="C45" s="53"/>
      <c r="D45" s="53"/>
      <c r="E45" s="53"/>
      <c r="F45" s="43"/>
      <c r="G45" s="43"/>
      <c r="H45" s="37" t="e">
        <f t="shared" si="2"/>
        <v>#DIV/0!</v>
      </c>
    </row>
    <row r="46" spans="2:8">
      <c r="B46" s="46"/>
      <c r="C46" s="48"/>
      <c r="D46" s="48"/>
      <c r="E46" s="48"/>
      <c r="F46" s="43"/>
      <c r="G46" s="43"/>
      <c r="H46" s="37" t="e">
        <f t="shared" si="2"/>
        <v>#DIV/0!</v>
      </c>
    </row>
    <row r="47" spans="2:8">
      <c r="B47" s="46"/>
      <c r="C47" s="48"/>
      <c r="D47" s="48"/>
      <c r="E47" s="48"/>
      <c r="F47" s="43"/>
      <c r="G47" s="43"/>
      <c r="H47" s="37" t="e">
        <f t="shared" si="2"/>
        <v>#DIV/0!</v>
      </c>
    </row>
    <row r="48" spans="2:8">
      <c r="B48" s="46"/>
      <c r="C48" s="48"/>
      <c r="D48" s="48"/>
      <c r="E48" s="48"/>
      <c r="F48" s="43"/>
      <c r="G48" s="43"/>
      <c r="H48" s="37" t="e">
        <f t="shared" si="2"/>
        <v>#DIV/0!</v>
      </c>
    </row>
    <row r="49" spans="2:8">
      <c r="B49" s="52"/>
      <c r="C49" s="53"/>
      <c r="D49" s="53"/>
      <c r="E49" s="53"/>
      <c r="F49" s="43"/>
      <c r="G49" s="43"/>
      <c r="H49" s="37" t="e">
        <f t="shared" si="2"/>
        <v>#DIV/0!</v>
      </c>
    </row>
    <row r="50" spans="2:8">
      <c r="B50" s="29"/>
      <c r="C50" s="29"/>
      <c r="D50" s="29"/>
      <c r="E50" s="29"/>
      <c r="F50" s="29"/>
      <c r="G50" s="29"/>
      <c r="H50" s="29"/>
    </row>
    <row r="51" spans="2:8">
      <c r="B51" s="54" t="s">
        <v>10</v>
      </c>
      <c r="C51" s="54"/>
      <c r="D51" s="54"/>
      <c r="E51" s="54"/>
      <c r="F51" s="54"/>
      <c r="G51" s="29"/>
      <c r="H51" s="29"/>
    </row>
    <row r="52" spans="2:8" ht="27">
      <c r="B52" s="32" t="s">
        <v>0</v>
      </c>
      <c r="C52" s="32" t="s">
        <v>1</v>
      </c>
      <c r="D52" s="32" t="s">
        <v>2</v>
      </c>
      <c r="E52" s="32" t="s">
        <v>3</v>
      </c>
      <c r="F52" s="32" t="s">
        <v>5</v>
      </c>
      <c r="G52" s="32" t="s">
        <v>6</v>
      </c>
      <c r="H52" s="29"/>
    </row>
    <row r="53" spans="2:8">
      <c r="B53" s="36"/>
      <c r="C53" s="36"/>
      <c r="D53" s="36"/>
      <c r="E53" s="36"/>
      <c r="F53" s="36"/>
      <c r="G53" s="55"/>
      <c r="H53" s="29"/>
    </row>
    <row r="54" spans="2:8">
      <c r="B54" s="38"/>
      <c r="C54" s="38"/>
      <c r="D54" s="38"/>
      <c r="E54" s="38"/>
      <c r="F54" s="38"/>
      <c r="G54" s="38"/>
      <c r="H54" s="29"/>
    </row>
  </sheetData>
  <mergeCells count="10">
    <mergeCell ref="B51:F51"/>
    <mergeCell ref="B2:H2"/>
    <mergeCell ref="F3:F5"/>
    <mergeCell ref="G3:G5"/>
    <mergeCell ref="H4:H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6"/>
  <sheetViews>
    <sheetView workbookViewId="0">
      <selection activeCell="A2" sqref="A2:F11"/>
    </sheetView>
  </sheetViews>
  <sheetFormatPr defaultRowHeight="13.5"/>
  <cols>
    <col min="1" max="1" width="26.625" customWidth="1"/>
    <col min="2" max="2" width="31.25" customWidth="1"/>
    <col min="3" max="3" width="13.125" style="15" customWidth="1"/>
    <col min="5" max="5" width="13" style="9" bestFit="1" customWidth="1"/>
    <col min="6" max="6" width="9" style="9"/>
  </cols>
  <sheetData>
    <row r="1" spans="1:7">
      <c r="A1" s="1" t="s">
        <v>0</v>
      </c>
      <c r="B1" s="1" t="s">
        <v>1</v>
      </c>
      <c r="C1" s="11" t="s">
        <v>2</v>
      </c>
      <c r="D1" s="1" t="s">
        <v>3</v>
      </c>
      <c r="E1" s="8" t="s">
        <v>5</v>
      </c>
      <c r="F1" s="8" t="s">
        <v>6</v>
      </c>
      <c r="G1" s="10" t="s">
        <v>11</v>
      </c>
    </row>
    <row r="2" spans="1:7">
      <c r="A2" s="3" t="s">
        <v>68</v>
      </c>
      <c r="B2" s="3" t="s">
        <v>70</v>
      </c>
      <c r="C2" s="12">
        <v>2002005001063</v>
      </c>
      <c r="D2" s="4">
        <v>2</v>
      </c>
      <c r="E2" s="3">
        <v>66</v>
      </c>
      <c r="F2" s="16">
        <v>52</v>
      </c>
    </row>
    <row r="3" spans="1:7">
      <c r="A3" s="2" t="s">
        <v>24</v>
      </c>
      <c r="B3" s="2" t="s">
        <v>27</v>
      </c>
      <c r="C3" s="13">
        <v>2002005004005</v>
      </c>
      <c r="D3" s="5">
        <v>3</v>
      </c>
      <c r="E3" s="2">
        <v>25</v>
      </c>
      <c r="F3" s="16">
        <v>13</v>
      </c>
    </row>
    <row r="4" spans="1:7">
      <c r="A4" s="3" t="s">
        <v>134</v>
      </c>
      <c r="B4" s="3" t="s">
        <v>12</v>
      </c>
      <c r="C4" s="12">
        <v>2002005001009</v>
      </c>
      <c r="D4" s="4">
        <v>2</v>
      </c>
      <c r="E4" s="3">
        <v>25</v>
      </c>
      <c r="F4" s="16">
        <v>18</v>
      </c>
    </row>
    <row r="5" spans="1:7">
      <c r="A5" s="3" t="s">
        <v>20</v>
      </c>
      <c r="B5" s="3" t="s">
        <v>21</v>
      </c>
      <c r="C5" s="12">
        <v>2002005009002</v>
      </c>
      <c r="D5" s="4">
        <v>4</v>
      </c>
      <c r="E5" s="3">
        <v>24</v>
      </c>
      <c r="F5" s="16">
        <v>7</v>
      </c>
    </row>
    <row r="6" spans="1:7">
      <c r="A6" s="3" t="s">
        <v>24</v>
      </c>
      <c r="B6" s="3" t="s">
        <v>26</v>
      </c>
      <c r="C6" s="12">
        <v>2002005004006</v>
      </c>
      <c r="D6" s="4">
        <v>3</v>
      </c>
      <c r="E6" s="3">
        <v>21</v>
      </c>
      <c r="F6" s="16">
        <v>19</v>
      </c>
    </row>
    <row r="7" spans="1:7">
      <c r="A7" s="56" t="s">
        <v>72</v>
      </c>
      <c r="B7" s="56" t="s">
        <v>67</v>
      </c>
      <c r="C7" s="58">
        <v>2002005001061</v>
      </c>
      <c r="D7" s="60">
        <v>4</v>
      </c>
      <c r="E7" s="56">
        <v>20</v>
      </c>
      <c r="F7" s="16">
        <v>13</v>
      </c>
    </row>
    <row r="8" spans="1:7">
      <c r="A8" s="2" t="s">
        <v>20</v>
      </c>
      <c r="B8" s="2" t="s">
        <v>22</v>
      </c>
      <c r="C8" s="13">
        <v>2002005009001</v>
      </c>
      <c r="D8" s="5">
        <v>4</v>
      </c>
      <c r="E8" s="2">
        <v>18</v>
      </c>
      <c r="F8" s="16">
        <v>17</v>
      </c>
    </row>
    <row r="9" spans="1:7">
      <c r="A9" s="3" t="s">
        <v>51</v>
      </c>
      <c r="B9" s="3" t="s">
        <v>29</v>
      </c>
      <c r="C9" s="12">
        <v>2002005002008</v>
      </c>
      <c r="D9" s="4">
        <v>1</v>
      </c>
      <c r="E9" s="3">
        <v>18</v>
      </c>
      <c r="F9" s="16">
        <v>17</v>
      </c>
    </row>
    <row r="10" spans="1:7">
      <c r="A10" s="2" t="s">
        <v>52</v>
      </c>
      <c r="B10" s="2" t="s">
        <v>29</v>
      </c>
      <c r="C10" s="13">
        <v>2002005002007</v>
      </c>
      <c r="D10" s="5">
        <v>1</v>
      </c>
      <c r="E10" s="2">
        <v>17</v>
      </c>
      <c r="F10" s="16">
        <v>14</v>
      </c>
    </row>
    <row r="11" spans="1:7">
      <c r="A11" s="2" t="s">
        <v>46</v>
      </c>
      <c r="B11" s="2" t="s">
        <v>29</v>
      </c>
      <c r="C11" s="13">
        <v>2002005002013</v>
      </c>
      <c r="D11" s="5">
        <v>1</v>
      </c>
      <c r="E11" s="2">
        <v>16</v>
      </c>
      <c r="F11" s="16">
        <v>9</v>
      </c>
    </row>
    <row r="12" spans="1:7">
      <c r="A12" s="2" t="s">
        <v>18</v>
      </c>
      <c r="B12" s="2" t="s">
        <v>19</v>
      </c>
      <c r="C12" s="13">
        <v>2002005009003</v>
      </c>
      <c r="D12" s="5">
        <v>1</v>
      </c>
      <c r="E12" s="2">
        <v>13</v>
      </c>
      <c r="F12" s="16">
        <v>7</v>
      </c>
    </row>
    <row r="13" spans="1:7">
      <c r="A13" s="3" t="s">
        <v>37</v>
      </c>
      <c r="B13" s="3" t="s">
        <v>38</v>
      </c>
      <c r="C13" s="12">
        <v>2002005003009</v>
      </c>
      <c r="D13" s="4">
        <v>1</v>
      </c>
      <c r="E13" s="3">
        <v>13</v>
      </c>
      <c r="F13" s="16">
        <v>12</v>
      </c>
    </row>
    <row r="14" spans="1:7">
      <c r="A14" s="2" t="s">
        <v>117</v>
      </c>
      <c r="B14" s="2" t="s">
        <v>12</v>
      </c>
      <c r="C14" s="13">
        <v>2002005001021</v>
      </c>
      <c r="D14" s="5">
        <v>3</v>
      </c>
      <c r="E14" s="2">
        <v>13</v>
      </c>
      <c r="F14" s="16">
        <v>9</v>
      </c>
    </row>
    <row r="15" spans="1:7">
      <c r="A15" s="3" t="s">
        <v>139</v>
      </c>
      <c r="B15" s="3" t="s">
        <v>140</v>
      </c>
      <c r="C15" s="12">
        <v>2002005001007</v>
      </c>
      <c r="D15" s="4">
        <v>1</v>
      </c>
      <c r="E15" s="3">
        <v>13</v>
      </c>
      <c r="F15" s="16">
        <v>9</v>
      </c>
    </row>
    <row r="16" spans="1:7" ht="14.25" thickBot="1">
      <c r="A16" s="6" t="s">
        <v>34</v>
      </c>
      <c r="B16" s="6" t="s">
        <v>29</v>
      </c>
      <c r="C16" s="14">
        <v>2002005003005</v>
      </c>
      <c r="D16" s="7">
        <v>1</v>
      </c>
      <c r="E16" s="6">
        <v>12</v>
      </c>
    </row>
    <row r="17" spans="1:6">
      <c r="A17" s="2" t="s">
        <v>35</v>
      </c>
      <c r="B17" s="2" t="s">
        <v>29</v>
      </c>
      <c r="C17" s="13">
        <v>2002005003004</v>
      </c>
      <c r="D17" s="5">
        <v>1</v>
      </c>
      <c r="E17" s="2">
        <v>11</v>
      </c>
    </row>
    <row r="18" spans="1:6">
      <c r="A18" s="3" t="s">
        <v>36</v>
      </c>
      <c r="B18" s="3" t="s">
        <v>29</v>
      </c>
      <c r="C18" s="12">
        <v>2002005003003</v>
      </c>
      <c r="D18" s="4">
        <v>1</v>
      </c>
      <c r="E18" s="3">
        <v>11</v>
      </c>
    </row>
    <row r="19" spans="1:6">
      <c r="A19" s="3" t="s">
        <v>106</v>
      </c>
      <c r="B19" s="3" t="s">
        <v>108</v>
      </c>
      <c r="C19" s="12">
        <v>2002005001031</v>
      </c>
      <c r="D19" s="4">
        <v>1</v>
      </c>
      <c r="E19" s="3">
        <v>11</v>
      </c>
      <c r="F19" s="16">
        <v>10</v>
      </c>
    </row>
    <row r="20" spans="1:6">
      <c r="A20" s="3" t="s">
        <v>86</v>
      </c>
      <c r="B20" s="3" t="s">
        <v>87</v>
      </c>
      <c r="C20" s="12">
        <v>2002005001052</v>
      </c>
      <c r="D20" s="4">
        <v>1</v>
      </c>
      <c r="E20" s="3">
        <v>10</v>
      </c>
      <c r="F20" s="16">
        <v>6</v>
      </c>
    </row>
    <row r="21" spans="1:6">
      <c r="A21" s="2" t="s">
        <v>115</v>
      </c>
      <c r="B21" s="2" t="s">
        <v>116</v>
      </c>
      <c r="C21" s="13">
        <v>2002005001025</v>
      </c>
      <c r="D21" s="5">
        <v>1</v>
      </c>
      <c r="E21" s="2">
        <v>10</v>
      </c>
      <c r="F21" s="16">
        <v>9</v>
      </c>
    </row>
    <row r="22" spans="1:6">
      <c r="A22" s="3" t="s">
        <v>49</v>
      </c>
      <c r="B22" s="3" t="s">
        <v>29</v>
      </c>
      <c r="C22" s="12">
        <v>2002005002010</v>
      </c>
      <c r="D22" s="4">
        <v>1</v>
      </c>
      <c r="E22" s="3">
        <v>9</v>
      </c>
    </row>
    <row r="23" spans="1:6">
      <c r="A23" s="2" t="s">
        <v>137</v>
      </c>
      <c r="B23" s="2" t="s">
        <v>138</v>
      </c>
      <c r="C23" s="13">
        <v>2002005001008</v>
      </c>
      <c r="D23" s="5">
        <v>1</v>
      </c>
      <c r="E23" s="2">
        <v>9</v>
      </c>
      <c r="F23" s="16">
        <v>3</v>
      </c>
    </row>
    <row r="24" spans="1:6">
      <c r="A24" s="3" t="s">
        <v>45</v>
      </c>
      <c r="B24" s="3" t="s">
        <v>29</v>
      </c>
      <c r="C24" s="12">
        <v>2002005002014</v>
      </c>
      <c r="D24" s="4">
        <v>1</v>
      </c>
      <c r="E24" s="3">
        <v>8</v>
      </c>
    </row>
    <row r="25" spans="1:6">
      <c r="A25" s="2" t="s">
        <v>106</v>
      </c>
      <c r="B25" s="2" t="s">
        <v>12</v>
      </c>
      <c r="C25" s="13">
        <v>2002005001030</v>
      </c>
      <c r="D25" s="5">
        <v>1</v>
      </c>
      <c r="E25" s="2">
        <v>8</v>
      </c>
      <c r="F25" s="16">
        <v>6</v>
      </c>
    </row>
    <row r="26" spans="1:6">
      <c r="A26" s="3" t="s">
        <v>109</v>
      </c>
      <c r="B26" s="3" t="s">
        <v>110</v>
      </c>
      <c r="C26" s="12">
        <v>2002005001029</v>
      </c>
      <c r="D26" s="4">
        <v>2</v>
      </c>
      <c r="E26" s="3">
        <v>8</v>
      </c>
      <c r="F26" s="16">
        <v>6</v>
      </c>
    </row>
    <row r="27" spans="1:6">
      <c r="A27" s="3" t="s">
        <v>88</v>
      </c>
      <c r="B27" s="3" t="s">
        <v>90</v>
      </c>
      <c r="C27" s="12">
        <v>2002005001048</v>
      </c>
      <c r="D27" s="4">
        <v>1</v>
      </c>
      <c r="E27" s="3">
        <v>7</v>
      </c>
      <c r="F27" s="16">
        <v>5</v>
      </c>
    </row>
    <row r="28" spans="1:6">
      <c r="A28" s="2" t="s">
        <v>91</v>
      </c>
      <c r="B28" s="2" t="s">
        <v>92</v>
      </c>
      <c r="C28" s="13">
        <v>2002005001045</v>
      </c>
      <c r="D28" s="5">
        <v>2</v>
      </c>
      <c r="E28" s="2">
        <v>7</v>
      </c>
      <c r="F28" s="16">
        <v>4</v>
      </c>
    </row>
    <row r="29" spans="1:6">
      <c r="A29" s="2" t="s">
        <v>103</v>
      </c>
      <c r="B29" s="2" t="s">
        <v>104</v>
      </c>
      <c r="C29" s="13">
        <v>2002005001036</v>
      </c>
      <c r="D29" s="5">
        <v>1</v>
      </c>
      <c r="E29" s="2">
        <v>7</v>
      </c>
      <c r="F29" s="16">
        <v>6</v>
      </c>
    </row>
    <row r="30" spans="1:6">
      <c r="A30" s="2" t="s">
        <v>106</v>
      </c>
      <c r="B30" s="2" t="s">
        <v>107</v>
      </c>
      <c r="C30" s="13">
        <v>2002005001032</v>
      </c>
      <c r="D30" s="5">
        <v>1</v>
      </c>
      <c r="E30" s="2">
        <v>7</v>
      </c>
      <c r="F30" s="16">
        <v>6</v>
      </c>
    </row>
    <row r="31" spans="1:6" ht="14.25" thickBot="1">
      <c r="A31" s="6" t="s">
        <v>113</v>
      </c>
      <c r="B31" s="6" t="s">
        <v>104</v>
      </c>
      <c r="C31" s="14">
        <v>2002005001026</v>
      </c>
      <c r="D31" s="7">
        <v>1</v>
      </c>
      <c r="E31" s="6">
        <v>7</v>
      </c>
      <c r="F31" s="16">
        <v>6</v>
      </c>
    </row>
    <row r="32" spans="1:6">
      <c r="A32" s="3" t="s">
        <v>143</v>
      </c>
      <c r="B32" s="3" t="s">
        <v>145</v>
      </c>
      <c r="C32" s="12">
        <v>2002005001003</v>
      </c>
      <c r="D32" s="4">
        <v>1</v>
      </c>
      <c r="E32" s="2">
        <v>7</v>
      </c>
      <c r="F32" s="16">
        <v>4</v>
      </c>
    </row>
    <row r="33" spans="1:6">
      <c r="A33" s="3" t="s">
        <v>16</v>
      </c>
      <c r="B33" s="3" t="s">
        <v>17</v>
      </c>
      <c r="C33" s="12">
        <v>2002005009004</v>
      </c>
      <c r="D33" s="4">
        <v>1</v>
      </c>
      <c r="E33" s="3">
        <v>6</v>
      </c>
      <c r="F33" s="16">
        <v>3</v>
      </c>
    </row>
    <row r="34" spans="1:6">
      <c r="A34" s="3" t="s">
        <v>16</v>
      </c>
      <c r="B34" s="3" t="s">
        <v>23</v>
      </c>
      <c r="C34" s="12">
        <v>2002005008005</v>
      </c>
      <c r="D34" s="4">
        <v>1</v>
      </c>
      <c r="E34" s="3">
        <v>6</v>
      </c>
      <c r="F34" s="16">
        <v>5</v>
      </c>
    </row>
    <row r="35" spans="1:6">
      <c r="A35" s="2" t="s">
        <v>59</v>
      </c>
      <c r="B35" s="2" t="s">
        <v>29</v>
      </c>
      <c r="C35" s="13">
        <v>2002005002002</v>
      </c>
      <c r="D35" s="5">
        <v>1</v>
      </c>
      <c r="E35" s="3">
        <v>6</v>
      </c>
      <c r="F35" s="16">
        <v>6</v>
      </c>
    </row>
    <row r="36" spans="1:6">
      <c r="A36" s="3" t="s">
        <v>93</v>
      </c>
      <c r="B36" s="3" t="s">
        <v>94</v>
      </c>
      <c r="C36" s="12">
        <v>2002005001044</v>
      </c>
      <c r="D36" s="4">
        <v>2</v>
      </c>
      <c r="E36" s="3">
        <v>6</v>
      </c>
      <c r="F36" s="16">
        <v>6</v>
      </c>
    </row>
    <row r="37" spans="1:6">
      <c r="A37" s="3" t="s">
        <v>120</v>
      </c>
      <c r="B37" s="3" t="s">
        <v>12</v>
      </c>
      <c r="C37" s="12">
        <v>2002005001019</v>
      </c>
      <c r="D37" s="4">
        <v>2</v>
      </c>
      <c r="E37" s="3">
        <v>6</v>
      </c>
      <c r="F37" s="16">
        <v>3</v>
      </c>
    </row>
    <row r="38" spans="1:6">
      <c r="A38" s="2" t="s">
        <v>61</v>
      </c>
      <c r="B38" s="2" t="s">
        <v>62</v>
      </c>
      <c r="C38" s="13">
        <v>2002005001068</v>
      </c>
      <c r="D38" s="5">
        <v>1</v>
      </c>
      <c r="E38" s="2">
        <v>5</v>
      </c>
      <c r="F38" s="16">
        <v>3</v>
      </c>
    </row>
    <row r="39" spans="1:6">
      <c r="A39" s="3" t="s">
        <v>63</v>
      </c>
      <c r="B39" s="3" t="s">
        <v>64</v>
      </c>
      <c r="C39" s="12">
        <v>2002005001067</v>
      </c>
      <c r="D39" s="4">
        <v>1</v>
      </c>
      <c r="E39" s="3">
        <v>5</v>
      </c>
      <c r="F39" s="16">
        <v>1</v>
      </c>
    </row>
    <row r="40" spans="1:6">
      <c r="A40" s="2" t="s">
        <v>88</v>
      </c>
      <c r="B40" s="2" t="s">
        <v>12</v>
      </c>
      <c r="C40" s="13">
        <v>2002005001047</v>
      </c>
      <c r="D40" s="5">
        <v>1</v>
      </c>
      <c r="E40" s="2">
        <v>5</v>
      </c>
      <c r="F40" s="16">
        <v>5</v>
      </c>
    </row>
    <row r="41" spans="1:6">
      <c r="A41" s="2" t="s">
        <v>37</v>
      </c>
      <c r="B41" s="2" t="s">
        <v>39</v>
      </c>
      <c r="C41" s="13">
        <v>2002005003008</v>
      </c>
      <c r="D41" s="5">
        <v>1</v>
      </c>
      <c r="E41" s="2">
        <v>4</v>
      </c>
      <c r="F41" s="16">
        <v>2</v>
      </c>
    </row>
    <row r="42" spans="1:6">
      <c r="A42" s="3" t="s">
        <v>53</v>
      </c>
      <c r="B42" s="3" t="s">
        <v>29</v>
      </c>
      <c r="C42" s="12">
        <v>2002005002006</v>
      </c>
      <c r="D42" s="4">
        <v>1</v>
      </c>
      <c r="E42" s="3">
        <v>4</v>
      </c>
    </row>
    <row r="43" spans="1:6">
      <c r="A43" s="3" t="s">
        <v>66</v>
      </c>
      <c r="B43" s="3" t="s">
        <v>67</v>
      </c>
      <c r="C43" s="12">
        <v>2002005001065</v>
      </c>
      <c r="D43" s="4">
        <v>2</v>
      </c>
      <c r="E43" s="3">
        <v>4</v>
      </c>
      <c r="F43" s="16">
        <v>2</v>
      </c>
    </row>
    <row r="44" spans="1:6">
      <c r="A44" s="2" t="s">
        <v>68</v>
      </c>
      <c r="B44" s="2" t="s">
        <v>69</v>
      </c>
      <c r="C44" s="13">
        <v>2002005001064</v>
      </c>
      <c r="D44" s="5">
        <v>1</v>
      </c>
      <c r="E44" s="2">
        <v>4</v>
      </c>
      <c r="F44" s="16">
        <v>3</v>
      </c>
    </row>
    <row r="45" spans="1:6">
      <c r="A45" s="2" t="s">
        <v>95</v>
      </c>
      <c r="B45" s="2" t="s">
        <v>99</v>
      </c>
      <c r="C45" s="13">
        <v>2002005001040</v>
      </c>
      <c r="D45" s="5">
        <v>1</v>
      </c>
      <c r="E45" s="3">
        <v>4</v>
      </c>
      <c r="F45" s="16">
        <v>4</v>
      </c>
    </row>
    <row r="46" spans="1:6" ht="14.25" thickBot="1">
      <c r="A46" s="6" t="s">
        <v>100</v>
      </c>
      <c r="B46" s="6" t="s">
        <v>102</v>
      </c>
      <c r="C46" s="14">
        <v>2002005001037</v>
      </c>
      <c r="D46" s="7">
        <v>1</v>
      </c>
      <c r="E46" s="6">
        <v>4</v>
      </c>
      <c r="F46" s="16">
        <v>2</v>
      </c>
    </row>
    <row r="47" spans="1:6">
      <c r="A47" s="2" t="s">
        <v>121</v>
      </c>
      <c r="B47" s="2" t="s">
        <v>122</v>
      </c>
      <c r="C47" s="13">
        <v>2002005001018</v>
      </c>
      <c r="D47" s="5">
        <v>1</v>
      </c>
      <c r="E47" s="2">
        <v>4</v>
      </c>
      <c r="F47" s="16">
        <v>4</v>
      </c>
    </row>
    <row r="48" spans="1:6">
      <c r="A48" s="2" t="s">
        <v>125</v>
      </c>
      <c r="B48" s="2" t="s">
        <v>126</v>
      </c>
      <c r="C48" s="13">
        <v>2002005001015</v>
      </c>
      <c r="D48" s="5">
        <v>1</v>
      </c>
      <c r="E48" s="2">
        <v>4</v>
      </c>
      <c r="F48" s="16">
        <v>2</v>
      </c>
    </row>
    <row r="49" spans="1:6">
      <c r="A49" s="3" t="s">
        <v>134</v>
      </c>
      <c r="B49" s="3" t="s">
        <v>135</v>
      </c>
      <c r="C49" s="12">
        <v>2002005001011</v>
      </c>
      <c r="D49" s="4">
        <v>1</v>
      </c>
      <c r="E49" s="3">
        <v>4</v>
      </c>
      <c r="F49" s="16">
        <v>2</v>
      </c>
    </row>
    <row r="50" spans="1:6">
      <c r="A50" s="3" t="s">
        <v>142</v>
      </c>
      <c r="B50" s="3" t="s">
        <v>12</v>
      </c>
      <c r="C50" s="12">
        <v>2002005001005</v>
      </c>
      <c r="D50" s="4">
        <v>1</v>
      </c>
      <c r="E50" s="3">
        <v>4</v>
      </c>
      <c r="F50" s="16">
        <v>2</v>
      </c>
    </row>
    <row r="51" spans="1:6">
      <c r="A51" s="2" t="s">
        <v>146</v>
      </c>
      <c r="B51" s="2" t="s">
        <v>13</v>
      </c>
      <c r="C51" s="13">
        <v>2002005001002</v>
      </c>
      <c r="D51" s="5">
        <v>2</v>
      </c>
      <c r="E51" s="2">
        <v>4</v>
      </c>
      <c r="F51" s="16">
        <v>3</v>
      </c>
    </row>
    <row r="52" spans="1:6">
      <c r="A52" s="2" t="s">
        <v>56</v>
      </c>
      <c r="B52" s="2" t="s">
        <v>12</v>
      </c>
      <c r="C52" s="13">
        <v>2002005002004</v>
      </c>
      <c r="D52" s="5">
        <v>1</v>
      </c>
      <c r="E52" s="2">
        <v>3</v>
      </c>
    </row>
    <row r="53" spans="1:6">
      <c r="A53" s="3" t="s">
        <v>73</v>
      </c>
      <c r="B53" s="3" t="s">
        <v>74</v>
      </c>
      <c r="C53" s="12">
        <v>2002005001060</v>
      </c>
      <c r="D53" s="4">
        <v>2</v>
      </c>
      <c r="E53" s="3">
        <v>3</v>
      </c>
    </row>
    <row r="54" spans="1:6">
      <c r="A54" s="2" t="s">
        <v>100</v>
      </c>
      <c r="B54" s="2" t="s">
        <v>101</v>
      </c>
      <c r="C54" s="13">
        <v>2002005001038</v>
      </c>
      <c r="D54" s="5">
        <v>1</v>
      </c>
      <c r="E54" s="2">
        <v>3</v>
      </c>
      <c r="F54" s="16">
        <v>3</v>
      </c>
    </row>
    <row r="55" spans="1:6">
      <c r="A55" s="2" t="s">
        <v>113</v>
      </c>
      <c r="B55" s="2" t="s">
        <v>114</v>
      </c>
      <c r="C55" s="13">
        <v>2002005001027</v>
      </c>
      <c r="D55" s="5">
        <v>1</v>
      </c>
      <c r="E55" s="2">
        <v>3</v>
      </c>
      <c r="F55" s="16">
        <v>3</v>
      </c>
    </row>
    <row r="56" spans="1:6">
      <c r="A56" s="3" t="s">
        <v>123</v>
      </c>
      <c r="B56" s="3" t="s">
        <v>124</v>
      </c>
      <c r="C56" s="12">
        <v>2002005001017</v>
      </c>
      <c r="D56" s="4">
        <v>1</v>
      </c>
      <c r="E56" s="2">
        <v>3</v>
      </c>
      <c r="F56" s="16">
        <v>3</v>
      </c>
    </row>
    <row r="57" spans="1:6">
      <c r="A57" s="3" t="s">
        <v>14</v>
      </c>
      <c r="B57" s="3" t="s">
        <v>130</v>
      </c>
      <c r="C57" s="12">
        <v>2002005001020</v>
      </c>
      <c r="D57" s="4">
        <v>1</v>
      </c>
      <c r="E57" s="2">
        <v>3</v>
      </c>
    </row>
    <row r="58" spans="1:6">
      <c r="A58" s="2" t="s">
        <v>139</v>
      </c>
      <c r="B58" s="2" t="s">
        <v>141</v>
      </c>
      <c r="C58" s="13">
        <v>2002005001006</v>
      </c>
      <c r="D58" s="5">
        <v>1</v>
      </c>
      <c r="E58" s="2">
        <v>3</v>
      </c>
    </row>
    <row r="59" spans="1:6">
      <c r="A59" s="2" t="s">
        <v>24</v>
      </c>
      <c r="B59" s="2" t="s">
        <v>25</v>
      </c>
      <c r="C59" s="13">
        <v>2002005007001</v>
      </c>
      <c r="D59" s="5">
        <v>1</v>
      </c>
      <c r="E59" s="2">
        <v>2</v>
      </c>
    </row>
    <row r="60" spans="1:6">
      <c r="A60" s="3" t="s">
        <v>28</v>
      </c>
      <c r="B60" s="3" t="s">
        <v>29</v>
      </c>
      <c r="C60" s="12">
        <v>2002005004003</v>
      </c>
      <c r="D60" s="4">
        <v>1</v>
      </c>
      <c r="E60" s="3">
        <v>2</v>
      </c>
      <c r="F60" s="16">
        <v>2</v>
      </c>
    </row>
    <row r="61" spans="1:6" ht="14.25" thickBot="1">
      <c r="A61" s="57" t="s">
        <v>33</v>
      </c>
      <c r="B61" s="57" t="s">
        <v>29</v>
      </c>
      <c r="C61" s="59">
        <v>2002005003006</v>
      </c>
      <c r="D61" s="61">
        <v>1</v>
      </c>
      <c r="E61" s="6">
        <v>2</v>
      </c>
    </row>
    <row r="62" spans="1:6">
      <c r="A62" s="3" t="s">
        <v>40</v>
      </c>
      <c r="B62" s="3" t="s">
        <v>12</v>
      </c>
      <c r="C62" s="12">
        <v>2002005003007</v>
      </c>
      <c r="D62" s="4">
        <v>1</v>
      </c>
      <c r="E62" s="3">
        <v>2</v>
      </c>
    </row>
    <row r="63" spans="1:6">
      <c r="A63" s="2" t="s">
        <v>41</v>
      </c>
      <c r="B63" s="2" t="s">
        <v>42</v>
      </c>
      <c r="C63" s="13">
        <v>2002005003002</v>
      </c>
      <c r="D63" s="5">
        <v>1</v>
      </c>
      <c r="E63" s="2">
        <v>2</v>
      </c>
    </row>
    <row r="64" spans="1:6">
      <c r="A64" s="2" t="s">
        <v>44</v>
      </c>
      <c r="B64" s="2" t="s">
        <v>29</v>
      </c>
      <c r="C64" s="13">
        <v>2002005002015</v>
      </c>
      <c r="D64" s="5">
        <v>1</v>
      </c>
      <c r="E64" s="2">
        <v>2</v>
      </c>
    </row>
    <row r="65" spans="1:6">
      <c r="A65" s="2" t="s">
        <v>48</v>
      </c>
      <c r="B65" s="2" t="s">
        <v>29</v>
      </c>
      <c r="C65" s="13">
        <v>2002005002011</v>
      </c>
      <c r="D65" s="5">
        <v>1</v>
      </c>
      <c r="E65" s="2">
        <v>2</v>
      </c>
    </row>
    <row r="66" spans="1:6">
      <c r="A66" s="2" t="s">
        <v>50</v>
      </c>
      <c r="B66" s="2" t="s">
        <v>29</v>
      </c>
      <c r="C66" s="13">
        <v>2002005002009</v>
      </c>
      <c r="D66" s="5">
        <v>1</v>
      </c>
      <c r="E66" s="2">
        <v>2</v>
      </c>
    </row>
    <row r="67" spans="1:6">
      <c r="A67" s="3" t="s">
        <v>54</v>
      </c>
      <c r="B67" s="3" t="s">
        <v>12</v>
      </c>
      <c r="C67" s="12">
        <v>2002005002017</v>
      </c>
      <c r="D67" s="4">
        <v>1</v>
      </c>
      <c r="E67" s="3">
        <v>2</v>
      </c>
      <c r="F67" s="16">
        <v>1</v>
      </c>
    </row>
    <row r="68" spans="1:6">
      <c r="A68" s="2" t="s">
        <v>63</v>
      </c>
      <c r="B68" s="2" t="s">
        <v>65</v>
      </c>
      <c r="C68" s="13">
        <v>2002005001066</v>
      </c>
      <c r="D68" s="5">
        <v>1</v>
      </c>
      <c r="E68" s="2">
        <v>2</v>
      </c>
    </row>
    <row r="69" spans="1:6">
      <c r="A69" s="3" t="s">
        <v>77</v>
      </c>
      <c r="B69" s="3" t="s">
        <v>80</v>
      </c>
      <c r="C69" s="12">
        <v>2002005001056</v>
      </c>
      <c r="D69" s="4">
        <v>1</v>
      </c>
      <c r="E69" s="3">
        <v>2</v>
      </c>
      <c r="F69" s="16">
        <v>2</v>
      </c>
    </row>
    <row r="70" spans="1:6">
      <c r="A70" s="2" t="s">
        <v>81</v>
      </c>
      <c r="B70" s="2" t="s">
        <v>82</v>
      </c>
      <c r="C70" s="13">
        <v>2002005001055</v>
      </c>
      <c r="D70" s="5">
        <v>1</v>
      </c>
      <c r="E70" s="2">
        <v>2</v>
      </c>
      <c r="F70" s="16">
        <v>1</v>
      </c>
    </row>
    <row r="71" spans="1:6">
      <c r="A71" s="3" t="s">
        <v>91</v>
      </c>
      <c r="B71" s="3" t="s">
        <v>78</v>
      </c>
      <c r="C71" s="12">
        <v>2002005001046</v>
      </c>
      <c r="D71" s="4">
        <v>1</v>
      </c>
      <c r="E71" s="3">
        <v>2</v>
      </c>
      <c r="F71" s="16">
        <v>1</v>
      </c>
    </row>
    <row r="72" spans="1:6">
      <c r="A72" s="3" t="s">
        <v>100</v>
      </c>
      <c r="B72" s="3" t="s">
        <v>12</v>
      </c>
      <c r="C72" s="12">
        <v>2002005001039</v>
      </c>
      <c r="D72" s="4">
        <v>1</v>
      </c>
      <c r="E72" s="3">
        <v>2</v>
      </c>
      <c r="F72" s="16">
        <v>2</v>
      </c>
    </row>
    <row r="73" spans="1:6">
      <c r="A73" s="3" t="s">
        <v>111</v>
      </c>
      <c r="B73" s="3" t="s">
        <v>112</v>
      </c>
      <c r="C73" s="12">
        <v>2002005001028</v>
      </c>
      <c r="D73" s="4">
        <v>1</v>
      </c>
      <c r="E73" s="3">
        <v>2</v>
      </c>
    </row>
    <row r="74" spans="1:6">
      <c r="A74" s="3" t="s">
        <v>115</v>
      </c>
      <c r="B74" s="3" t="s">
        <v>12</v>
      </c>
      <c r="C74" s="12">
        <v>2002005001024</v>
      </c>
      <c r="D74" s="4">
        <v>1</v>
      </c>
      <c r="E74" s="3">
        <v>2</v>
      </c>
      <c r="F74" s="16">
        <v>1</v>
      </c>
    </row>
    <row r="75" spans="1:6">
      <c r="A75" s="2" t="s">
        <v>14</v>
      </c>
      <c r="B75" s="2" t="s">
        <v>129</v>
      </c>
      <c r="C75" s="13">
        <v>2002005001050</v>
      </c>
      <c r="D75" s="5">
        <v>1</v>
      </c>
      <c r="E75" s="2">
        <v>2</v>
      </c>
    </row>
    <row r="76" spans="1:6" ht="14.25" thickBot="1">
      <c r="A76" s="6" t="s">
        <v>131</v>
      </c>
      <c r="B76" s="6" t="s">
        <v>126</v>
      </c>
      <c r="C76" s="14">
        <v>2002005001013</v>
      </c>
      <c r="D76" s="7">
        <v>1</v>
      </c>
      <c r="E76" s="57">
        <v>2</v>
      </c>
    </row>
    <row r="77" spans="1:6">
      <c r="A77" s="2" t="s">
        <v>30</v>
      </c>
      <c r="B77" s="2" t="s">
        <v>31</v>
      </c>
      <c r="C77" s="13">
        <v>2002005004002</v>
      </c>
      <c r="D77" s="5">
        <v>1</v>
      </c>
      <c r="E77" s="2">
        <v>1</v>
      </c>
    </row>
    <row r="78" spans="1:6">
      <c r="A78" s="3" t="s">
        <v>30</v>
      </c>
      <c r="B78" s="3" t="s">
        <v>32</v>
      </c>
      <c r="C78" s="12">
        <v>2002005004001</v>
      </c>
      <c r="D78" s="4">
        <v>1</v>
      </c>
      <c r="E78" s="3">
        <v>1</v>
      </c>
      <c r="F78" s="16">
        <v>1</v>
      </c>
    </row>
    <row r="79" spans="1:6">
      <c r="A79" s="3" t="s">
        <v>43</v>
      </c>
      <c r="B79" s="3" t="s">
        <v>29</v>
      </c>
      <c r="C79" s="12">
        <v>2002005003001</v>
      </c>
      <c r="D79" s="4">
        <v>1</v>
      </c>
      <c r="E79" s="3">
        <v>1</v>
      </c>
    </row>
    <row r="80" spans="1:6">
      <c r="A80" s="2" t="s">
        <v>55</v>
      </c>
      <c r="B80" s="2" t="s">
        <v>12</v>
      </c>
      <c r="C80" s="13">
        <v>2002005002016</v>
      </c>
      <c r="D80" s="5">
        <v>1</v>
      </c>
      <c r="E80" s="2">
        <v>1</v>
      </c>
    </row>
    <row r="81" spans="1:6">
      <c r="A81" s="2" t="s">
        <v>75</v>
      </c>
      <c r="B81" s="2" t="s">
        <v>76</v>
      </c>
      <c r="C81" s="13">
        <v>2002005001059</v>
      </c>
      <c r="D81" s="5">
        <v>1</v>
      </c>
      <c r="E81" s="3">
        <v>1</v>
      </c>
    </row>
    <row r="82" spans="1:6">
      <c r="A82" s="3" t="s">
        <v>77</v>
      </c>
      <c r="B82" s="3" t="s">
        <v>78</v>
      </c>
      <c r="C82" s="12">
        <v>2002005001058</v>
      </c>
      <c r="D82" s="4">
        <v>1</v>
      </c>
      <c r="E82" s="3">
        <v>1</v>
      </c>
      <c r="F82" s="16">
        <v>1</v>
      </c>
    </row>
    <row r="83" spans="1:6">
      <c r="A83" s="2" t="s">
        <v>77</v>
      </c>
      <c r="B83" s="2" t="s">
        <v>79</v>
      </c>
      <c r="C83" s="13">
        <v>2002005001057</v>
      </c>
      <c r="D83" s="5">
        <v>1</v>
      </c>
      <c r="E83" s="3">
        <v>1</v>
      </c>
    </row>
    <row r="84" spans="1:6">
      <c r="A84" s="2" t="s">
        <v>85</v>
      </c>
      <c r="B84" s="2" t="s">
        <v>12</v>
      </c>
      <c r="C84" s="13">
        <v>2002005001053</v>
      </c>
      <c r="D84" s="5">
        <v>1</v>
      </c>
      <c r="E84" s="2">
        <v>1</v>
      </c>
    </row>
    <row r="85" spans="1:6">
      <c r="A85" s="2" t="s">
        <v>88</v>
      </c>
      <c r="B85" s="2" t="s">
        <v>89</v>
      </c>
      <c r="C85" s="13">
        <v>2002005001049</v>
      </c>
      <c r="D85" s="5">
        <v>1</v>
      </c>
      <c r="E85" s="2">
        <v>1</v>
      </c>
      <c r="F85" s="16">
        <v>1</v>
      </c>
    </row>
    <row r="86" spans="1:6">
      <c r="A86" s="3" t="s">
        <v>95</v>
      </c>
      <c r="B86" s="3" t="s">
        <v>98</v>
      </c>
      <c r="C86" s="12">
        <v>2002005001041</v>
      </c>
      <c r="D86" s="4">
        <v>1</v>
      </c>
      <c r="E86" s="3">
        <v>1</v>
      </c>
    </row>
    <row r="87" spans="1:6">
      <c r="A87" s="3" t="s">
        <v>103</v>
      </c>
      <c r="B87" s="3" t="s">
        <v>12</v>
      </c>
      <c r="C87" s="12">
        <v>2002005001035</v>
      </c>
      <c r="D87" s="4">
        <v>1</v>
      </c>
      <c r="E87" s="3">
        <v>1</v>
      </c>
      <c r="F87" s="16">
        <v>1</v>
      </c>
    </row>
    <row r="88" spans="1:6">
      <c r="A88" s="2" t="s">
        <v>105</v>
      </c>
      <c r="B88" s="2" t="s">
        <v>38</v>
      </c>
      <c r="C88" s="13">
        <v>2002005001034</v>
      </c>
      <c r="D88" s="5">
        <v>1</v>
      </c>
      <c r="E88" s="2">
        <v>1</v>
      </c>
      <c r="F88" s="16">
        <v>1</v>
      </c>
    </row>
    <row r="89" spans="1:6">
      <c r="A89" s="3" t="s">
        <v>105</v>
      </c>
      <c r="B89" s="3" t="s">
        <v>39</v>
      </c>
      <c r="C89" s="12">
        <v>2002005001033</v>
      </c>
      <c r="D89" s="4">
        <v>1</v>
      </c>
      <c r="E89" s="3">
        <v>1</v>
      </c>
      <c r="F89" s="16">
        <v>1</v>
      </c>
    </row>
    <row r="90" spans="1:6">
      <c r="A90" s="2" t="s">
        <v>117</v>
      </c>
      <c r="B90" s="2" t="s">
        <v>118</v>
      </c>
      <c r="C90" s="13">
        <v>2002005001023</v>
      </c>
      <c r="D90" s="5">
        <v>1</v>
      </c>
      <c r="E90" s="2">
        <v>1</v>
      </c>
      <c r="F90" s="16">
        <v>1</v>
      </c>
    </row>
    <row r="91" spans="1:6" ht="14.25" thickBot="1">
      <c r="A91" s="6" t="s">
        <v>117</v>
      </c>
      <c r="B91" s="6" t="s">
        <v>119</v>
      </c>
      <c r="C91" s="14">
        <v>2002005001022</v>
      </c>
      <c r="D91" s="7">
        <v>1</v>
      </c>
      <c r="E91" s="2">
        <v>1</v>
      </c>
      <c r="F91" s="16">
        <v>1</v>
      </c>
    </row>
    <row r="92" spans="1:6">
      <c r="A92" s="3" t="s">
        <v>131</v>
      </c>
      <c r="B92" s="3" t="s">
        <v>12</v>
      </c>
      <c r="C92" s="12">
        <v>2002005001016</v>
      </c>
      <c r="D92" s="4">
        <v>1</v>
      </c>
      <c r="E92" s="2">
        <v>1</v>
      </c>
    </row>
    <row r="93" spans="1:6">
      <c r="A93" s="2" t="s">
        <v>131</v>
      </c>
      <c r="B93" s="2" t="s">
        <v>133</v>
      </c>
      <c r="C93" s="13">
        <v>2002005001012</v>
      </c>
      <c r="D93" s="5">
        <v>2</v>
      </c>
      <c r="E93" s="2">
        <v>1</v>
      </c>
    </row>
    <row r="94" spans="1:6">
      <c r="A94" s="2" t="s">
        <v>134</v>
      </c>
      <c r="B94" s="2" t="s">
        <v>136</v>
      </c>
      <c r="C94" s="13">
        <v>2002005001010</v>
      </c>
      <c r="D94" s="5">
        <v>1</v>
      </c>
      <c r="E94" s="2">
        <v>1</v>
      </c>
      <c r="F94" s="16">
        <v>1</v>
      </c>
    </row>
    <row r="95" spans="1:6">
      <c r="A95" s="3" t="s">
        <v>147</v>
      </c>
      <c r="B95" s="3" t="s">
        <v>148</v>
      </c>
      <c r="C95" s="12">
        <v>2002005001001</v>
      </c>
      <c r="D95" s="4">
        <v>1</v>
      </c>
      <c r="E95" s="2">
        <v>1</v>
      </c>
    </row>
    <row r="96" spans="1:6">
      <c r="A96" s="3" t="s">
        <v>47</v>
      </c>
      <c r="B96" s="3" t="s">
        <v>29</v>
      </c>
      <c r="C96" s="12">
        <v>2002005002012</v>
      </c>
      <c r="D96" s="4">
        <v>1</v>
      </c>
      <c r="E96" s="3"/>
    </row>
    <row r="97" spans="1:5">
      <c r="A97" s="3" t="s">
        <v>56</v>
      </c>
      <c r="B97" s="3" t="s">
        <v>57</v>
      </c>
      <c r="C97" s="12">
        <v>2002005002005</v>
      </c>
      <c r="D97" s="4">
        <v>1</v>
      </c>
      <c r="E97" s="3"/>
    </row>
    <row r="98" spans="1:5">
      <c r="A98" s="3" t="s">
        <v>56</v>
      </c>
      <c r="B98" s="3" t="s">
        <v>58</v>
      </c>
      <c r="C98" s="12">
        <v>2002005002003</v>
      </c>
      <c r="D98" s="4">
        <v>1</v>
      </c>
      <c r="E98" s="3"/>
    </row>
    <row r="99" spans="1:5">
      <c r="A99" s="3" t="s">
        <v>60</v>
      </c>
      <c r="B99" s="3" t="s">
        <v>29</v>
      </c>
      <c r="C99" s="12">
        <v>2002005002001</v>
      </c>
      <c r="D99" s="4">
        <v>1</v>
      </c>
      <c r="E99" s="3"/>
    </row>
    <row r="100" spans="1:5">
      <c r="A100" s="2" t="s">
        <v>71</v>
      </c>
      <c r="B100" s="2" t="s">
        <v>67</v>
      </c>
      <c r="C100" s="13">
        <v>2002005001062</v>
      </c>
      <c r="D100" s="5">
        <v>1</v>
      </c>
      <c r="E100" s="2"/>
    </row>
    <row r="101" spans="1:5">
      <c r="A101" s="3" t="s">
        <v>83</v>
      </c>
      <c r="B101" s="3" t="s">
        <v>84</v>
      </c>
      <c r="C101" s="12">
        <v>2002005001054</v>
      </c>
      <c r="D101" s="4">
        <v>1</v>
      </c>
      <c r="E101" s="3"/>
    </row>
    <row r="102" spans="1:5">
      <c r="A102" s="3" t="s">
        <v>95</v>
      </c>
      <c r="B102" s="3" t="s">
        <v>96</v>
      </c>
      <c r="C102" s="12">
        <v>2002005001043</v>
      </c>
      <c r="D102" s="4">
        <v>1</v>
      </c>
      <c r="E102" s="3"/>
    </row>
    <row r="103" spans="1:5">
      <c r="A103" s="2" t="s">
        <v>95</v>
      </c>
      <c r="B103" s="2" t="s">
        <v>97</v>
      </c>
      <c r="C103" s="13">
        <v>2002005001042</v>
      </c>
      <c r="D103" s="5">
        <v>1</v>
      </c>
      <c r="E103" s="3"/>
    </row>
    <row r="104" spans="1:5">
      <c r="A104" s="3" t="s">
        <v>127</v>
      </c>
      <c r="B104" s="3" t="s">
        <v>128</v>
      </c>
      <c r="C104" s="12">
        <v>2002005001051</v>
      </c>
      <c r="D104" s="4">
        <v>1</v>
      </c>
      <c r="E104" s="2"/>
    </row>
    <row r="105" spans="1:5">
      <c r="A105" s="2" t="s">
        <v>131</v>
      </c>
      <c r="B105" s="2" t="s">
        <v>132</v>
      </c>
      <c r="C105" s="13">
        <v>2002005001014</v>
      </c>
      <c r="D105" s="5">
        <v>1</v>
      </c>
      <c r="E105" s="2"/>
    </row>
    <row r="106" spans="1:5" ht="14.25" thickBot="1">
      <c r="A106" s="57" t="s">
        <v>143</v>
      </c>
      <c r="B106" s="57" t="s">
        <v>144</v>
      </c>
      <c r="C106" s="59">
        <v>2002005001004</v>
      </c>
      <c r="D106" s="61">
        <v>1</v>
      </c>
      <c r="E106" s="2"/>
    </row>
  </sheetData>
  <sortState ref="A2:G106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XX十大热门职位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2015-03-20T07:07:37Z</dcterms:created>
  <dcterms:modified xsi:type="dcterms:W3CDTF">2016-03-22T10:02:16Z</dcterms:modified>
</cp:coreProperties>
</file>