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1"/>
  </bookViews>
  <sheets>
    <sheet name="孝感十大热门职位" sheetId="1" r:id="rId1"/>
    <sheet name="孝感原始数据" sheetId="2" r:id="rId2"/>
    <sheet name="孝感统计数据" sheetId="3" r:id="rId3"/>
  </sheets>
  <definedNames/>
  <calcPr fullCalcOnLoad="1"/>
</workbook>
</file>

<file path=xl/sharedStrings.xml><?xml version="1.0" encoding="utf-8"?>
<sst xmlns="http://schemas.openxmlformats.org/spreadsheetml/2006/main" count="799" uniqueCount="239">
  <si>
    <t>2016湖北公务员考试（孝感）报名人数统计-2016-3-22</t>
  </si>
  <si>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</si>
  <si>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</si>
  <si>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</si>
  <si>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</si>
  <si>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</si>
  <si>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</si>
  <si>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</si>
  <si>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2016湖北公务员考试（孝感）十大热门职位</t>
  </si>
  <si>
    <t>招考部门（单位）</t>
  </si>
  <si>
    <t>招考职位名称</t>
  </si>
  <si>
    <t>招考职位代码</t>
  </si>
  <si>
    <t>招考人数</t>
  </si>
  <si>
    <t>报考人数</t>
  </si>
  <si>
    <t>合格人数</t>
  </si>
  <si>
    <t>合格人数/招考人数</t>
  </si>
  <si>
    <t>孝感市安全生产监督管理局</t>
  </si>
  <si>
    <t>职业健康监管科</t>
  </si>
  <si>
    <t>云梦县乡镇</t>
  </si>
  <si>
    <r>
      <t>乡镇科员职位</t>
    </r>
    <r>
      <rPr>
        <sz val="11"/>
        <color indexed="8"/>
        <rFont val="Tahoma"/>
        <family val="2"/>
      </rPr>
      <t>3</t>
    </r>
  </si>
  <si>
    <t>孝南区乡镇</t>
  </si>
  <si>
    <t>汉川市乡镇机关</t>
  </si>
  <si>
    <r>
      <t>乡镇科员职位</t>
    </r>
    <r>
      <rPr>
        <sz val="11"/>
        <color indexed="8"/>
        <rFont val="Tahoma"/>
        <family val="2"/>
      </rPr>
      <t>4</t>
    </r>
  </si>
  <si>
    <t>大悟县乡镇</t>
  </si>
  <si>
    <t>孝感市中级人民法院</t>
  </si>
  <si>
    <t>政治部科员</t>
  </si>
  <si>
    <r>
      <t>乡镇科员职位</t>
    </r>
    <r>
      <rPr>
        <sz val="11"/>
        <color indexed="8"/>
        <rFont val="Tahoma"/>
        <family val="2"/>
      </rPr>
      <t>2</t>
    </r>
  </si>
  <si>
    <t>孝昌县乡镇</t>
  </si>
  <si>
    <r>
      <t>乡镇科员职位</t>
    </r>
    <r>
      <rPr>
        <sz val="11"/>
        <color indexed="8"/>
        <rFont val="Tahoma"/>
        <family val="2"/>
      </rPr>
      <t>8</t>
    </r>
  </si>
  <si>
    <t>孝感市林业局</t>
  </si>
  <si>
    <t>办公室科员</t>
  </si>
  <si>
    <t>孝感XX个部门2016省考报考人数统计</t>
  </si>
  <si>
    <t>孝感2016省考无人报考岗位</t>
  </si>
  <si>
    <t>安陆市森林公安局</t>
  </si>
  <si>
    <t>基层所队民警</t>
  </si>
  <si>
    <t>汉川市森林公安局</t>
  </si>
  <si>
    <t>孝昌县森林公安局</t>
  </si>
  <si>
    <r>
      <t>基层所队民警职位</t>
    </r>
    <r>
      <rPr>
        <sz val="11"/>
        <color indexed="8"/>
        <rFont val="Tahoma"/>
        <family val="2"/>
      </rPr>
      <t>2</t>
    </r>
  </si>
  <si>
    <r>
      <t>基层所队民警职位</t>
    </r>
    <r>
      <rPr>
        <sz val="11"/>
        <color indexed="8"/>
        <rFont val="Tahoma"/>
        <family val="2"/>
      </rPr>
      <t>1</t>
    </r>
  </si>
  <si>
    <t>孝昌县公安局</t>
  </si>
  <si>
    <r>
      <t>执法勤务职位</t>
    </r>
    <r>
      <rPr>
        <sz val="11"/>
        <color indexed="8"/>
        <rFont val="Tahoma"/>
        <family val="2"/>
      </rPr>
      <t>2</t>
    </r>
  </si>
  <si>
    <r>
      <t>执法勤务职位</t>
    </r>
    <r>
      <rPr>
        <sz val="11"/>
        <color indexed="8"/>
        <rFont val="Tahoma"/>
        <family val="2"/>
      </rPr>
      <t>1</t>
    </r>
  </si>
  <si>
    <t>大悟县公安局</t>
  </si>
  <si>
    <t>云梦县公安局</t>
  </si>
  <si>
    <t>应城市公安局</t>
  </si>
  <si>
    <t>汉川市公安局</t>
  </si>
  <si>
    <t>执法勤务职位</t>
  </si>
  <si>
    <t>综合管理类职位</t>
  </si>
  <si>
    <t>安陆市公安局</t>
  </si>
  <si>
    <r>
      <t>警务技术职位</t>
    </r>
    <r>
      <rPr>
        <sz val="11"/>
        <color indexed="8"/>
        <rFont val="Tahoma"/>
        <family val="2"/>
      </rPr>
      <t>2</t>
    </r>
  </si>
  <si>
    <r>
      <t>警务技术职位</t>
    </r>
    <r>
      <rPr>
        <sz val="11"/>
        <color indexed="8"/>
        <rFont val="Tahoma"/>
        <family val="2"/>
      </rPr>
      <t>1</t>
    </r>
  </si>
  <si>
    <t>警务技术职位</t>
  </si>
  <si>
    <t>孝昌县乡镇机关</t>
  </si>
  <si>
    <t>乡镇科员职位</t>
  </si>
  <si>
    <t>大悟县乡镇机关</t>
  </si>
  <si>
    <t>安陆市乡镇</t>
  </si>
  <si>
    <t>应城市乡镇</t>
  </si>
  <si>
    <t>汉川市乡镇</t>
  </si>
  <si>
    <r>
      <t>乡镇科员职位</t>
    </r>
    <r>
      <rPr>
        <sz val="11"/>
        <color indexed="8"/>
        <rFont val="Tahoma"/>
        <family val="2"/>
      </rPr>
      <t>1</t>
    </r>
  </si>
  <si>
    <t>安陆市科学技术协会</t>
  </si>
  <si>
    <t>科普股科员</t>
  </si>
  <si>
    <t>安陆市供销合作社联合社</t>
  </si>
  <si>
    <t>财计科科员</t>
  </si>
  <si>
    <t>安陆市水产局</t>
  </si>
  <si>
    <t>行政审批股科员</t>
  </si>
  <si>
    <t>安陆市招商局</t>
  </si>
  <si>
    <t>投资促进股科员</t>
  </si>
  <si>
    <t>安陆市林业局</t>
  </si>
  <si>
    <t>造林绿化股科员</t>
  </si>
  <si>
    <t>中共安陆市委组织部党员电化教育中心</t>
  </si>
  <si>
    <t>电教中心科员</t>
  </si>
  <si>
    <t>安陆市休干所</t>
  </si>
  <si>
    <t>安陆市食品药品监督管理局</t>
  </si>
  <si>
    <t>棠棣监管所科员</t>
  </si>
  <si>
    <t>烟店监管所科员</t>
  </si>
  <si>
    <t>安陆市人民法院</t>
  </si>
  <si>
    <t>政治处科员</t>
  </si>
  <si>
    <t>安陆市经济开发区管委会</t>
  </si>
  <si>
    <t>党政办科员</t>
  </si>
  <si>
    <t>安陆市文化体育新闻出版局</t>
  </si>
  <si>
    <t>群众体育股科员</t>
  </si>
  <si>
    <t>安陆市农业局</t>
  </si>
  <si>
    <t>人事科教股科员</t>
  </si>
  <si>
    <t>安陆市民政局</t>
  </si>
  <si>
    <t>安陆市粮食局</t>
  </si>
  <si>
    <t>人事股科员</t>
  </si>
  <si>
    <t>安陆市城乡建设局</t>
  </si>
  <si>
    <t>设计股科员</t>
  </si>
  <si>
    <t>安陆市发展和改革局</t>
  </si>
  <si>
    <t>经济体制综合改革股科员</t>
  </si>
  <si>
    <t>安陆市人民政府办公室</t>
  </si>
  <si>
    <t>安陆市机构编制委员会办公室</t>
  </si>
  <si>
    <t>机构编制科科员</t>
  </si>
  <si>
    <t>中共安陆市委政策研究室</t>
  </si>
  <si>
    <t>发展研究科科员</t>
  </si>
  <si>
    <t>应城市招商局</t>
  </si>
  <si>
    <t>应城市档案局</t>
  </si>
  <si>
    <t>共青团应城市委员会</t>
  </si>
  <si>
    <t>应城市科学技术局</t>
  </si>
  <si>
    <t>应城市食品药品监督管理局基层所</t>
  </si>
  <si>
    <t>稽查员</t>
  </si>
  <si>
    <t>应城市食品药品监督管理局</t>
  </si>
  <si>
    <t>食品流通管理股科员</t>
  </si>
  <si>
    <t>汉川市科学技术协会</t>
  </si>
  <si>
    <t>汉川市司法局</t>
  </si>
  <si>
    <t>社区矫正科科员</t>
  </si>
  <si>
    <t>汉川市人民检察院</t>
  </si>
  <si>
    <t>司法警察</t>
  </si>
  <si>
    <t>汉川市人民法院</t>
  </si>
  <si>
    <t>信息办科员</t>
  </si>
  <si>
    <t>司法行政科科员</t>
  </si>
  <si>
    <t>共青团汉川市委员会</t>
  </si>
  <si>
    <r>
      <t>办公室科员职位</t>
    </r>
    <r>
      <rPr>
        <sz val="11"/>
        <color indexed="8"/>
        <rFont val="Tahoma"/>
        <family val="2"/>
      </rPr>
      <t>2</t>
    </r>
  </si>
  <si>
    <r>
      <t>办公室科员职位</t>
    </r>
    <r>
      <rPr>
        <sz val="11"/>
        <color indexed="8"/>
        <rFont val="Tahoma"/>
        <family val="2"/>
      </rPr>
      <t>1</t>
    </r>
  </si>
  <si>
    <t>汉川市财政局</t>
  </si>
  <si>
    <t>国库科科员</t>
  </si>
  <si>
    <t>预算科科员</t>
  </si>
  <si>
    <t>汉川市文化体育新闻出版局</t>
  </si>
  <si>
    <t>体育科科员</t>
  </si>
  <si>
    <t>汉川市机构编制委员会办公室</t>
  </si>
  <si>
    <t>行政审批制度改革科科员</t>
  </si>
  <si>
    <t>汉川市人民政府办公室</t>
  </si>
  <si>
    <t>总值班室科员</t>
  </si>
  <si>
    <r>
      <t>乡镇科员职位</t>
    </r>
    <r>
      <rPr>
        <sz val="11"/>
        <color indexed="8"/>
        <rFont val="Tahoma"/>
        <family val="2"/>
      </rPr>
      <t>9</t>
    </r>
  </si>
  <si>
    <r>
      <t>乡镇科员职位</t>
    </r>
    <r>
      <rPr>
        <sz val="11"/>
        <color indexed="8"/>
        <rFont val="Tahoma"/>
        <family val="2"/>
      </rPr>
      <t>7</t>
    </r>
  </si>
  <si>
    <r>
      <t>乡镇科员职位</t>
    </r>
    <r>
      <rPr>
        <sz val="11"/>
        <color indexed="8"/>
        <rFont val="Tahoma"/>
        <family val="2"/>
      </rPr>
      <t>6</t>
    </r>
  </si>
  <si>
    <r>
      <t>乡镇科员职位</t>
    </r>
    <r>
      <rPr>
        <sz val="11"/>
        <color indexed="8"/>
        <rFont val="Tahoma"/>
        <family val="2"/>
      </rPr>
      <t>5</t>
    </r>
  </si>
  <si>
    <t>孝昌县劳动保障监察局</t>
  </si>
  <si>
    <t>监察股科员</t>
  </si>
  <si>
    <t>孝昌县劳动保险局</t>
  </si>
  <si>
    <t>中共孝昌县委党校</t>
  </si>
  <si>
    <t>教育科科员</t>
  </si>
  <si>
    <t>孝昌县科学技术协会</t>
  </si>
  <si>
    <t>孝昌县农业机械管理局</t>
  </si>
  <si>
    <t>孝昌县食品药品监督管理局（监管所）</t>
  </si>
  <si>
    <t>花园镇监管所科员</t>
  </si>
  <si>
    <t>孝昌县司法局（司法所）</t>
  </si>
  <si>
    <t>司法助理员</t>
  </si>
  <si>
    <t>孝昌县人民检察院</t>
  </si>
  <si>
    <t>孝昌县妇女联合会</t>
  </si>
  <si>
    <t>共青团孝昌县委办公室</t>
  </si>
  <si>
    <t>孝昌县委统战部</t>
  </si>
  <si>
    <t>孝昌县纪委监察局</t>
  </si>
  <si>
    <t>纪检监察室科员</t>
  </si>
  <si>
    <t>大悟县休干所</t>
  </si>
  <si>
    <t>大悟县老干部活动中心</t>
  </si>
  <si>
    <t>大悟县外事侨务旅游局</t>
  </si>
  <si>
    <t>大悟县科学技术局</t>
  </si>
  <si>
    <t>大悟县检察院</t>
  </si>
  <si>
    <t>技术科科员</t>
  </si>
  <si>
    <t>大悟县人民法院</t>
  </si>
  <si>
    <t>大悟县编制委员会办公室</t>
  </si>
  <si>
    <t>大悟县委统战部</t>
  </si>
  <si>
    <t>大悟县纪委、监察局</t>
  </si>
  <si>
    <t>云梦县劳动保障监察局</t>
  </si>
  <si>
    <t>劳动监察员科员</t>
  </si>
  <si>
    <t>云梦县经济责任审计局</t>
  </si>
  <si>
    <t>中共云梦县委党校</t>
  </si>
  <si>
    <t>教务科科员</t>
  </si>
  <si>
    <t>云梦县农业经济经营管理局</t>
  </si>
  <si>
    <t>指导股科员</t>
  </si>
  <si>
    <t>云梦县农村经济经营管理局</t>
  </si>
  <si>
    <t>监督股科员</t>
  </si>
  <si>
    <t>云梦县科学技术协会</t>
  </si>
  <si>
    <t>云梦县行政服务中心</t>
  </si>
  <si>
    <t>云梦县人民检察院</t>
  </si>
  <si>
    <t>自侦部门科员</t>
  </si>
  <si>
    <t>司法行政管理局科员</t>
  </si>
  <si>
    <t>云梦县人民法院</t>
  </si>
  <si>
    <t>司法警察大队科员</t>
  </si>
  <si>
    <t>执行局科员</t>
  </si>
  <si>
    <t>云梦县司法局机关</t>
  </si>
  <si>
    <t>云梦县科学技术局</t>
  </si>
  <si>
    <t>云梦县统计局</t>
  </si>
  <si>
    <t>综合核算股科员</t>
  </si>
  <si>
    <t>云梦县人力资源和社会保障局</t>
  </si>
  <si>
    <t>云梦县经济商务和信息化局</t>
  </si>
  <si>
    <t>商务流通与贸易发展股科员</t>
  </si>
  <si>
    <t>云梦县发展和改革局</t>
  </si>
  <si>
    <t>综合股科员</t>
  </si>
  <si>
    <t>云梦县政府办公室</t>
  </si>
  <si>
    <t>人防办科员</t>
  </si>
  <si>
    <t>经济科科员</t>
  </si>
  <si>
    <t>中共云梦县纪律检查委员会</t>
  </si>
  <si>
    <t>中共云梦县委办公室</t>
  </si>
  <si>
    <t>孝南区公共资源交易监督管理局</t>
  </si>
  <si>
    <t>业务股科员</t>
  </si>
  <si>
    <t>中共孝南区委党校</t>
  </si>
  <si>
    <t>孝南区水务局</t>
  </si>
  <si>
    <t>孝南区人力资源和社会保障局</t>
  </si>
  <si>
    <t>财务和社保基金管理股科员</t>
  </si>
  <si>
    <t>孝南区财政局</t>
  </si>
  <si>
    <t>社保股科员</t>
  </si>
  <si>
    <t>孝南区委宣传部</t>
  </si>
  <si>
    <t>孝南区纪委、监察局</t>
  </si>
  <si>
    <t>案件检查室科员</t>
  </si>
  <si>
    <t>孝感市防汛抗旱指挥部办公室</t>
  </si>
  <si>
    <t>防汛抗旱管理科科员</t>
  </si>
  <si>
    <t>孝感市人力资源和社会保障局临空经济区分局</t>
  </si>
  <si>
    <t>综合科科员</t>
  </si>
  <si>
    <t>孝感市双峰财政分局</t>
  </si>
  <si>
    <t>科员</t>
  </si>
  <si>
    <t>孝感市档案局</t>
  </si>
  <si>
    <t>信息技术科科员</t>
  </si>
  <si>
    <t>中共孝感市委党校</t>
  </si>
  <si>
    <t>孝感市军队离休干部休养所</t>
  </si>
  <si>
    <t>孝感市农村能源办公室</t>
  </si>
  <si>
    <t>孝感市农业行政执法支队</t>
  </si>
  <si>
    <t>孝感市国土资源局双峰山旅游度假区国土资源分局</t>
  </si>
  <si>
    <t>孝感市国土资源局开发区分局</t>
  </si>
  <si>
    <t>规划利用科科员</t>
  </si>
  <si>
    <t>孝感市国土资源局城区分局</t>
  </si>
  <si>
    <t>土地利用科科员</t>
  </si>
  <si>
    <t>孝感市人民检察院</t>
  </si>
  <si>
    <t>孝感市统计局</t>
  </si>
  <si>
    <t>服务业统计科科员</t>
  </si>
  <si>
    <t>孝感市审计局</t>
  </si>
  <si>
    <t>孝感市文化体育新闻出版广电局</t>
  </si>
  <si>
    <t>文化科科员</t>
  </si>
  <si>
    <t>孝感市农业局</t>
  </si>
  <si>
    <t>经济作物科科员</t>
  </si>
  <si>
    <t>计划财务科科员</t>
  </si>
  <si>
    <t>孝感市交通运输局</t>
  </si>
  <si>
    <t>计划科科员</t>
  </si>
  <si>
    <t>孝感市城乡建设委员会</t>
  </si>
  <si>
    <t>城市建设科</t>
  </si>
  <si>
    <t>孝感市国土资源局</t>
  </si>
  <si>
    <t>土地利用管理科科员</t>
  </si>
  <si>
    <t>孝感市人力资源和社会保障局</t>
  </si>
  <si>
    <t>工资福利和退休人员管理科科员</t>
  </si>
  <si>
    <t>孝感市科学技术局</t>
  </si>
  <si>
    <t>知识产权科科员</t>
  </si>
  <si>
    <t>孝感市教育局</t>
  </si>
  <si>
    <t>基础教育科科员</t>
  </si>
  <si>
    <t>督导办公室科员</t>
  </si>
  <si>
    <t>孝感市发展和改革委员会</t>
  </si>
  <si>
    <t>党群工作科科员</t>
  </si>
  <si>
    <t>国民经济综合科科员</t>
  </si>
  <si>
    <t>中共孝感市委政法委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</si>
</sst>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  <font>
      <sz val="11"/>
      <color rgb="FF00000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11"/>
      <color indexed="63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left" vertical="center" wrapText="1"/>
    </xf>
    <xf numFmtId="0" fontId="44" fillId="33" borderId="9" xfId="0" applyFont="1" applyFill="1" applyBorder="1" applyAlignment="1">
      <alignment horizontal="left" vertical="center"/>
    </xf>
    <xf numFmtId="176" fontId="45" fillId="33" borderId="9" xfId="0" applyNumberFormat="1" applyFont="1" applyFill="1" applyBorder="1" applyAlignment="1">
      <alignment horizontal="left" vertical="center"/>
    </xf>
    <xf numFmtId="0" fontId="45" fillId="33" borderId="9" xfId="0" applyFont="1" applyFill="1" applyBorder="1" applyAlignment="1">
      <alignment horizontal="right" vertical="center"/>
    </xf>
    <xf numFmtId="0" fontId="0" fillId="33" borderId="9" xfId="0" applyNumberFormat="1" applyFont="1" applyFill="1" applyBorder="1" applyAlignment="1">
      <alignment horizontal="right" vertical="center"/>
    </xf>
    <xf numFmtId="0" fontId="45" fillId="33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horizontal="right" vertical="center"/>
    </xf>
    <xf numFmtId="0" fontId="0" fillId="33" borderId="9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33" borderId="9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22" fontId="47" fillId="33" borderId="10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22" fontId="47" fillId="33" borderId="11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22" fontId="47" fillId="33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center" vertical="center" wrapText="1"/>
    </xf>
    <xf numFmtId="0" fontId="49" fillId="35" borderId="16" xfId="0" applyFont="1" applyFill="1" applyBorder="1" applyAlignment="1">
      <alignment horizontal="center" vertical="center" wrapText="1"/>
    </xf>
    <xf numFmtId="0" fontId="49" fillId="35" borderId="17" xfId="0" applyFont="1" applyFill="1" applyBorder="1" applyAlignment="1">
      <alignment horizontal="center" vertical="center" wrapText="1"/>
    </xf>
    <xf numFmtId="0" fontId="47" fillId="36" borderId="18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6" fillId="37" borderId="18" xfId="0" applyFont="1" applyFill="1" applyBorder="1" applyAlignment="1">
      <alignment horizontal="center" vertical="center" wrapText="1"/>
    </xf>
    <xf numFmtId="0" fontId="41" fillId="38" borderId="16" xfId="0" applyFont="1" applyFill="1" applyBorder="1" applyAlignment="1">
      <alignment horizontal="center" vertical="center" wrapText="1"/>
    </xf>
    <xf numFmtId="0" fontId="46" fillId="37" borderId="19" xfId="0" applyFont="1" applyFill="1" applyBorder="1" applyAlignment="1">
      <alignment horizontal="center" vertical="center" wrapText="1"/>
    </xf>
    <xf numFmtId="0" fontId="46" fillId="37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46" fillId="37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36" borderId="9" xfId="0" applyNumberFormat="1" applyFont="1" applyFill="1" applyBorder="1" applyAlignment="1">
      <alignment horizontal="center" vertical="center" wrapText="1"/>
    </xf>
    <xf numFmtId="0" fontId="51" fillId="36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1" fillId="39" borderId="16" xfId="0" applyFont="1" applyFill="1" applyBorder="1" applyAlignment="1">
      <alignment horizontal="center" vertical="center" wrapText="1"/>
    </xf>
    <xf numFmtId="0" fontId="47" fillId="36" borderId="2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54"/>
  <sheetViews>
    <sheetView zoomScaleSheetLayoutView="100" workbookViewId="0" topLeftCell="A1">
      <selection activeCell="J18" sqref="J18"/>
    </sheetView>
  </sheetViews>
  <sheetFormatPr defaultColWidth="9.00390625" defaultRowHeight="15"/>
  <cols>
    <col min="2" max="2" width="15.00390625" style="12" customWidth="1"/>
    <col min="3" max="3" width="12.57421875" style="12" customWidth="1"/>
    <col min="4" max="4" width="14.28125" style="12" customWidth="1"/>
    <col min="5" max="5" width="6.00390625" style="12" customWidth="1"/>
    <col min="6" max="6" width="7.421875" style="12" customWidth="1"/>
    <col min="7" max="7" width="15.421875" style="12" customWidth="1"/>
    <col min="8" max="8" width="9.7109375" style="12" customWidth="1"/>
  </cols>
  <sheetData>
    <row r="2" spans="2:8" ht="13.5">
      <c r="B2" s="13" t="s">
        <v>0</v>
      </c>
      <c r="C2" s="14"/>
      <c r="D2" s="14"/>
      <c r="E2" s="14"/>
      <c r="F2" s="14"/>
      <c r="G2" s="14"/>
      <c r="H2" s="14"/>
    </row>
    <row r="3" spans="2:8" ht="13.5">
      <c r="B3" s="14" t="s">
        <v>1</v>
      </c>
      <c r="C3" s="14">
        <v>182</v>
      </c>
      <c r="D3" s="14" t="s">
        <v>2</v>
      </c>
      <c r="E3" s="14">
        <v>279</v>
      </c>
      <c r="F3" s="15" t="s">
        <v>3</v>
      </c>
      <c r="G3" s="16">
        <v>42451.75</v>
      </c>
      <c r="H3" s="14" t="s">
        <v>4</v>
      </c>
    </row>
    <row r="4" spans="2:8" ht="13.5">
      <c r="B4" s="14" t="s">
        <v>5</v>
      </c>
      <c r="C4" s="14">
        <v>17</v>
      </c>
      <c r="D4" s="14" t="s">
        <v>6</v>
      </c>
      <c r="E4" s="14">
        <v>1163</v>
      </c>
      <c r="F4" s="17"/>
      <c r="G4" s="18"/>
      <c r="H4" s="14" t="str">
        <f>ROUND((E4/E3),2)&amp;":"&amp;1</f>
        <v>4.17:1</v>
      </c>
    </row>
    <row r="5" spans="2:8" ht="13.5">
      <c r="B5" s="14" t="s">
        <v>7</v>
      </c>
      <c r="C5" s="14"/>
      <c r="D5" s="19">
        <v>727</v>
      </c>
      <c r="E5" s="20"/>
      <c r="F5" s="21"/>
      <c r="G5" s="22"/>
      <c r="H5" s="14"/>
    </row>
    <row r="6" spans="2:8" ht="13.5">
      <c r="B6" s="23"/>
      <c r="C6" s="23"/>
      <c r="D6" s="23"/>
      <c r="E6" s="23"/>
      <c r="F6" s="23"/>
      <c r="G6" s="23"/>
      <c r="H6" s="23"/>
    </row>
    <row r="7" spans="2:8" ht="13.5">
      <c r="B7" s="24" t="s">
        <v>8</v>
      </c>
      <c r="C7" s="25"/>
      <c r="D7" s="25"/>
      <c r="E7" s="25"/>
      <c r="F7" s="25"/>
      <c r="G7" s="25"/>
      <c r="H7" s="25"/>
    </row>
    <row r="8" spans="2:8" ht="27">
      <c r="B8" s="26" t="s">
        <v>9</v>
      </c>
      <c r="C8" s="26" t="s">
        <v>10</v>
      </c>
      <c r="D8" s="26" t="s">
        <v>11</v>
      </c>
      <c r="E8" s="26" t="s">
        <v>12</v>
      </c>
      <c r="F8" s="26" t="s">
        <v>13</v>
      </c>
      <c r="G8" s="26" t="s">
        <v>14</v>
      </c>
      <c r="H8" s="14" t="s">
        <v>15</v>
      </c>
    </row>
    <row r="9" spans="2:8" ht="14.25">
      <c r="B9" s="3" t="s">
        <v>16</v>
      </c>
      <c r="C9" s="3" t="s">
        <v>17</v>
      </c>
      <c r="D9" s="4">
        <v>2002011001017</v>
      </c>
      <c r="E9" s="5">
        <v>1</v>
      </c>
      <c r="F9" s="5">
        <v>42</v>
      </c>
      <c r="G9" s="6">
        <v>27</v>
      </c>
      <c r="H9" s="14" t="str">
        <f>ROUND((G9/E9),2)&amp;":"&amp;1</f>
        <v>27:1</v>
      </c>
    </row>
    <row r="10" spans="2:8" ht="14.25">
      <c r="B10" s="3" t="s">
        <v>18</v>
      </c>
      <c r="C10" s="3" t="s">
        <v>19</v>
      </c>
      <c r="D10" s="4">
        <v>2002011003027</v>
      </c>
      <c r="E10" s="5">
        <v>4</v>
      </c>
      <c r="F10" s="5">
        <v>39</v>
      </c>
      <c r="G10" s="6">
        <v>30</v>
      </c>
      <c r="H10" s="14" t="str">
        <f aca="true" t="shared" si="0" ref="H10:H18">ROUND((G10/E10),2)&amp;":"&amp;1</f>
        <v>7.5:1</v>
      </c>
    </row>
    <row r="11" spans="2:8" ht="14.25">
      <c r="B11" s="3" t="s">
        <v>20</v>
      </c>
      <c r="C11" s="3" t="s">
        <v>19</v>
      </c>
      <c r="D11" s="4">
        <v>2002011002010</v>
      </c>
      <c r="E11" s="5">
        <v>2</v>
      </c>
      <c r="F11" s="5">
        <v>38</v>
      </c>
      <c r="G11" s="6">
        <v>34</v>
      </c>
      <c r="H11" s="14" t="str">
        <f t="shared" si="0"/>
        <v>17:1</v>
      </c>
    </row>
    <row r="12" spans="2:8" ht="14.25">
      <c r="B12" s="3" t="s">
        <v>21</v>
      </c>
      <c r="C12" s="3" t="s">
        <v>22</v>
      </c>
      <c r="D12" s="4">
        <v>2002011006018</v>
      </c>
      <c r="E12" s="5">
        <v>3</v>
      </c>
      <c r="F12" s="5">
        <v>36</v>
      </c>
      <c r="G12" s="6">
        <v>31</v>
      </c>
      <c r="H12" s="14" t="str">
        <f t="shared" si="0"/>
        <v>10.33:1</v>
      </c>
    </row>
    <row r="13" spans="2:8" ht="14.25">
      <c r="B13" s="3" t="s">
        <v>23</v>
      </c>
      <c r="C13" s="3" t="s">
        <v>22</v>
      </c>
      <c r="D13" s="4">
        <v>2002011004015</v>
      </c>
      <c r="E13" s="5">
        <v>4</v>
      </c>
      <c r="F13" s="5">
        <v>32</v>
      </c>
      <c r="G13" s="6">
        <v>28</v>
      </c>
      <c r="H13" s="14" t="str">
        <f t="shared" si="0"/>
        <v>7:1</v>
      </c>
    </row>
    <row r="14" spans="2:8" ht="14.25">
      <c r="B14" s="3" t="s">
        <v>24</v>
      </c>
      <c r="C14" s="3" t="s">
        <v>25</v>
      </c>
      <c r="D14" s="4">
        <v>2002011001019</v>
      </c>
      <c r="E14" s="5">
        <v>2</v>
      </c>
      <c r="F14" s="5">
        <v>32</v>
      </c>
      <c r="G14" s="6">
        <v>8</v>
      </c>
      <c r="H14" s="14" t="str">
        <f t="shared" si="0"/>
        <v>4:1</v>
      </c>
    </row>
    <row r="15" spans="2:8" ht="14.25">
      <c r="B15" s="3" t="s">
        <v>20</v>
      </c>
      <c r="C15" s="3" t="s">
        <v>26</v>
      </c>
      <c r="D15" s="4">
        <v>2002011002009</v>
      </c>
      <c r="E15" s="5">
        <v>3</v>
      </c>
      <c r="F15" s="5">
        <v>31</v>
      </c>
      <c r="G15" s="6">
        <v>23</v>
      </c>
      <c r="H15" s="14" t="str">
        <f t="shared" si="0"/>
        <v>7.67:1</v>
      </c>
    </row>
    <row r="16" spans="2:8" ht="14.25">
      <c r="B16" s="3" t="s">
        <v>23</v>
      </c>
      <c r="C16" s="3" t="s">
        <v>26</v>
      </c>
      <c r="D16" s="4">
        <v>2002011004013</v>
      </c>
      <c r="E16" s="5">
        <v>3</v>
      </c>
      <c r="F16" s="5">
        <v>24</v>
      </c>
      <c r="G16" s="6">
        <v>21</v>
      </c>
      <c r="H16" s="14" t="str">
        <f t="shared" si="0"/>
        <v>7:1</v>
      </c>
    </row>
    <row r="17" spans="2:8" ht="14.25">
      <c r="B17" s="3" t="s">
        <v>27</v>
      </c>
      <c r="C17" s="3" t="s">
        <v>28</v>
      </c>
      <c r="D17" s="4">
        <v>2002011005024</v>
      </c>
      <c r="E17" s="5">
        <v>4</v>
      </c>
      <c r="F17" s="5">
        <v>23</v>
      </c>
      <c r="G17" s="6">
        <v>19</v>
      </c>
      <c r="H17" s="14" t="str">
        <f t="shared" si="0"/>
        <v>4.75:1</v>
      </c>
    </row>
    <row r="18" spans="2:8" ht="14.25">
      <c r="B18" s="3" t="s">
        <v>29</v>
      </c>
      <c r="C18" s="3" t="s">
        <v>30</v>
      </c>
      <c r="D18" s="4">
        <v>2002011001013</v>
      </c>
      <c r="E18" s="5">
        <v>1</v>
      </c>
      <c r="F18" s="5">
        <v>23</v>
      </c>
      <c r="G18" s="6">
        <v>14</v>
      </c>
      <c r="H18" s="14" t="str">
        <f t="shared" si="0"/>
        <v>14:1</v>
      </c>
    </row>
    <row r="19" spans="2:8" ht="13.5">
      <c r="B19" s="27"/>
      <c r="C19" s="28"/>
      <c r="D19" s="28"/>
      <c r="E19" s="28"/>
      <c r="F19" s="28"/>
      <c r="G19" s="29"/>
      <c r="H19" s="23"/>
    </row>
    <row r="20" spans="2:8" ht="27">
      <c r="B20" s="26" t="s">
        <v>9</v>
      </c>
      <c r="C20" s="26" t="s">
        <v>10</v>
      </c>
      <c r="D20" s="26" t="s">
        <v>11</v>
      </c>
      <c r="E20" s="26" t="s">
        <v>12</v>
      </c>
      <c r="F20" s="26" t="s">
        <v>13</v>
      </c>
      <c r="G20" s="26" t="s">
        <v>14</v>
      </c>
      <c r="H20" s="14" t="s">
        <v>15</v>
      </c>
    </row>
    <row r="21" spans="2:8" ht="13.5">
      <c r="B21" s="30"/>
      <c r="C21" s="30"/>
      <c r="D21" s="30"/>
      <c r="E21" s="30"/>
      <c r="F21" s="30"/>
      <c r="G21" s="30"/>
      <c r="H21" s="20" t="e">
        <f>ROUND(1/(F21/G21),2)&amp;":"&amp;1</f>
        <v>#DIV/0!</v>
      </c>
    </row>
    <row r="22" spans="2:8" ht="13.5">
      <c r="B22" s="31"/>
      <c r="C22" s="31"/>
      <c r="D22" s="31"/>
      <c r="E22" s="31"/>
      <c r="F22" s="31"/>
      <c r="G22" s="31"/>
      <c r="H22" s="20" t="e">
        <f aca="true" t="shared" si="1" ref="H22:H30">ROUND(1/(F22/G22),2)&amp;":"&amp;1</f>
        <v>#DIV/0!</v>
      </c>
    </row>
    <row r="23" spans="2:8" ht="13.5">
      <c r="B23" s="32"/>
      <c r="C23" s="32"/>
      <c r="D23" s="32"/>
      <c r="E23" s="32"/>
      <c r="F23" s="32"/>
      <c r="G23" s="32"/>
      <c r="H23" s="20" t="e">
        <f t="shared" si="1"/>
        <v>#DIV/0!</v>
      </c>
    </row>
    <row r="24" spans="2:8" ht="13.5">
      <c r="B24" s="30"/>
      <c r="C24" s="30"/>
      <c r="D24" s="30"/>
      <c r="E24" s="30"/>
      <c r="F24" s="30"/>
      <c r="G24" s="30"/>
      <c r="H24" s="20" t="e">
        <f t="shared" si="1"/>
        <v>#DIV/0!</v>
      </c>
    </row>
    <row r="25" spans="2:8" ht="13.5">
      <c r="B25" s="31"/>
      <c r="C25" s="31"/>
      <c r="D25" s="31"/>
      <c r="E25" s="31"/>
      <c r="F25" s="31"/>
      <c r="G25" s="31"/>
      <c r="H25" s="20" t="e">
        <f t="shared" si="1"/>
        <v>#DIV/0!</v>
      </c>
    </row>
    <row r="26" spans="2:8" ht="13.5">
      <c r="B26" s="31"/>
      <c r="C26" s="31"/>
      <c r="D26" s="31"/>
      <c r="E26" s="31"/>
      <c r="F26" s="31"/>
      <c r="G26" s="31"/>
      <c r="H26" s="20" t="e">
        <f t="shared" si="1"/>
        <v>#DIV/0!</v>
      </c>
    </row>
    <row r="27" spans="2:8" ht="13.5">
      <c r="B27" s="31"/>
      <c r="C27" s="31"/>
      <c r="D27" s="31"/>
      <c r="E27" s="31"/>
      <c r="F27" s="31"/>
      <c r="G27" s="31"/>
      <c r="H27" s="20" t="e">
        <f t="shared" si="1"/>
        <v>#DIV/0!</v>
      </c>
    </row>
    <row r="28" spans="2:8" ht="13.5">
      <c r="B28" s="31"/>
      <c r="C28" s="31"/>
      <c r="D28" s="31"/>
      <c r="E28" s="31"/>
      <c r="F28" s="31"/>
      <c r="G28" s="31"/>
      <c r="H28" s="20" t="e">
        <f t="shared" si="1"/>
        <v>#DIV/0!</v>
      </c>
    </row>
    <row r="29" spans="2:8" ht="13.5">
      <c r="B29" s="32"/>
      <c r="C29" s="32"/>
      <c r="D29" s="32"/>
      <c r="E29" s="32"/>
      <c r="F29" s="32"/>
      <c r="G29" s="32"/>
      <c r="H29" s="20" t="e">
        <f t="shared" si="1"/>
        <v>#DIV/0!</v>
      </c>
    </row>
    <row r="30" spans="2:8" ht="13.5">
      <c r="B30" s="32"/>
      <c r="C30" s="32"/>
      <c r="D30" s="32"/>
      <c r="E30" s="32"/>
      <c r="F30" s="32"/>
      <c r="G30" s="32"/>
      <c r="H30" s="20" t="e">
        <f t="shared" si="1"/>
        <v>#DIV/0!</v>
      </c>
    </row>
    <row r="31" spans="2:8" ht="13.5">
      <c r="B31" s="23"/>
      <c r="C31" s="23"/>
      <c r="D31" s="23"/>
      <c r="E31" s="23"/>
      <c r="F31" s="23"/>
      <c r="G31" s="23"/>
      <c r="H31" s="23"/>
    </row>
    <row r="32" spans="2:8" ht="13.5">
      <c r="B32" s="33" t="s">
        <v>31</v>
      </c>
      <c r="C32" s="33"/>
      <c r="D32" s="33"/>
      <c r="E32" s="33"/>
      <c r="F32" s="33"/>
      <c r="G32" s="33"/>
      <c r="H32" s="33"/>
    </row>
    <row r="33" spans="2:8" ht="27">
      <c r="B33" s="26" t="s">
        <v>9</v>
      </c>
      <c r="C33" s="26" t="s">
        <v>10</v>
      </c>
      <c r="D33" s="26" t="s">
        <v>11</v>
      </c>
      <c r="E33" s="26" t="s">
        <v>12</v>
      </c>
      <c r="F33" s="26" t="s">
        <v>13</v>
      </c>
      <c r="G33" s="26" t="s">
        <v>14</v>
      </c>
      <c r="H33" s="14" t="s">
        <v>15</v>
      </c>
    </row>
    <row r="34" spans="2:8" ht="13.5">
      <c r="B34" s="32"/>
      <c r="C34" s="34"/>
      <c r="D34" s="34"/>
      <c r="E34" s="35"/>
      <c r="F34" s="36"/>
      <c r="G34" s="36"/>
      <c r="H34" s="20" t="e">
        <f aca="true" t="shared" si="2" ref="H34:H49">ROUND(1/(F34/G34),2)&amp;":"&amp;1</f>
        <v>#DIV/0!</v>
      </c>
    </row>
    <row r="35" spans="2:8" ht="13.5">
      <c r="B35" s="37"/>
      <c r="C35" s="38"/>
      <c r="D35" s="38"/>
      <c r="E35" s="39"/>
      <c r="F35" s="36"/>
      <c r="G35" s="36"/>
      <c r="H35" s="20" t="e">
        <f t="shared" si="2"/>
        <v>#DIV/0!</v>
      </c>
    </row>
    <row r="36" spans="2:8" ht="13.5">
      <c r="B36" s="32"/>
      <c r="C36" s="34"/>
      <c r="D36" s="34"/>
      <c r="E36" s="35"/>
      <c r="F36" s="36"/>
      <c r="G36" s="36"/>
      <c r="H36" s="20" t="e">
        <f t="shared" si="2"/>
        <v>#DIV/0!</v>
      </c>
    </row>
    <row r="37" spans="2:8" ht="13.5">
      <c r="B37" s="35"/>
      <c r="C37" s="40"/>
      <c r="D37" s="40"/>
      <c r="E37" s="40"/>
      <c r="F37" s="36"/>
      <c r="G37" s="36"/>
      <c r="H37" s="20" t="e">
        <f t="shared" si="2"/>
        <v>#DIV/0!</v>
      </c>
    </row>
    <row r="38" spans="2:8" ht="13.5">
      <c r="B38" s="39"/>
      <c r="C38" s="41"/>
      <c r="D38" s="41"/>
      <c r="E38" s="41"/>
      <c r="F38" s="36"/>
      <c r="G38" s="36"/>
      <c r="H38" s="20" t="e">
        <f t="shared" si="2"/>
        <v>#DIV/0!</v>
      </c>
    </row>
    <row r="39" spans="2:8" ht="13.5">
      <c r="B39" s="42"/>
      <c r="C39" s="43"/>
      <c r="D39" s="43"/>
      <c r="E39" s="43"/>
      <c r="F39" s="36"/>
      <c r="G39" s="36"/>
      <c r="H39" s="20" t="e">
        <f t="shared" si="2"/>
        <v>#DIV/0!</v>
      </c>
    </row>
    <row r="40" spans="2:8" ht="13.5">
      <c r="B40" s="26"/>
      <c r="C40" s="44"/>
      <c r="D40" s="44"/>
      <c r="E40" s="44"/>
      <c r="F40" s="36"/>
      <c r="G40" s="36"/>
      <c r="H40" s="20" t="e">
        <f t="shared" si="2"/>
        <v>#DIV/0!</v>
      </c>
    </row>
    <row r="41" spans="2:8" ht="13.5">
      <c r="B41" s="39"/>
      <c r="C41" s="41"/>
      <c r="D41" s="41"/>
      <c r="E41" s="41"/>
      <c r="F41" s="36"/>
      <c r="G41" s="36"/>
      <c r="H41" s="20" t="e">
        <f t="shared" si="2"/>
        <v>#DIV/0!</v>
      </c>
    </row>
    <row r="42" spans="2:8" ht="13.5">
      <c r="B42" s="26"/>
      <c r="C42" s="44"/>
      <c r="D42" s="44"/>
      <c r="E42" s="44"/>
      <c r="F42" s="45"/>
      <c r="G42" s="45"/>
      <c r="H42" s="20" t="e">
        <f t="shared" si="2"/>
        <v>#DIV/0!</v>
      </c>
    </row>
    <row r="43" spans="2:8" ht="13.5">
      <c r="B43" s="26"/>
      <c r="C43" s="44"/>
      <c r="D43" s="44"/>
      <c r="E43" s="44"/>
      <c r="F43" s="36"/>
      <c r="G43" s="36"/>
      <c r="H43" s="20" t="e">
        <f t="shared" si="2"/>
        <v>#DIV/0!</v>
      </c>
    </row>
    <row r="44" spans="2:8" ht="13.5">
      <c r="B44" s="45"/>
      <c r="C44" s="46"/>
      <c r="D44" s="46"/>
      <c r="E44" s="46"/>
      <c r="F44" s="45"/>
      <c r="G44" s="45"/>
      <c r="H44" s="20" t="e">
        <f t="shared" si="2"/>
        <v>#DIV/0!</v>
      </c>
    </row>
    <row r="45" spans="2:8" ht="13.5">
      <c r="B45" s="45"/>
      <c r="C45" s="46"/>
      <c r="D45" s="46"/>
      <c r="E45" s="46"/>
      <c r="F45" s="36"/>
      <c r="G45" s="36"/>
      <c r="H45" s="20" t="e">
        <f t="shared" si="2"/>
        <v>#DIV/0!</v>
      </c>
    </row>
    <row r="46" spans="2:8" ht="13.5">
      <c r="B46" s="39"/>
      <c r="C46" s="41"/>
      <c r="D46" s="41"/>
      <c r="E46" s="41"/>
      <c r="F46" s="36"/>
      <c r="G46" s="36"/>
      <c r="H46" s="20" t="e">
        <f t="shared" si="2"/>
        <v>#DIV/0!</v>
      </c>
    </row>
    <row r="47" spans="2:8" ht="13.5">
      <c r="B47" s="39"/>
      <c r="C47" s="41"/>
      <c r="D47" s="41"/>
      <c r="E47" s="41"/>
      <c r="F47" s="36"/>
      <c r="G47" s="36"/>
      <c r="H47" s="20" t="e">
        <f t="shared" si="2"/>
        <v>#DIV/0!</v>
      </c>
    </row>
    <row r="48" spans="2:8" ht="13.5">
      <c r="B48" s="39"/>
      <c r="C48" s="41"/>
      <c r="D48" s="41"/>
      <c r="E48" s="41"/>
      <c r="F48" s="36"/>
      <c r="G48" s="36"/>
      <c r="H48" s="20" t="e">
        <f t="shared" si="2"/>
        <v>#DIV/0!</v>
      </c>
    </row>
    <row r="49" spans="2:8" ht="13.5">
      <c r="B49" s="45"/>
      <c r="C49" s="46"/>
      <c r="D49" s="46"/>
      <c r="E49" s="46"/>
      <c r="F49" s="36"/>
      <c r="G49" s="36"/>
      <c r="H49" s="20" t="e">
        <f t="shared" si="2"/>
        <v>#DIV/0!</v>
      </c>
    </row>
    <row r="50" spans="2:8" ht="13.5">
      <c r="B50" s="23"/>
      <c r="C50" s="23"/>
      <c r="D50" s="23"/>
      <c r="E50" s="23"/>
      <c r="F50" s="23"/>
      <c r="G50" s="23"/>
      <c r="H50" s="23"/>
    </row>
    <row r="51" spans="2:8" ht="13.5">
      <c r="B51" s="47" t="s">
        <v>32</v>
      </c>
      <c r="C51" s="47"/>
      <c r="D51" s="47"/>
      <c r="E51" s="47"/>
      <c r="F51" s="47"/>
      <c r="G51" s="23"/>
      <c r="H51" s="23"/>
    </row>
    <row r="52" spans="2:8" ht="27">
      <c r="B52" s="26" t="s">
        <v>9</v>
      </c>
      <c r="C52" s="26" t="s">
        <v>10</v>
      </c>
      <c r="D52" s="26" t="s">
        <v>11</v>
      </c>
      <c r="E52" s="26" t="s">
        <v>12</v>
      </c>
      <c r="F52" s="26" t="s">
        <v>13</v>
      </c>
      <c r="G52" s="26" t="s">
        <v>14</v>
      </c>
      <c r="H52" s="23"/>
    </row>
    <row r="53" spans="2:8" ht="13.5">
      <c r="B53" s="30"/>
      <c r="C53" s="30"/>
      <c r="D53" s="30"/>
      <c r="E53" s="30"/>
      <c r="F53" s="30"/>
      <c r="G53" s="48"/>
      <c r="H53" s="23"/>
    </row>
    <row r="54" spans="2:8" ht="13.5">
      <c r="B54" s="31"/>
      <c r="C54" s="31"/>
      <c r="D54" s="31"/>
      <c r="E54" s="31"/>
      <c r="F54" s="31"/>
      <c r="G54" s="31"/>
      <c r="H54" s="23"/>
    </row>
  </sheetData>
  <sheetProtection/>
  <mergeCells count="9">
    <mergeCell ref="B2:H2"/>
    <mergeCell ref="B5:C5"/>
    <mergeCell ref="D5:E5"/>
    <mergeCell ref="B7:H7"/>
    <mergeCell ref="B19:G19"/>
    <mergeCell ref="B32:H32"/>
    <mergeCell ref="B51:F51"/>
    <mergeCell ref="F3:F5"/>
    <mergeCell ref="G3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3"/>
  <sheetViews>
    <sheetView tabSelected="1" zoomScaleSheetLayoutView="100" workbookViewId="0" topLeftCell="A151">
      <selection activeCell="L168" sqref="L168"/>
    </sheetView>
  </sheetViews>
  <sheetFormatPr defaultColWidth="9.00390625" defaultRowHeight="15"/>
  <cols>
    <col min="1" max="1" width="19.140625" style="10" customWidth="1"/>
    <col min="2" max="2" width="19.421875" style="10" customWidth="1"/>
    <col min="3" max="3" width="15.57421875" style="10" bestFit="1" customWidth="1"/>
    <col min="4" max="16384" width="9.00390625" style="10" customWidth="1"/>
  </cols>
  <sheetData>
    <row r="1" spans="1:7" ht="13.5">
      <c r="A1" s="1" t="s">
        <v>9</v>
      </c>
      <c r="B1" s="1" t="s">
        <v>10</v>
      </c>
      <c r="C1" s="1" t="s">
        <v>11</v>
      </c>
      <c r="D1" s="1" t="s">
        <v>12</v>
      </c>
      <c r="E1" s="2" t="s">
        <v>13</v>
      </c>
      <c r="F1" s="2" t="s">
        <v>14</v>
      </c>
      <c r="G1" s="9" t="s">
        <v>4</v>
      </c>
    </row>
    <row r="2" spans="1:7" ht="14.25">
      <c r="A2" s="3" t="s">
        <v>33</v>
      </c>
      <c r="B2" s="3" t="s">
        <v>34</v>
      </c>
      <c r="C2" s="4">
        <v>2002011015004</v>
      </c>
      <c r="D2" s="5">
        <v>1</v>
      </c>
      <c r="E2" s="5">
        <v>2</v>
      </c>
      <c r="F2" s="6">
        <v>2</v>
      </c>
      <c r="G2" s="11">
        <f>F2/E2</f>
        <v>1</v>
      </c>
    </row>
    <row r="3" spans="1:7" ht="14.25">
      <c r="A3" s="3" t="s">
        <v>35</v>
      </c>
      <c r="B3" s="3" t="s">
        <v>34</v>
      </c>
      <c r="C3" s="4">
        <v>2002011015003</v>
      </c>
      <c r="D3" s="5">
        <v>1</v>
      </c>
      <c r="E3" s="5">
        <v>1</v>
      </c>
      <c r="F3" s="6">
        <v>0</v>
      </c>
      <c r="G3" s="11"/>
    </row>
    <row r="4" spans="1:7" ht="14.25">
      <c r="A4" s="3" t="s">
        <v>36</v>
      </c>
      <c r="B4" s="3" t="s">
        <v>37</v>
      </c>
      <c r="C4" s="4">
        <v>2002011015002</v>
      </c>
      <c r="D4" s="5">
        <v>1</v>
      </c>
      <c r="E4" s="5">
        <v>3</v>
      </c>
      <c r="F4" s="6">
        <v>1</v>
      </c>
      <c r="G4" s="11"/>
    </row>
    <row r="5" spans="1:7" ht="14.25">
      <c r="A5" s="3" t="s">
        <v>36</v>
      </c>
      <c r="B5" s="3" t="s">
        <v>38</v>
      </c>
      <c r="C5" s="4">
        <v>2002011015001</v>
      </c>
      <c r="D5" s="5">
        <v>1</v>
      </c>
      <c r="E5" s="5">
        <v>2</v>
      </c>
      <c r="F5" s="6">
        <v>1</v>
      </c>
      <c r="G5" s="11"/>
    </row>
    <row r="6" spans="1:7" ht="14.25">
      <c r="A6" s="3" t="s">
        <v>39</v>
      </c>
      <c r="B6" s="3" t="s">
        <v>40</v>
      </c>
      <c r="C6" s="4">
        <v>2002011014013</v>
      </c>
      <c r="D6" s="5">
        <v>1</v>
      </c>
      <c r="E6" s="5">
        <v>21</v>
      </c>
      <c r="F6" s="6">
        <v>3</v>
      </c>
      <c r="G6" s="11"/>
    </row>
    <row r="7" spans="1:7" ht="14.25">
      <c r="A7" s="3" t="s">
        <v>39</v>
      </c>
      <c r="B7" s="3" t="s">
        <v>41</v>
      </c>
      <c r="C7" s="4">
        <v>2002011014012</v>
      </c>
      <c r="D7" s="5">
        <v>1</v>
      </c>
      <c r="E7" s="5">
        <v>3</v>
      </c>
      <c r="F7" s="6">
        <v>2</v>
      </c>
      <c r="G7" s="11"/>
    </row>
    <row r="8" spans="1:7" ht="14.25">
      <c r="A8" s="3" t="s">
        <v>42</v>
      </c>
      <c r="B8" s="3" t="s">
        <v>40</v>
      </c>
      <c r="C8" s="4">
        <v>2002011014010</v>
      </c>
      <c r="D8" s="5">
        <v>4</v>
      </c>
      <c r="E8" s="5">
        <v>19</v>
      </c>
      <c r="F8" s="6">
        <v>9</v>
      </c>
      <c r="G8" s="11"/>
    </row>
    <row r="9" spans="1:7" ht="14.25">
      <c r="A9" s="3" t="s">
        <v>42</v>
      </c>
      <c r="B9" s="3" t="s">
        <v>41</v>
      </c>
      <c r="C9" s="4">
        <v>2002011014009</v>
      </c>
      <c r="D9" s="5">
        <v>4</v>
      </c>
      <c r="E9" s="5">
        <v>16</v>
      </c>
      <c r="F9" s="6">
        <v>7</v>
      </c>
      <c r="G9" s="11"/>
    </row>
    <row r="10" spans="1:7" ht="14.25">
      <c r="A10" s="3" t="s">
        <v>43</v>
      </c>
      <c r="B10" s="3" t="s">
        <v>40</v>
      </c>
      <c r="C10" s="4">
        <v>2002011014006</v>
      </c>
      <c r="D10" s="5">
        <v>1</v>
      </c>
      <c r="E10" s="5">
        <v>1</v>
      </c>
      <c r="F10" s="6">
        <v>0</v>
      </c>
      <c r="G10" s="11"/>
    </row>
    <row r="11" spans="1:7" ht="14.25">
      <c r="A11" s="3" t="s">
        <v>43</v>
      </c>
      <c r="B11" s="3" t="s">
        <v>41</v>
      </c>
      <c r="C11" s="4">
        <v>2002011014005</v>
      </c>
      <c r="D11" s="5">
        <v>2</v>
      </c>
      <c r="E11" s="5">
        <v>10</v>
      </c>
      <c r="F11" s="6">
        <v>0</v>
      </c>
      <c r="G11" s="11"/>
    </row>
    <row r="12" spans="1:7" ht="14.25">
      <c r="A12" s="3" t="s">
        <v>44</v>
      </c>
      <c r="B12" s="3" t="s">
        <v>40</v>
      </c>
      <c r="C12" s="4">
        <v>2002011014004</v>
      </c>
      <c r="D12" s="5">
        <v>1</v>
      </c>
      <c r="E12" s="5">
        <v>0</v>
      </c>
      <c r="F12" s="6">
        <v>0</v>
      </c>
      <c r="G12" s="11"/>
    </row>
    <row r="13" spans="1:7" ht="14.25">
      <c r="A13" s="3" t="s">
        <v>44</v>
      </c>
      <c r="B13" s="3" t="s">
        <v>41</v>
      </c>
      <c r="C13" s="4">
        <v>2002011014003</v>
      </c>
      <c r="D13" s="5">
        <v>1</v>
      </c>
      <c r="E13" s="5">
        <v>2</v>
      </c>
      <c r="F13" s="6">
        <v>0</v>
      </c>
      <c r="G13" s="11"/>
    </row>
    <row r="14" spans="1:7" ht="14.25">
      <c r="A14" s="3" t="s">
        <v>45</v>
      </c>
      <c r="B14" s="3" t="s">
        <v>46</v>
      </c>
      <c r="C14" s="4">
        <v>2002011014001</v>
      </c>
      <c r="D14" s="5">
        <v>2</v>
      </c>
      <c r="E14" s="5">
        <v>3</v>
      </c>
      <c r="F14" s="6">
        <v>1</v>
      </c>
      <c r="G14" s="11"/>
    </row>
    <row r="15" spans="1:7" ht="14.25">
      <c r="A15" s="3" t="s">
        <v>42</v>
      </c>
      <c r="B15" s="3" t="s">
        <v>47</v>
      </c>
      <c r="C15" s="4">
        <v>2002011013011</v>
      </c>
      <c r="D15" s="5">
        <v>1</v>
      </c>
      <c r="E15" s="5">
        <v>8</v>
      </c>
      <c r="F15" s="6">
        <v>3</v>
      </c>
      <c r="G15" s="11"/>
    </row>
    <row r="16" spans="1:7" ht="14.25">
      <c r="A16" s="3" t="s">
        <v>48</v>
      </c>
      <c r="B16" s="3" t="s">
        <v>49</v>
      </c>
      <c r="C16" s="4">
        <v>2002011013008</v>
      </c>
      <c r="D16" s="5">
        <v>1</v>
      </c>
      <c r="E16" s="8">
        <v>1</v>
      </c>
      <c r="F16" s="6">
        <v>0</v>
      </c>
      <c r="G16" s="11"/>
    </row>
    <row r="17" spans="1:7" ht="14.25">
      <c r="A17" s="3" t="s">
        <v>48</v>
      </c>
      <c r="B17" s="3" t="s">
        <v>50</v>
      </c>
      <c r="C17" s="4">
        <v>2002011013007</v>
      </c>
      <c r="D17" s="5">
        <v>2</v>
      </c>
      <c r="E17" s="5">
        <v>2</v>
      </c>
      <c r="F17" s="6">
        <v>0</v>
      </c>
      <c r="G17" s="11"/>
    </row>
    <row r="18" spans="1:7" ht="14.25">
      <c r="A18" s="3" t="s">
        <v>45</v>
      </c>
      <c r="B18" s="3" t="s">
        <v>51</v>
      </c>
      <c r="C18" s="4">
        <v>2002011013002</v>
      </c>
      <c r="D18" s="5">
        <v>1</v>
      </c>
      <c r="E18" s="5">
        <v>5</v>
      </c>
      <c r="F18" s="6">
        <v>1</v>
      </c>
      <c r="G18" s="11"/>
    </row>
    <row r="19" spans="1:7" ht="14.25">
      <c r="A19" s="3" t="s">
        <v>52</v>
      </c>
      <c r="B19" s="3" t="s">
        <v>53</v>
      </c>
      <c r="C19" s="4">
        <v>2002011012007</v>
      </c>
      <c r="D19" s="5">
        <v>3</v>
      </c>
      <c r="E19" s="5">
        <v>1</v>
      </c>
      <c r="F19" s="6">
        <v>0</v>
      </c>
      <c r="G19" s="11"/>
    </row>
    <row r="20" spans="1:7" ht="14.25">
      <c r="A20" s="3" t="s">
        <v>54</v>
      </c>
      <c r="B20" s="3" t="s">
        <v>53</v>
      </c>
      <c r="C20" s="4">
        <v>2002011012006</v>
      </c>
      <c r="D20" s="5">
        <v>3</v>
      </c>
      <c r="E20" s="5">
        <v>4</v>
      </c>
      <c r="F20" s="6">
        <v>0</v>
      </c>
      <c r="G20" s="11"/>
    </row>
    <row r="21" spans="1:7" ht="14.25">
      <c r="A21" s="3" t="s">
        <v>55</v>
      </c>
      <c r="B21" s="3" t="s">
        <v>53</v>
      </c>
      <c r="C21" s="4">
        <v>2002011012005</v>
      </c>
      <c r="D21" s="5">
        <v>4</v>
      </c>
      <c r="E21" s="5">
        <v>1</v>
      </c>
      <c r="F21" s="7">
        <v>0</v>
      </c>
      <c r="G21" s="11"/>
    </row>
    <row r="22" spans="1:7" ht="14.25">
      <c r="A22" s="3" t="s">
        <v>18</v>
      </c>
      <c r="B22" s="3" t="s">
        <v>53</v>
      </c>
      <c r="C22" s="4">
        <v>2002011012004</v>
      </c>
      <c r="D22" s="5">
        <v>3</v>
      </c>
      <c r="E22" s="5">
        <v>2</v>
      </c>
      <c r="F22" s="6">
        <v>0</v>
      </c>
      <c r="G22" s="11"/>
    </row>
    <row r="23" spans="1:7" ht="14.25">
      <c r="A23" s="3" t="s">
        <v>56</v>
      </c>
      <c r="B23" s="3" t="s">
        <v>53</v>
      </c>
      <c r="C23" s="4">
        <v>2002011012003</v>
      </c>
      <c r="D23" s="5">
        <v>3</v>
      </c>
      <c r="E23" s="5">
        <v>2</v>
      </c>
      <c r="F23" s="6">
        <v>0</v>
      </c>
      <c r="G23" s="11"/>
    </row>
    <row r="24" spans="1:7" ht="14.25">
      <c r="A24" s="3" t="s">
        <v>57</v>
      </c>
      <c r="B24" s="3" t="s">
        <v>53</v>
      </c>
      <c r="C24" s="4">
        <v>2002011012002</v>
      </c>
      <c r="D24" s="5">
        <v>3</v>
      </c>
      <c r="E24" s="5">
        <v>9</v>
      </c>
      <c r="F24" s="6">
        <v>0</v>
      </c>
      <c r="G24" s="11"/>
    </row>
    <row r="25" spans="1:7" ht="14.25">
      <c r="A25" s="3" t="s">
        <v>20</v>
      </c>
      <c r="B25" s="3" t="s">
        <v>53</v>
      </c>
      <c r="C25" s="4">
        <v>2002011012001</v>
      </c>
      <c r="D25" s="5">
        <v>3</v>
      </c>
      <c r="E25" s="5">
        <v>4</v>
      </c>
      <c r="F25" s="6">
        <v>0</v>
      </c>
      <c r="G25" s="11"/>
    </row>
    <row r="26" spans="1:7" ht="14.25">
      <c r="A26" s="3" t="s">
        <v>55</v>
      </c>
      <c r="B26" s="3" t="s">
        <v>22</v>
      </c>
      <c r="C26" s="4">
        <v>2002011008028</v>
      </c>
      <c r="D26" s="5">
        <v>3</v>
      </c>
      <c r="E26" s="5">
        <v>1</v>
      </c>
      <c r="F26" s="6">
        <v>1</v>
      </c>
      <c r="G26" s="11"/>
    </row>
    <row r="27" spans="1:7" ht="14.25">
      <c r="A27" s="3" t="s">
        <v>55</v>
      </c>
      <c r="B27" s="3" t="s">
        <v>19</v>
      </c>
      <c r="C27" s="4">
        <v>2002011008027</v>
      </c>
      <c r="D27" s="5">
        <v>3</v>
      </c>
      <c r="E27" s="5">
        <v>2</v>
      </c>
      <c r="F27" s="6">
        <v>2</v>
      </c>
      <c r="G27" s="11"/>
    </row>
    <row r="28" spans="1:7" ht="14.25">
      <c r="A28" s="3" t="s">
        <v>55</v>
      </c>
      <c r="B28" s="3" t="s">
        <v>26</v>
      </c>
      <c r="C28" s="4">
        <v>2002011008026</v>
      </c>
      <c r="D28" s="5">
        <v>3</v>
      </c>
      <c r="E28" s="5">
        <v>12</v>
      </c>
      <c r="F28" s="6">
        <v>8</v>
      </c>
      <c r="G28" s="11"/>
    </row>
    <row r="29" spans="1:7" ht="14.25">
      <c r="A29" s="3" t="s">
        <v>55</v>
      </c>
      <c r="B29" s="3" t="s">
        <v>58</v>
      </c>
      <c r="C29" s="4">
        <v>2002011008025</v>
      </c>
      <c r="D29" s="5">
        <v>4</v>
      </c>
      <c r="E29" s="5">
        <v>14</v>
      </c>
      <c r="F29" s="6">
        <v>10</v>
      </c>
      <c r="G29" s="11"/>
    </row>
    <row r="30" spans="1:7" ht="14.25">
      <c r="A30" s="3" t="s">
        <v>59</v>
      </c>
      <c r="B30" s="3" t="s">
        <v>60</v>
      </c>
      <c r="C30" s="4">
        <v>2002011008024</v>
      </c>
      <c r="D30" s="5">
        <v>1</v>
      </c>
      <c r="E30" s="5">
        <v>4</v>
      </c>
      <c r="F30" s="6">
        <v>4</v>
      </c>
      <c r="G30" s="11"/>
    </row>
    <row r="31" spans="1:7" ht="14.25">
      <c r="A31" s="3" t="s">
        <v>59</v>
      </c>
      <c r="B31" s="3" t="s">
        <v>30</v>
      </c>
      <c r="C31" s="4">
        <v>2002011008023</v>
      </c>
      <c r="D31" s="5">
        <v>1</v>
      </c>
      <c r="E31" s="8">
        <v>3</v>
      </c>
      <c r="F31" s="7">
        <v>3</v>
      </c>
      <c r="G31" s="11"/>
    </row>
    <row r="32" spans="1:7" ht="14.25">
      <c r="A32" s="3" t="s">
        <v>61</v>
      </c>
      <c r="B32" s="3" t="s">
        <v>62</v>
      </c>
      <c r="C32" s="4">
        <v>2002011008022</v>
      </c>
      <c r="D32" s="5">
        <v>1</v>
      </c>
      <c r="E32" s="5">
        <v>6</v>
      </c>
      <c r="F32" s="6">
        <v>3</v>
      </c>
      <c r="G32" s="11"/>
    </row>
    <row r="33" spans="1:7" ht="14.25">
      <c r="A33" s="3" t="s">
        <v>63</v>
      </c>
      <c r="B33" s="3" t="s">
        <v>64</v>
      </c>
      <c r="C33" s="4">
        <v>2002011008021</v>
      </c>
      <c r="D33" s="5">
        <v>1</v>
      </c>
      <c r="E33" s="5">
        <v>5</v>
      </c>
      <c r="F33" s="7">
        <v>4</v>
      </c>
      <c r="G33" s="11"/>
    </row>
    <row r="34" spans="1:7" ht="14.25">
      <c r="A34" s="3" t="s">
        <v>65</v>
      </c>
      <c r="B34" s="3" t="s">
        <v>66</v>
      </c>
      <c r="C34" s="4">
        <v>2002011008020</v>
      </c>
      <c r="D34" s="5">
        <v>1</v>
      </c>
      <c r="E34" s="5">
        <v>4</v>
      </c>
      <c r="F34" s="6">
        <v>3</v>
      </c>
      <c r="G34" s="11"/>
    </row>
    <row r="35" spans="1:7" ht="14.25">
      <c r="A35" s="3" t="s">
        <v>67</v>
      </c>
      <c r="B35" s="3" t="s">
        <v>68</v>
      </c>
      <c r="C35" s="4">
        <v>2002011008019</v>
      </c>
      <c r="D35" s="5">
        <v>1</v>
      </c>
      <c r="E35" s="5">
        <v>1</v>
      </c>
      <c r="F35" s="6">
        <v>0</v>
      </c>
      <c r="G35" s="11"/>
    </row>
    <row r="36" spans="1:7" ht="14.25">
      <c r="A36" s="3" t="s">
        <v>69</v>
      </c>
      <c r="B36" s="3" t="s">
        <v>70</v>
      </c>
      <c r="C36" s="4">
        <v>2002011008018</v>
      </c>
      <c r="D36" s="5">
        <v>1</v>
      </c>
      <c r="E36" s="5">
        <v>0</v>
      </c>
      <c r="F36" s="6">
        <v>0</v>
      </c>
      <c r="G36" s="11"/>
    </row>
    <row r="37" spans="1:7" ht="14.25">
      <c r="A37" s="3" t="s">
        <v>71</v>
      </c>
      <c r="B37" s="3" t="s">
        <v>30</v>
      </c>
      <c r="C37" s="4">
        <v>2002011008017</v>
      </c>
      <c r="D37" s="5">
        <v>2</v>
      </c>
      <c r="E37" s="5">
        <v>0</v>
      </c>
      <c r="F37" s="6">
        <v>0</v>
      </c>
      <c r="G37" s="11"/>
    </row>
    <row r="38" spans="1:7" ht="14.25">
      <c r="A38" s="3" t="s">
        <v>72</v>
      </c>
      <c r="B38" s="3" t="s">
        <v>73</v>
      </c>
      <c r="C38" s="4">
        <v>2002011008016</v>
      </c>
      <c r="D38" s="5">
        <v>1</v>
      </c>
      <c r="E38" s="5">
        <v>1</v>
      </c>
      <c r="F38" s="6">
        <v>1</v>
      </c>
      <c r="G38" s="11"/>
    </row>
    <row r="39" spans="1:7" ht="14.25">
      <c r="A39" s="3" t="s">
        <v>72</v>
      </c>
      <c r="B39" s="3" t="s">
        <v>74</v>
      </c>
      <c r="C39" s="4">
        <v>2002011008015</v>
      </c>
      <c r="D39" s="5">
        <v>1</v>
      </c>
      <c r="E39" s="5">
        <v>0</v>
      </c>
      <c r="F39" s="6">
        <v>0</v>
      </c>
      <c r="G39" s="11"/>
    </row>
    <row r="40" spans="1:7" ht="14.25">
      <c r="A40" s="3" t="s">
        <v>75</v>
      </c>
      <c r="B40" s="3" t="s">
        <v>76</v>
      </c>
      <c r="C40" s="4">
        <v>2002011008014</v>
      </c>
      <c r="D40" s="5">
        <v>1</v>
      </c>
      <c r="E40" s="5">
        <v>0</v>
      </c>
      <c r="F40" s="6">
        <v>0</v>
      </c>
      <c r="G40" s="11"/>
    </row>
    <row r="41" spans="1:7" ht="14.25">
      <c r="A41" s="3" t="s">
        <v>75</v>
      </c>
      <c r="B41" s="3" t="s">
        <v>30</v>
      </c>
      <c r="C41" s="4">
        <v>2002011008013</v>
      </c>
      <c r="D41" s="5">
        <v>1</v>
      </c>
      <c r="E41" s="5">
        <v>3</v>
      </c>
      <c r="F41" s="6">
        <v>3</v>
      </c>
      <c r="G41" s="11"/>
    </row>
    <row r="42" spans="1:7" ht="14.25">
      <c r="A42" s="3" t="s">
        <v>77</v>
      </c>
      <c r="B42" s="3" t="s">
        <v>78</v>
      </c>
      <c r="C42" s="4">
        <v>2002011008012</v>
      </c>
      <c r="D42" s="5">
        <v>1</v>
      </c>
      <c r="E42" s="5">
        <v>3</v>
      </c>
      <c r="F42" s="6">
        <v>2</v>
      </c>
      <c r="G42" s="11"/>
    </row>
    <row r="43" spans="1:7" ht="14.25">
      <c r="A43" s="3" t="s">
        <v>77</v>
      </c>
      <c r="B43" s="3" t="s">
        <v>78</v>
      </c>
      <c r="C43" s="4">
        <v>2002011008011</v>
      </c>
      <c r="D43" s="5">
        <v>1</v>
      </c>
      <c r="E43" s="5">
        <v>0</v>
      </c>
      <c r="F43" s="6">
        <v>0</v>
      </c>
      <c r="G43" s="11"/>
    </row>
    <row r="44" spans="1:7" ht="14.25">
      <c r="A44" s="3" t="s">
        <v>79</v>
      </c>
      <c r="B44" s="3" t="s">
        <v>80</v>
      </c>
      <c r="C44" s="4">
        <v>2002011008010</v>
      </c>
      <c r="D44" s="5">
        <v>1</v>
      </c>
      <c r="E44" s="5">
        <v>2</v>
      </c>
      <c r="F44" s="6">
        <v>2</v>
      </c>
      <c r="G44" s="11"/>
    </row>
    <row r="45" spans="1:7" ht="14.25">
      <c r="A45" s="3" t="s">
        <v>81</v>
      </c>
      <c r="B45" s="3" t="s">
        <v>82</v>
      </c>
      <c r="C45" s="4">
        <v>2002011008009</v>
      </c>
      <c r="D45" s="5">
        <v>1</v>
      </c>
      <c r="E45" s="5">
        <v>1</v>
      </c>
      <c r="F45" s="6">
        <v>0</v>
      </c>
      <c r="G45" s="11"/>
    </row>
    <row r="46" spans="1:7" ht="14.25">
      <c r="A46" s="3" t="s">
        <v>83</v>
      </c>
      <c r="B46" s="3" t="s">
        <v>30</v>
      </c>
      <c r="C46" s="4">
        <v>2002011008008</v>
      </c>
      <c r="D46" s="5">
        <v>2</v>
      </c>
      <c r="E46" s="8">
        <v>13</v>
      </c>
      <c r="F46" s="6">
        <v>10</v>
      </c>
      <c r="G46" s="11"/>
    </row>
    <row r="47" spans="1:7" ht="14.25">
      <c r="A47" s="3" t="s">
        <v>84</v>
      </c>
      <c r="B47" s="3" t="s">
        <v>85</v>
      </c>
      <c r="C47" s="4">
        <v>2002011008007</v>
      </c>
      <c r="D47" s="5">
        <v>1</v>
      </c>
      <c r="E47" s="5">
        <v>1</v>
      </c>
      <c r="F47" s="6">
        <v>0</v>
      </c>
      <c r="G47" s="11"/>
    </row>
    <row r="48" spans="1:7" ht="14.25">
      <c r="A48" s="3" t="s">
        <v>86</v>
      </c>
      <c r="B48" s="3" t="s">
        <v>87</v>
      </c>
      <c r="C48" s="4">
        <v>2002011008006</v>
      </c>
      <c r="D48" s="5">
        <v>1</v>
      </c>
      <c r="E48" s="5">
        <v>5</v>
      </c>
      <c r="F48" s="6">
        <v>2</v>
      </c>
      <c r="G48" s="11"/>
    </row>
    <row r="49" spans="1:7" ht="14.25">
      <c r="A49" s="3" t="s">
        <v>88</v>
      </c>
      <c r="B49" s="3" t="s">
        <v>30</v>
      </c>
      <c r="C49" s="4">
        <v>2002011008005</v>
      </c>
      <c r="D49" s="5">
        <v>1</v>
      </c>
      <c r="E49" s="5">
        <v>1</v>
      </c>
      <c r="F49" s="6">
        <v>0</v>
      </c>
      <c r="G49" s="11"/>
    </row>
    <row r="50" spans="1:7" ht="14.25">
      <c r="A50" s="3" t="s">
        <v>88</v>
      </c>
      <c r="B50" s="3" t="s">
        <v>89</v>
      </c>
      <c r="C50" s="4">
        <v>2002011008004</v>
      </c>
      <c r="D50" s="5">
        <v>1</v>
      </c>
      <c r="E50" s="5">
        <v>3</v>
      </c>
      <c r="F50" s="6">
        <v>2</v>
      </c>
      <c r="G50" s="11"/>
    </row>
    <row r="51" spans="1:7" ht="14.25">
      <c r="A51" s="3" t="s">
        <v>90</v>
      </c>
      <c r="B51" s="3" t="s">
        <v>30</v>
      </c>
      <c r="C51" s="4">
        <v>2002011008003</v>
      </c>
      <c r="D51" s="5">
        <v>2</v>
      </c>
      <c r="E51" s="5">
        <v>8</v>
      </c>
      <c r="F51" s="6">
        <v>5</v>
      </c>
      <c r="G51" s="11"/>
    </row>
    <row r="52" spans="1:7" ht="14.25">
      <c r="A52" s="3" t="s">
        <v>91</v>
      </c>
      <c r="B52" s="3" t="s">
        <v>92</v>
      </c>
      <c r="C52" s="4">
        <v>2002011008002</v>
      </c>
      <c r="D52" s="5">
        <v>1</v>
      </c>
      <c r="E52" s="5">
        <v>1</v>
      </c>
      <c r="F52" s="6">
        <v>0</v>
      </c>
      <c r="G52" s="11"/>
    </row>
    <row r="53" spans="1:7" ht="14.25">
      <c r="A53" s="3" t="s">
        <v>93</v>
      </c>
      <c r="B53" s="3" t="s">
        <v>94</v>
      </c>
      <c r="C53" s="4">
        <v>2002011008001</v>
      </c>
      <c r="D53" s="5">
        <v>1</v>
      </c>
      <c r="E53" s="5">
        <v>5</v>
      </c>
      <c r="F53" s="6">
        <v>5</v>
      </c>
      <c r="G53" s="11"/>
    </row>
    <row r="54" spans="1:7" ht="14.25">
      <c r="A54" s="3" t="s">
        <v>56</v>
      </c>
      <c r="B54" s="3" t="s">
        <v>19</v>
      </c>
      <c r="C54" s="4">
        <v>2002011007011</v>
      </c>
      <c r="D54" s="5">
        <v>4</v>
      </c>
      <c r="E54" s="5">
        <v>5</v>
      </c>
      <c r="F54" s="6">
        <v>4</v>
      </c>
      <c r="G54" s="11"/>
    </row>
    <row r="55" spans="1:7" ht="14.25">
      <c r="A55" s="3" t="s">
        <v>56</v>
      </c>
      <c r="B55" s="3" t="s">
        <v>26</v>
      </c>
      <c r="C55" s="4">
        <v>2002011007010</v>
      </c>
      <c r="D55" s="5">
        <v>3</v>
      </c>
      <c r="E55" s="5">
        <v>22</v>
      </c>
      <c r="F55" s="7">
        <v>20</v>
      </c>
      <c r="G55" s="11"/>
    </row>
    <row r="56" spans="1:7" ht="14.25">
      <c r="A56" s="3" t="s">
        <v>56</v>
      </c>
      <c r="B56" s="3" t="s">
        <v>58</v>
      </c>
      <c r="C56" s="4">
        <v>2002011007009</v>
      </c>
      <c r="D56" s="5">
        <v>3</v>
      </c>
      <c r="E56" s="5">
        <v>15</v>
      </c>
      <c r="F56" s="6">
        <v>10</v>
      </c>
      <c r="G56" s="11"/>
    </row>
    <row r="57" spans="1:7" ht="14.25">
      <c r="A57" s="3" t="s">
        <v>95</v>
      </c>
      <c r="B57" s="3" t="s">
        <v>30</v>
      </c>
      <c r="C57" s="4">
        <v>2002011007006</v>
      </c>
      <c r="D57" s="5">
        <v>1</v>
      </c>
      <c r="E57" s="5">
        <v>10</v>
      </c>
      <c r="F57" s="7">
        <v>9</v>
      </c>
      <c r="G57" s="11"/>
    </row>
    <row r="58" spans="1:7" ht="14.25">
      <c r="A58" s="3" t="s">
        <v>96</v>
      </c>
      <c r="B58" s="3" t="s">
        <v>30</v>
      </c>
      <c r="C58" s="4">
        <v>2002011007005</v>
      </c>
      <c r="D58" s="5">
        <v>1</v>
      </c>
      <c r="E58" s="5">
        <v>8</v>
      </c>
      <c r="F58" s="6">
        <v>8</v>
      </c>
      <c r="G58" s="11"/>
    </row>
    <row r="59" spans="1:7" ht="14.25">
      <c r="A59" s="3" t="s">
        <v>97</v>
      </c>
      <c r="B59" s="3" t="s">
        <v>30</v>
      </c>
      <c r="C59" s="4">
        <v>2002011007004</v>
      </c>
      <c r="D59" s="5">
        <v>1</v>
      </c>
      <c r="E59" s="5">
        <v>2</v>
      </c>
      <c r="F59" s="6">
        <v>1</v>
      </c>
      <c r="G59" s="11"/>
    </row>
    <row r="60" spans="1:7" ht="14.25">
      <c r="A60" s="3" t="s">
        <v>98</v>
      </c>
      <c r="B60" s="3" t="s">
        <v>30</v>
      </c>
      <c r="C60" s="4">
        <v>2002011007003</v>
      </c>
      <c r="D60" s="5">
        <v>1</v>
      </c>
      <c r="E60" s="5">
        <v>10</v>
      </c>
      <c r="F60" s="6">
        <v>10</v>
      </c>
      <c r="G60" s="11"/>
    </row>
    <row r="61" spans="1:7" ht="14.25">
      <c r="A61" s="3" t="s">
        <v>99</v>
      </c>
      <c r="B61" s="3" t="s">
        <v>100</v>
      </c>
      <c r="C61" s="4">
        <v>2002011007002</v>
      </c>
      <c r="D61" s="5">
        <v>1</v>
      </c>
      <c r="E61" s="8">
        <v>1</v>
      </c>
      <c r="F61" s="6">
        <v>1</v>
      </c>
      <c r="G61" s="11"/>
    </row>
    <row r="62" spans="1:7" ht="14.25">
      <c r="A62" s="3" t="s">
        <v>101</v>
      </c>
      <c r="B62" s="3" t="s">
        <v>102</v>
      </c>
      <c r="C62" s="4">
        <v>2002011007001</v>
      </c>
      <c r="D62" s="5">
        <v>1</v>
      </c>
      <c r="E62" s="5">
        <v>5</v>
      </c>
      <c r="F62" s="6">
        <v>0</v>
      </c>
      <c r="G62" s="11"/>
    </row>
    <row r="63" spans="1:7" ht="14.25">
      <c r="A63" s="3" t="s">
        <v>21</v>
      </c>
      <c r="B63" s="3" t="s">
        <v>22</v>
      </c>
      <c r="C63" s="4">
        <v>2002011006018</v>
      </c>
      <c r="D63" s="5">
        <v>3</v>
      </c>
      <c r="E63" s="5">
        <v>36</v>
      </c>
      <c r="F63" s="6">
        <v>31</v>
      </c>
      <c r="G63" s="11"/>
    </row>
    <row r="64" spans="1:7" ht="14.25">
      <c r="A64" s="3" t="s">
        <v>21</v>
      </c>
      <c r="B64" s="3" t="s">
        <v>19</v>
      </c>
      <c r="C64" s="4">
        <v>2002011006017</v>
      </c>
      <c r="D64" s="5">
        <v>2</v>
      </c>
      <c r="E64" s="5">
        <v>21</v>
      </c>
      <c r="F64" s="6">
        <v>20</v>
      </c>
      <c r="G64" s="11"/>
    </row>
    <row r="65" spans="1:7" ht="14.25">
      <c r="A65" s="3" t="s">
        <v>21</v>
      </c>
      <c r="B65" s="3" t="s">
        <v>26</v>
      </c>
      <c r="C65" s="4">
        <v>2002011006016</v>
      </c>
      <c r="D65" s="5">
        <v>2</v>
      </c>
      <c r="E65" s="5">
        <v>3</v>
      </c>
      <c r="F65" s="6">
        <v>2</v>
      </c>
      <c r="G65" s="11"/>
    </row>
    <row r="66" spans="1:7" ht="14.25">
      <c r="A66" s="3" t="s">
        <v>21</v>
      </c>
      <c r="B66" s="3" t="s">
        <v>58</v>
      </c>
      <c r="C66" s="4">
        <v>2002011006015</v>
      </c>
      <c r="D66" s="5">
        <v>4</v>
      </c>
      <c r="E66" s="5">
        <v>7</v>
      </c>
      <c r="F66" s="6">
        <v>5</v>
      </c>
      <c r="G66" s="11"/>
    </row>
    <row r="67" spans="1:7" ht="14.25">
      <c r="A67" s="3" t="s">
        <v>103</v>
      </c>
      <c r="B67" s="3" t="s">
        <v>30</v>
      </c>
      <c r="C67" s="4">
        <v>2002011006012</v>
      </c>
      <c r="D67" s="5">
        <v>1</v>
      </c>
      <c r="E67" s="5">
        <v>2</v>
      </c>
      <c r="F67" s="7">
        <v>0</v>
      </c>
      <c r="G67" s="11"/>
    </row>
    <row r="68" spans="1:7" ht="14.25">
      <c r="A68" s="3" t="s">
        <v>104</v>
      </c>
      <c r="B68" s="3" t="s">
        <v>105</v>
      </c>
      <c r="C68" s="4">
        <v>2002011006011</v>
      </c>
      <c r="D68" s="5">
        <v>2</v>
      </c>
      <c r="E68" s="5">
        <v>1</v>
      </c>
      <c r="F68" s="7">
        <v>1</v>
      </c>
      <c r="G68" s="11"/>
    </row>
    <row r="69" spans="1:7" ht="14.25">
      <c r="A69" s="3" t="s">
        <v>106</v>
      </c>
      <c r="B69" s="3" t="s">
        <v>107</v>
      </c>
      <c r="C69" s="4">
        <v>2002011006010</v>
      </c>
      <c r="D69" s="5">
        <v>1</v>
      </c>
      <c r="E69" s="5">
        <v>3</v>
      </c>
      <c r="F69" s="7">
        <v>1</v>
      </c>
      <c r="G69" s="11"/>
    </row>
    <row r="70" spans="1:7" ht="14.25">
      <c r="A70" s="3" t="s">
        <v>108</v>
      </c>
      <c r="B70" s="3" t="s">
        <v>109</v>
      </c>
      <c r="C70" s="4">
        <v>2002011006009</v>
      </c>
      <c r="D70" s="5">
        <v>1</v>
      </c>
      <c r="E70" s="5">
        <v>2</v>
      </c>
      <c r="F70" s="6">
        <v>1</v>
      </c>
      <c r="G70" s="11"/>
    </row>
    <row r="71" spans="1:7" ht="14.25">
      <c r="A71" s="3" t="s">
        <v>108</v>
      </c>
      <c r="B71" s="3" t="s">
        <v>110</v>
      </c>
      <c r="C71" s="4">
        <v>2002011006008</v>
      </c>
      <c r="D71" s="5">
        <v>1</v>
      </c>
      <c r="E71" s="5">
        <v>2</v>
      </c>
      <c r="F71" s="7">
        <v>2</v>
      </c>
      <c r="G71" s="11"/>
    </row>
    <row r="72" spans="1:7" ht="14.25">
      <c r="A72" s="3" t="s">
        <v>111</v>
      </c>
      <c r="B72" s="3" t="s">
        <v>112</v>
      </c>
      <c r="C72" s="4">
        <v>2002011006007</v>
      </c>
      <c r="D72" s="5">
        <v>1</v>
      </c>
      <c r="E72" s="5">
        <v>2</v>
      </c>
      <c r="F72" s="7">
        <v>1</v>
      </c>
      <c r="G72" s="11"/>
    </row>
    <row r="73" spans="1:7" ht="14.25">
      <c r="A73" s="3" t="s">
        <v>111</v>
      </c>
      <c r="B73" s="3" t="s">
        <v>113</v>
      </c>
      <c r="C73" s="4">
        <v>2002011006006</v>
      </c>
      <c r="D73" s="5">
        <v>1</v>
      </c>
      <c r="E73" s="5">
        <v>4</v>
      </c>
      <c r="F73" s="6">
        <v>2</v>
      </c>
      <c r="G73" s="11"/>
    </row>
    <row r="74" spans="1:7" ht="14.25">
      <c r="A74" s="3" t="s">
        <v>114</v>
      </c>
      <c r="B74" s="3" t="s">
        <v>115</v>
      </c>
      <c r="C74" s="4">
        <v>2002011006005</v>
      </c>
      <c r="D74" s="5">
        <v>1</v>
      </c>
      <c r="E74" s="5">
        <v>0</v>
      </c>
      <c r="F74" s="6">
        <v>0</v>
      </c>
      <c r="G74" s="11"/>
    </row>
    <row r="75" spans="1:7" ht="14.25">
      <c r="A75" s="3" t="s">
        <v>114</v>
      </c>
      <c r="B75" s="3" t="s">
        <v>116</v>
      </c>
      <c r="C75" s="4">
        <v>2002011006004</v>
      </c>
      <c r="D75" s="5">
        <v>2</v>
      </c>
      <c r="E75" s="5">
        <v>9</v>
      </c>
      <c r="F75" s="6">
        <v>3</v>
      </c>
      <c r="G75" s="11"/>
    </row>
    <row r="76" spans="1:7" ht="14.25">
      <c r="A76" s="3" t="s">
        <v>117</v>
      </c>
      <c r="B76" s="3" t="s">
        <v>118</v>
      </c>
      <c r="C76" s="4">
        <v>2002011006003</v>
      </c>
      <c r="D76" s="5">
        <v>1</v>
      </c>
      <c r="E76" s="8">
        <v>3</v>
      </c>
      <c r="F76" s="7">
        <v>2</v>
      </c>
      <c r="G76" s="11"/>
    </row>
    <row r="77" spans="1:7" ht="14.25">
      <c r="A77" s="3" t="s">
        <v>119</v>
      </c>
      <c r="B77" s="3" t="s">
        <v>120</v>
      </c>
      <c r="C77" s="4">
        <v>2002011006002</v>
      </c>
      <c r="D77" s="5">
        <v>1</v>
      </c>
      <c r="E77" s="5">
        <v>1</v>
      </c>
      <c r="F77" s="6">
        <v>1</v>
      </c>
      <c r="G77" s="11"/>
    </row>
    <row r="78" spans="1:7" ht="14.25">
      <c r="A78" s="3" t="s">
        <v>121</v>
      </c>
      <c r="B78" s="3" t="s">
        <v>122</v>
      </c>
      <c r="C78" s="4">
        <v>2002011006001</v>
      </c>
      <c r="D78" s="5">
        <v>1</v>
      </c>
      <c r="E78" s="5">
        <v>3</v>
      </c>
      <c r="F78" s="6">
        <v>1</v>
      </c>
      <c r="G78" s="11"/>
    </row>
    <row r="79" spans="1:7" ht="14.25">
      <c r="A79" s="3" t="s">
        <v>27</v>
      </c>
      <c r="B79" s="3" t="s">
        <v>123</v>
      </c>
      <c r="C79" s="4">
        <v>2002011005025</v>
      </c>
      <c r="D79" s="5">
        <v>1</v>
      </c>
      <c r="E79" s="5">
        <v>3</v>
      </c>
      <c r="F79" s="6">
        <v>2</v>
      </c>
      <c r="G79" s="11"/>
    </row>
    <row r="80" spans="1:7" ht="14.25">
      <c r="A80" s="3" t="s">
        <v>27</v>
      </c>
      <c r="B80" s="3" t="s">
        <v>28</v>
      </c>
      <c r="C80" s="4">
        <v>2002011005024</v>
      </c>
      <c r="D80" s="5">
        <v>4</v>
      </c>
      <c r="E80" s="5">
        <v>23</v>
      </c>
      <c r="F80" s="6">
        <v>19</v>
      </c>
      <c r="G80" s="11"/>
    </row>
    <row r="81" spans="1:7" ht="14.25">
      <c r="A81" s="3" t="s">
        <v>27</v>
      </c>
      <c r="B81" s="3" t="s">
        <v>124</v>
      </c>
      <c r="C81" s="4">
        <v>2002011005023</v>
      </c>
      <c r="D81" s="5">
        <v>3</v>
      </c>
      <c r="E81" s="5">
        <v>13</v>
      </c>
      <c r="F81" s="6">
        <v>9</v>
      </c>
      <c r="G81" s="11"/>
    </row>
    <row r="82" spans="1:7" ht="14.25">
      <c r="A82" s="3" t="s">
        <v>27</v>
      </c>
      <c r="B82" s="3" t="s">
        <v>125</v>
      </c>
      <c r="C82" s="4">
        <v>2002011005022</v>
      </c>
      <c r="D82" s="5">
        <v>3</v>
      </c>
      <c r="E82" s="5">
        <v>9</v>
      </c>
      <c r="F82" s="6">
        <v>8</v>
      </c>
      <c r="G82" s="11"/>
    </row>
    <row r="83" spans="1:7" ht="14.25">
      <c r="A83" s="3" t="s">
        <v>27</v>
      </c>
      <c r="B83" s="3" t="s">
        <v>126</v>
      </c>
      <c r="C83" s="4">
        <v>2002011005021</v>
      </c>
      <c r="D83" s="5">
        <v>3</v>
      </c>
      <c r="E83" s="5">
        <v>16</v>
      </c>
      <c r="F83" s="6">
        <v>8</v>
      </c>
      <c r="G83" s="11"/>
    </row>
    <row r="84" spans="1:7" ht="14.25">
      <c r="A84" s="3" t="s">
        <v>27</v>
      </c>
      <c r="B84" s="3" t="s">
        <v>22</v>
      </c>
      <c r="C84" s="4">
        <v>2002011005020</v>
      </c>
      <c r="D84" s="5">
        <v>1</v>
      </c>
      <c r="E84" s="5">
        <v>1</v>
      </c>
      <c r="F84" s="6">
        <v>1</v>
      </c>
      <c r="G84" s="11"/>
    </row>
    <row r="85" spans="1:7" ht="14.25">
      <c r="A85" s="3" t="s">
        <v>27</v>
      </c>
      <c r="B85" s="3" t="s">
        <v>19</v>
      </c>
      <c r="C85" s="4">
        <v>2002011005019</v>
      </c>
      <c r="D85" s="5">
        <v>1</v>
      </c>
      <c r="E85" s="5">
        <v>0</v>
      </c>
      <c r="F85" s="6">
        <v>0</v>
      </c>
      <c r="G85" s="11"/>
    </row>
    <row r="86" spans="1:7" ht="14.25">
      <c r="A86" s="3" t="s">
        <v>27</v>
      </c>
      <c r="B86" s="3" t="s">
        <v>26</v>
      </c>
      <c r="C86" s="4">
        <v>2002011005018</v>
      </c>
      <c r="D86" s="5">
        <v>2</v>
      </c>
      <c r="E86" s="5">
        <v>4</v>
      </c>
      <c r="F86" s="6">
        <v>4</v>
      </c>
      <c r="G86" s="11"/>
    </row>
    <row r="87" spans="1:7" ht="14.25">
      <c r="A87" s="3" t="s">
        <v>27</v>
      </c>
      <c r="B87" s="3" t="s">
        <v>58</v>
      </c>
      <c r="C87" s="4">
        <v>2002011005017</v>
      </c>
      <c r="D87" s="5">
        <v>4</v>
      </c>
      <c r="E87" s="5">
        <v>3</v>
      </c>
      <c r="F87" s="6">
        <v>3</v>
      </c>
      <c r="G87" s="11"/>
    </row>
    <row r="88" spans="1:7" ht="14.25">
      <c r="A88" s="3" t="s">
        <v>127</v>
      </c>
      <c r="B88" s="3" t="s">
        <v>128</v>
      </c>
      <c r="C88" s="4">
        <v>2002011005016</v>
      </c>
      <c r="D88" s="5">
        <v>1</v>
      </c>
      <c r="E88" s="5">
        <v>9</v>
      </c>
      <c r="F88" s="6">
        <v>6</v>
      </c>
      <c r="G88" s="11"/>
    </row>
    <row r="89" spans="1:7" ht="14.25">
      <c r="A89" s="3" t="s">
        <v>129</v>
      </c>
      <c r="B89" s="3" t="s">
        <v>30</v>
      </c>
      <c r="C89" s="4">
        <v>2002011005015</v>
      </c>
      <c r="D89" s="5">
        <v>1</v>
      </c>
      <c r="E89" s="5">
        <v>2</v>
      </c>
      <c r="F89" s="6">
        <v>0</v>
      </c>
      <c r="G89" s="11"/>
    </row>
    <row r="90" spans="1:7" ht="14.25">
      <c r="A90" s="3" t="s">
        <v>130</v>
      </c>
      <c r="B90" s="3" t="s">
        <v>131</v>
      </c>
      <c r="C90" s="4">
        <v>2002011005014</v>
      </c>
      <c r="D90" s="5">
        <v>1</v>
      </c>
      <c r="E90" s="5">
        <v>3</v>
      </c>
      <c r="F90" s="6">
        <v>3</v>
      </c>
      <c r="G90" s="11"/>
    </row>
    <row r="91" spans="1:7" ht="14.25">
      <c r="A91" s="3" t="s">
        <v>132</v>
      </c>
      <c r="B91" s="3" t="s">
        <v>30</v>
      </c>
      <c r="C91" s="4">
        <v>2002011005013</v>
      </c>
      <c r="D91" s="5">
        <v>1</v>
      </c>
      <c r="E91" s="8">
        <v>4</v>
      </c>
      <c r="F91" s="6">
        <v>4</v>
      </c>
      <c r="G91" s="11"/>
    </row>
    <row r="92" spans="1:7" ht="14.25">
      <c r="A92" s="3" t="s">
        <v>133</v>
      </c>
      <c r="B92" s="3" t="s">
        <v>30</v>
      </c>
      <c r="C92" s="4">
        <v>2002011005011</v>
      </c>
      <c r="D92" s="5">
        <v>1</v>
      </c>
      <c r="E92" s="5">
        <v>10</v>
      </c>
      <c r="F92" s="6">
        <v>5</v>
      </c>
      <c r="G92" s="11"/>
    </row>
    <row r="93" spans="1:7" ht="14.25">
      <c r="A93" s="3" t="s">
        <v>134</v>
      </c>
      <c r="B93" s="3" t="s">
        <v>135</v>
      </c>
      <c r="C93" s="4">
        <v>2002011005008</v>
      </c>
      <c r="D93" s="5">
        <v>1</v>
      </c>
      <c r="E93" s="5">
        <v>2</v>
      </c>
      <c r="F93" s="6">
        <v>1</v>
      </c>
      <c r="G93" s="11"/>
    </row>
    <row r="94" spans="1:7" ht="14.25">
      <c r="A94" s="3" t="s">
        <v>136</v>
      </c>
      <c r="B94" s="3" t="s">
        <v>137</v>
      </c>
      <c r="C94" s="4">
        <v>2002011005007</v>
      </c>
      <c r="D94" s="5">
        <v>1</v>
      </c>
      <c r="E94" s="5">
        <v>8</v>
      </c>
      <c r="F94" s="6">
        <v>6</v>
      </c>
      <c r="G94" s="11"/>
    </row>
    <row r="95" spans="1:7" ht="14.25">
      <c r="A95" s="3" t="s">
        <v>136</v>
      </c>
      <c r="B95" s="3" t="s">
        <v>30</v>
      </c>
      <c r="C95" s="4">
        <v>2002011005006</v>
      </c>
      <c r="D95" s="5">
        <v>1</v>
      </c>
      <c r="E95" s="5">
        <v>1</v>
      </c>
      <c r="F95" s="6">
        <v>1</v>
      </c>
      <c r="G95" s="11"/>
    </row>
    <row r="96" spans="1:7" ht="14.25">
      <c r="A96" s="3" t="s">
        <v>138</v>
      </c>
      <c r="B96" s="3" t="s">
        <v>30</v>
      </c>
      <c r="C96" s="4">
        <v>2002011005005</v>
      </c>
      <c r="D96" s="5">
        <v>1</v>
      </c>
      <c r="E96" s="5">
        <v>3</v>
      </c>
      <c r="F96" s="7">
        <v>3</v>
      </c>
      <c r="G96" s="11"/>
    </row>
    <row r="97" spans="1:7" ht="14.25">
      <c r="A97" s="3" t="s">
        <v>139</v>
      </c>
      <c r="B97" s="3" t="s">
        <v>30</v>
      </c>
      <c r="C97" s="4">
        <v>2002011005004</v>
      </c>
      <c r="D97" s="5">
        <v>1</v>
      </c>
      <c r="E97" s="5">
        <v>1</v>
      </c>
      <c r="F97" s="7">
        <v>0</v>
      </c>
      <c r="G97" s="11"/>
    </row>
    <row r="98" spans="1:7" ht="14.25">
      <c r="A98" s="3" t="s">
        <v>140</v>
      </c>
      <c r="B98" s="3" t="s">
        <v>30</v>
      </c>
      <c r="C98" s="4">
        <v>2002011005003</v>
      </c>
      <c r="D98" s="5">
        <v>1</v>
      </c>
      <c r="E98" s="5">
        <v>2</v>
      </c>
      <c r="F98" s="7">
        <v>1</v>
      </c>
      <c r="G98" s="11"/>
    </row>
    <row r="99" spans="1:7" ht="14.25">
      <c r="A99" s="3" t="s">
        <v>141</v>
      </c>
      <c r="B99" s="3" t="s">
        <v>30</v>
      </c>
      <c r="C99" s="4">
        <v>2002011005002</v>
      </c>
      <c r="D99" s="5">
        <v>1</v>
      </c>
      <c r="E99" s="5">
        <v>5</v>
      </c>
      <c r="F99" s="6">
        <v>5</v>
      </c>
      <c r="G99" s="11"/>
    </row>
    <row r="100" spans="1:7" ht="14.25">
      <c r="A100" s="3" t="s">
        <v>142</v>
      </c>
      <c r="B100" s="3" t="s">
        <v>143</v>
      </c>
      <c r="C100" s="4">
        <v>2002011005001</v>
      </c>
      <c r="D100" s="5">
        <v>2</v>
      </c>
      <c r="E100" s="5">
        <v>19</v>
      </c>
      <c r="F100" s="6">
        <v>12</v>
      </c>
      <c r="G100" s="11"/>
    </row>
    <row r="101" spans="1:7" ht="14.25">
      <c r="A101" s="3" t="s">
        <v>23</v>
      </c>
      <c r="B101" s="3" t="s">
        <v>22</v>
      </c>
      <c r="C101" s="4">
        <v>2002011004015</v>
      </c>
      <c r="D101" s="5">
        <v>4</v>
      </c>
      <c r="E101" s="5">
        <v>32</v>
      </c>
      <c r="F101" s="6">
        <v>28</v>
      </c>
      <c r="G101" s="11"/>
    </row>
    <row r="102" spans="1:7" ht="14.25">
      <c r="A102" s="3" t="s">
        <v>23</v>
      </c>
      <c r="B102" s="3" t="s">
        <v>19</v>
      </c>
      <c r="C102" s="4">
        <v>2002011004014</v>
      </c>
      <c r="D102" s="5">
        <v>2</v>
      </c>
      <c r="E102" s="5">
        <v>10</v>
      </c>
      <c r="F102" s="6">
        <v>10</v>
      </c>
      <c r="G102" s="11"/>
    </row>
    <row r="103" spans="1:7" ht="14.25">
      <c r="A103" s="3" t="s">
        <v>23</v>
      </c>
      <c r="B103" s="3" t="s">
        <v>26</v>
      </c>
      <c r="C103" s="4">
        <v>2002011004013</v>
      </c>
      <c r="D103" s="5">
        <v>3</v>
      </c>
      <c r="E103" s="5">
        <v>24</v>
      </c>
      <c r="F103" s="6">
        <v>21</v>
      </c>
      <c r="G103" s="11"/>
    </row>
    <row r="104" spans="1:7" ht="14.25">
      <c r="A104" s="3" t="s">
        <v>23</v>
      </c>
      <c r="B104" s="3" t="s">
        <v>58</v>
      </c>
      <c r="C104" s="4">
        <v>2002011004012</v>
      </c>
      <c r="D104" s="5">
        <v>3</v>
      </c>
      <c r="E104" s="5">
        <v>8</v>
      </c>
      <c r="F104" s="6">
        <v>7</v>
      </c>
      <c r="G104" s="11"/>
    </row>
    <row r="105" spans="1:7" ht="14.25">
      <c r="A105" s="3" t="s">
        <v>144</v>
      </c>
      <c r="B105" s="3" t="s">
        <v>30</v>
      </c>
      <c r="C105" s="4">
        <v>2002011004011</v>
      </c>
      <c r="D105" s="5">
        <v>1</v>
      </c>
      <c r="E105" s="5">
        <v>0</v>
      </c>
      <c r="F105" s="6">
        <v>0</v>
      </c>
      <c r="G105" s="11"/>
    </row>
    <row r="106" spans="1:7" ht="14.25">
      <c r="A106" s="3" t="s">
        <v>145</v>
      </c>
      <c r="B106" s="3" t="s">
        <v>30</v>
      </c>
      <c r="C106" s="4">
        <v>2002011004010</v>
      </c>
      <c r="D106" s="5">
        <v>2</v>
      </c>
      <c r="E106" s="8">
        <v>2</v>
      </c>
      <c r="F106" s="6">
        <v>1</v>
      </c>
      <c r="G106" s="11"/>
    </row>
    <row r="107" spans="1:7" ht="14.25">
      <c r="A107" s="3" t="s">
        <v>146</v>
      </c>
      <c r="B107" s="3" t="s">
        <v>30</v>
      </c>
      <c r="C107" s="4">
        <v>2002011004009</v>
      </c>
      <c r="D107" s="5">
        <v>1</v>
      </c>
      <c r="E107" s="5">
        <v>2</v>
      </c>
      <c r="F107" s="6">
        <v>2</v>
      </c>
      <c r="G107" s="11"/>
    </row>
    <row r="108" spans="1:7" ht="14.25">
      <c r="A108" s="3" t="s">
        <v>147</v>
      </c>
      <c r="B108" s="3" t="s">
        <v>30</v>
      </c>
      <c r="C108" s="4">
        <v>2002011004008</v>
      </c>
      <c r="D108" s="5">
        <v>1</v>
      </c>
      <c r="E108" s="5">
        <v>0</v>
      </c>
      <c r="F108" s="6">
        <v>0</v>
      </c>
      <c r="G108" s="11"/>
    </row>
    <row r="109" spans="1:7" ht="14.25">
      <c r="A109" s="3" t="s">
        <v>148</v>
      </c>
      <c r="B109" s="3" t="s">
        <v>149</v>
      </c>
      <c r="C109" s="4">
        <v>2002011004007</v>
      </c>
      <c r="D109" s="5">
        <v>1</v>
      </c>
      <c r="E109" s="5">
        <v>2</v>
      </c>
      <c r="F109" s="7">
        <v>2</v>
      </c>
      <c r="G109" s="11"/>
    </row>
    <row r="110" spans="1:7" ht="14.25">
      <c r="A110" s="3" t="s">
        <v>150</v>
      </c>
      <c r="B110" s="3" t="s">
        <v>30</v>
      </c>
      <c r="C110" s="4">
        <v>2002011004006</v>
      </c>
      <c r="D110" s="5">
        <v>1</v>
      </c>
      <c r="E110" s="5">
        <v>2</v>
      </c>
      <c r="F110" s="6">
        <v>2</v>
      </c>
      <c r="G110" s="11"/>
    </row>
    <row r="111" spans="1:7" ht="14.25">
      <c r="A111" s="3" t="s">
        <v>150</v>
      </c>
      <c r="B111" s="3" t="s">
        <v>76</v>
      </c>
      <c r="C111" s="4">
        <v>2002011004005</v>
      </c>
      <c r="D111" s="5">
        <v>1</v>
      </c>
      <c r="E111" s="5">
        <v>0</v>
      </c>
      <c r="F111" s="6">
        <v>0</v>
      </c>
      <c r="G111" s="11"/>
    </row>
    <row r="112" spans="1:7" ht="14.25">
      <c r="A112" s="3" t="s">
        <v>151</v>
      </c>
      <c r="B112" s="3" t="s">
        <v>30</v>
      </c>
      <c r="C112" s="4">
        <v>2002011004004</v>
      </c>
      <c r="D112" s="5">
        <v>1</v>
      </c>
      <c r="E112" s="5">
        <v>0</v>
      </c>
      <c r="F112" s="6">
        <v>0</v>
      </c>
      <c r="G112" s="11"/>
    </row>
    <row r="113" spans="1:7" ht="14.25">
      <c r="A113" s="3" t="s">
        <v>152</v>
      </c>
      <c r="B113" s="3" t="s">
        <v>30</v>
      </c>
      <c r="C113" s="4">
        <v>2002011004003</v>
      </c>
      <c r="D113" s="5">
        <v>1</v>
      </c>
      <c r="E113" s="5">
        <v>15</v>
      </c>
      <c r="F113" s="7">
        <v>15</v>
      </c>
      <c r="G113" s="11"/>
    </row>
    <row r="114" spans="1:7" ht="14.25">
      <c r="A114" s="3" t="s">
        <v>153</v>
      </c>
      <c r="B114" s="3" t="s">
        <v>112</v>
      </c>
      <c r="C114" s="4">
        <v>2002011004002</v>
      </c>
      <c r="D114" s="5">
        <v>1</v>
      </c>
      <c r="E114" s="5">
        <v>1</v>
      </c>
      <c r="F114" s="7">
        <v>0</v>
      </c>
      <c r="G114" s="11"/>
    </row>
    <row r="115" spans="1:7" ht="14.25">
      <c r="A115" s="3" t="s">
        <v>153</v>
      </c>
      <c r="B115" s="3" t="s">
        <v>113</v>
      </c>
      <c r="C115" s="4">
        <v>2002011004001</v>
      </c>
      <c r="D115" s="5">
        <v>2</v>
      </c>
      <c r="E115" s="5">
        <v>9</v>
      </c>
      <c r="F115" s="7">
        <v>9</v>
      </c>
      <c r="G115" s="11"/>
    </row>
    <row r="116" spans="1:7" ht="14.25">
      <c r="A116" s="3" t="s">
        <v>18</v>
      </c>
      <c r="B116" s="3" t="s">
        <v>19</v>
      </c>
      <c r="C116" s="4">
        <v>2002011003027</v>
      </c>
      <c r="D116" s="5">
        <v>4</v>
      </c>
      <c r="E116" s="5">
        <v>39</v>
      </c>
      <c r="F116" s="6">
        <v>30</v>
      </c>
      <c r="G116" s="11"/>
    </row>
    <row r="117" spans="1:7" ht="14.25">
      <c r="A117" s="3" t="s">
        <v>18</v>
      </c>
      <c r="B117" s="3" t="s">
        <v>26</v>
      </c>
      <c r="C117" s="4">
        <v>2002011003026</v>
      </c>
      <c r="D117" s="5">
        <v>4</v>
      </c>
      <c r="E117" s="5">
        <v>4</v>
      </c>
      <c r="F117" s="6">
        <v>4</v>
      </c>
      <c r="G117" s="11"/>
    </row>
    <row r="118" spans="1:7" ht="14.25">
      <c r="A118" s="3" t="s">
        <v>18</v>
      </c>
      <c r="B118" s="3" t="s">
        <v>58</v>
      </c>
      <c r="C118" s="4">
        <v>2002011003025</v>
      </c>
      <c r="D118" s="5">
        <v>4</v>
      </c>
      <c r="E118" s="5">
        <v>3</v>
      </c>
      <c r="F118" s="6">
        <v>3</v>
      </c>
      <c r="G118" s="11"/>
    </row>
    <row r="119" spans="1:7" ht="14.25">
      <c r="A119" s="3" t="s">
        <v>154</v>
      </c>
      <c r="B119" s="3" t="s">
        <v>155</v>
      </c>
      <c r="C119" s="4">
        <v>2002011003024</v>
      </c>
      <c r="D119" s="5">
        <v>1</v>
      </c>
      <c r="E119" s="5">
        <v>0</v>
      </c>
      <c r="F119" s="6">
        <v>0</v>
      </c>
      <c r="G119" s="11"/>
    </row>
    <row r="120" spans="1:7" ht="14.25">
      <c r="A120" s="3" t="s">
        <v>156</v>
      </c>
      <c r="B120" s="3" t="s">
        <v>30</v>
      </c>
      <c r="C120" s="4">
        <v>2002011003023</v>
      </c>
      <c r="D120" s="5">
        <v>1</v>
      </c>
      <c r="E120" s="5">
        <v>1</v>
      </c>
      <c r="F120" s="6">
        <v>1</v>
      </c>
      <c r="G120" s="11"/>
    </row>
    <row r="121" spans="1:7" ht="14.25">
      <c r="A121" s="3" t="s">
        <v>157</v>
      </c>
      <c r="B121" s="3" t="s">
        <v>158</v>
      </c>
      <c r="C121" s="4">
        <v>2002011003022</v>
      </c>
      <c r="D121" s="5">
        <v>1</v>
      </c>
      <c r="E121" s="8">
        <v>1</v>
      </c>
      <c r="F121" s="6">
        <v>1</v>
      </c>
      <c r="G121" s="11"/>
    </row>
    <row r="122" spans="1:7" ht="14.25">
      <c r="A122" s="3" t="s">
        <v>157</v>
      </c>
      <c r="B122" s="3" t="s">
        <v>158</v>
      </c>
      <c r="C122" s="4">
        <v>2002011003021</v>
      </c>
      <c r="D122" s="5">
        <v>1</v>
      </c>
      <c r="E122" s="5">
        <v>2</v>
      </c>
      <c r="F122" s="6">
        <v>2</v>
      </c>
      <c r="G122" s="11"/>
    </row>
    <row r="123" spans="1:7" ht="14.25">
      <c r="A123" s="3" t="s">
        <v>159</v>
      </c>
      <c r="B123" s="3" t="s">
        <v>160</v>
      </c>
      <c r="C123" s="4">
        <v>2002011003020</v>
      </c>
      <c r="D123" s="5">
        <v>1</v>
      </c>
      <c r="E123" s="5">
        <v>1</v>
      </c>
      <c r="F123" s="6">
        <v>1</v>
      </c>
      <c r="G123" s="11"/>
    </row>
    <row r="124" spans="1:7" ht="14.25">
      <c r="A124" s="3" t="s">
        <v>161</v>
      </c>
      <c r="B124" s="3" t="s">
        <v>162</v>
      </c>
      <c r="C124" s="4">
        <v>2002011003019</v>
      </c>
      <c r="D124" s="5">
        <v>1</v>
      </c>
      <c r="E124" s="5">
        <v>0</v>
      </c>
      <c r="F124" s="6">
        <v>0</v>
      </c>
      <c r="G124" s="11"/>
    </row>
    <row r="125" spans="1:7" ht="14.25">
      <c r="A125" s="3" t="s">
        <v>163</v>
      </c>
      <c r="B125" s="3" t="s">
        <v>30</v>
      </c>
      <c r="C125" s="4">
        <v>2002011003018</v>
      </c>
      <c r="D125" s="5">
        <v>1</v>
      </c>
      <c r="E125" s="5">
        <v>4</v>
      </c>
      <c r="F125" s="6">
        <v>3</v>
      </c>
      <c r="G125" s="11"/>
    </row>
    <row r="126" spans="1:7" ht="14.25">
      <c r="A126" s="3" t="s">
        <v>164</v>
      </c>
      <c r="B126" s="3" t="s">
        <v>30</v>
      </c>
      <c r="C126" s="4">
        <v>2002011003017</v>
      </c>
      <c r="D126" s="5">
        <v>1</v>
      </c>
      <c r="E126" s="5">
        <v>2</v>
      </c>
      <c r="F126" s="7">
        <v>2</v>
      </c>
      <c r="G126" s="11"/>
    </row>
    <row r="127" spans="1:7" ht="14.25">
      <c r="A127" s="3" t="s">
        <v>165</v>
      </c>
      <c r="B127" s="3" t="s">
        <v>166</v>
      </c>
      <c r="C127" s="4">
        <v>2002011003016</v>
      </c>
      <c r="D127" s="5">
        <v>1</v>
      </c>
      <c r="E127" s="5">
        <v>4</v>
      </c>
      <c r="F127" s="6">
        <v>3</v>
      </c>
      <c r="G127" s="11"/>
    </row>
    <row r="128" spans="1:7" ht="14.25">
      <c r="A128" s="3" t="s">
        <v>165</v>
      </c>
      <c r="B128" s="3" t="s">
        <v>167</v>
      </c>
      <c r="C128" s="4">
        <v>2002011003015</v>
      </c>
      <c r="D128" s="5">
        <v>1</v>
      </c>
      <c r="E128" s="5">
        <v>0</v>
      </c>
      <c r="F128" s="6">
        <v>0</v>
      </c>
      <c r="G128" s="11"/>
    </row>
    <row r="129" spans="1:7" ht="14.25">
      <c r="A129" s="3" t="s">
        <v>168</v>
      </c>
      <c r="B129" s="3" t="s">
        <v>169</v>
      </c>
      <c r="C129" s="4">
        <v>2002011003014</v>
      </c>
      <c r="D129" s="5">
        <v>2</v>
      </c>
      <c r="E129" s="5">
        <v>1</v>
      </c>
      <c r="F129" s="6">
        <v>0</v>
      </c>
      <c r="G129" s="11"/>
    </row>
    <row r="130" spans="1:7" ht="14.25">
      <c r="A130" s="3" t="s">
        <v>168</v>
      </c>
      <c r="B130" s="3" t="s">
        <v>170</v>
      </c>
      <c r="C130" s="4">
        <v>2002011003013</v>
      </c>
      <c r="D130" s="5">
        <v>3</v>
      </c>
      <c r="E130" s="5">
        <v>3</v>
      </c>
      <c r="F130" s="6">
        <v>2</v>
      </c>
      <c r="G130" s="11"/>
    </row>
    <row r="131" spans="1:7" ht="14.25">
      <c r="A131" s="3" t="s">
        <v>171</v>
      </c>
      <c r="B131" s="3" t="s">
        <v>30</v>
      </c>
      <c r="C131" s="4">
        <v>2002011003012</v>
      </c>
      <c r="D131" s="5">
        <v>3</v>
      </c>
      <c r="E131" s="5">
        <v>3</v>
      </c>
      <c r="F131" s="6">
        <v>2</v>
      </c>
      <c r="G131" s="11"/>
    </row>
    <row r="132" spans="1:7" ht="14.25">
      <c r="A132" s="3" t="s">
        <v>172</v>
      </c>
      <c r="B132" s="3" t="s">
        <v>30</v>
      </c>
      <c r="C132" s="4">
        <v>2002011003011</v>
      </c>
      <c r="D132" s="5">
        <v>1</v>
      </c>
      <c r="E132" s="5">
        <v>5</v>
      </c>
      <c r="F132" s="6">
        <v>4</v>
      </c>
      <c r="G132" s="11"/>
    </row>
    <row r="133" spans="1:7" ht="14.25">
      <c r="A133" s="3" t="s">
        <v>173</v>
      </c>
      <c r="B133" s="3" t="s">
        <v>174</v>
      </c>
      <c r="C133" s="4">
        <v>2002011003010</v>
      </c>
      <c r="D133" s="5">
        <v>1</v>
      </c>
      <c r="E133" s="5">
        <v>5</v>
      </c>
      <c r="F133" s="6">
        <v>1</v>
      </c>
      <c r="G133" s="11"/>
    </row>
    <row r="134" spans="1:7" ht="14.25">
      <c r="A134" s="3" t="s">
        <v>175</v>
      </c>
      <c r="B134" s="3" t="s">
        <v>30</v>
      </c>
      <c r="C134" s="4">
        <v>2002011003009</v>
      </c>
      <c r="D134" s="5">
        <v>1</v>
      </c>
      <c r="E134" s="5">
        <v>1</v>
      </c>
      <c r="F134" s="7">
        <v>1</v>
      </c>
      <c r="G134" s="11"/>
    </row>
    <row r="135" spans="1:7" ht="14.25">
      <c r="A135" s="3" t="s">
        <v>176</v>
      </c>
      <c r="B135" s="3" t="s">
        <v>177</v>
      </c>
      <c r="C135" s="4">
        <v>2002011003008</v>
      </c>
      <c r="D135" s="5">
        <v>1</v>
      </c>
      <c r="E135" s="5">
        <v>4</v>
      </c>
      <c r="F135" s="6">
        <v>2</v>
      </c>
      <c r="G135" s="11"/>
    </row>
    <row r="136" spans="1:7" ht="14.25">
      <c r="A136" s="3" t="s">
        <v>178</v>
      </c>
      <c r="B136" s="3" t="s">
        <v>179</v>
      </c>
      <c r="C136" s="4">
        <v>2002011003007</v>
      </c>
      <c r="D136" s="5">
        <v>1</v>
      </c>
      <c r="E136" s="8">
        <v>3</v>
      </c>
      <c r="F136" s="6">
        <v>3</v>
      </c>
      <c r="G136" s="11"/>
    </row>
    <row r="137" spans="1:7" ht="14.25">
      <c r="A137" s="3" t="s">
        <v>180</v>
      </c>
      <c r="B137" s="3" t="s">
        <v>181</v>
      </c>
      <c r="C137" s="4">
        <v>2002011003006</v>
      </c>
      <c r="D137" s="5">
        <v>1</v>
      </c>
      <c r="E137" s="5">
        <v>4</v>
      </c>
      <c r="F137" s="7">
        <v>3</v>
      </c>
      <c r="G137" s="11"/>
    </row>
    <row r="138" spans="1:7" ht="14.25">
      <c r="A138" s="3" t="s">
        <v>180</v>
      </c>
      <c r="B138" s="3" t="s">
        <v>182</v>
      </c>
      <c r="C138" s="4">
        <v>2002011003005</v>
      </c>
      <c r="D138" s="5">
        <v>1</v>
      </c>
      <c r="E138" s="5">
        <v>12</v>
      </c>
      <c r="F138" s="6">
        <v>12</v>
      </c>
      <c r="G138" s="11"/>
    </row>
    <row r="139" spans="1:7" ht="14.25">
      <c r="A139" s="3" t="s">
        <v>180</v>
      </c>
      <c r="B139" s="3" t="s">
        <v>122</v>
      </c>
      <c r="C139" s="4">
        <v>2002011003004</v>
      </c>
      <c r="D139" s="5">
        <v>1</v>
      </c>
      <c r="E139" s="5">
        <v>2</v>
      </c>
      <c r="F139" s="6">
        <v>2</v>
      </c>
      <c r="G139" s="11"/>
    </row>
    <row r="140" spans="1:7" ht="14.25">
      <c r="A140" s="3" t="s">
        <v>183</v>
      </c>
      <c r="B140" s="3" t="s">
        <v>30</v>
      </c>
      <c r="C140" s="4">
        <v>2002011003003</v>
      </c>
      <c r="D140" s="5">
        <v>1</v>
      </c>
      <c r="E140" s="5">
        <v>0</v>
      </c>
      <c r="F140" s="6">
        <v>0</v>
      </c>
      <c r="G140" s="11"/>
    </row>
    <row r="141" spans="1:7" ht="14.25">
      <c r="A141" s="3" t="s">
        <v>183</v>
      </c>
      <c r="B141" s="3" t="s">
        <v>143</v>
      </c>
      <c r="C141" s="4">
        <v>2002011003002</v>
      </c>
      <c r="D141" s="5">
        <v>2</v>
      </c>
      <c r="E141" s="5">
        <v>0</v>
      </c>
      <c r="F141" s="6">
        <v>0</v>
      </c>
      <c r="G141" s="11"/>
    </row>
    <row r="142" spans="1:7" ht="14.25">
      <c r="A142" s="3" t="s">
        <v>184</v>
      </c>
      <c r="B142" s="3" t="s">
        <v>30</v>
      </c>
      <c r="C142" s="4">
        <v>2002011003001</v>
      </c>
      <c r="D142" s="5">
        <v>2</v>
      </c>
      <c r="E142" s="5">
        <v>5</v>
      </c>
      <c r="F142" s="6">
        <v>4</v>
      </c>
      <c r="G142" s="11"/>
    </row>
    <row r="143" spans="1:7" ht="14.25">
      <c r="A143" s="3" t="s">
        <v>20</v>
      </c>
      <c r="B143" s="3" t="s">
        <v>19</v>
      </c>
      <c r="C143" s="4">
        <v>2002011002010</v>
      </c>
      <c r="D143" s="5">
        <v>2</v>
      </c>
      <c r="E143" s="5">
        <v>38</v>
      </c>
      <c r="F143" s="6">
        <v>34</v>
      </c>
      <c r="G143" s="11"/>
    </row>
    <row r="144" spans="1:7" ht="14.25">
      <c r="A144" s="3" t="s">
        <v>20</v>
      </c>
      <c r="B144" s="3" t="s">
        <v>26</v>
      </c>
      <c r="C144" s="4">
        <v>2002011002009</v>
      </c>
      <c r="D144" s="5">
        <v>3</v>
      </c>
      <c r="E144" s="5">
        <v>31</v>
      </c>
      <c r="F144" s="6">
        <v>23</v>
      </c>
      <c r="G144" s="11"/>
    </row>
    <row r="145" spans="1:7" ht="14.25">
      <c r="A145" s="3" t="s">
        <v>20</v>
      </c>
      <c r="B145" s="3" t="s">
        <v>58</v>
      </c>
      <c r="C145" s="4">
        <v>2002011002008</v>
      </c>
      <c r="D145" s="5">
        <v>2</v>
      </c>
      <c r="E145" s="5">
        <v>5</v>
      </c>
      <c r="F145" s="6">
        <v>5</v>
      </c>
      <c r="G145" s="11"/>
    </row>
    <row r="146" spans="1:7" ht="14.25">
      <c r="A146" s="3" t="s">
        <v>185</v>
      </c>
      <c r="B146" s="3" t="s">
        <v>186</v>
      </c>
      <c r="C146" s="4">
        <v>2002011002007</v>
      </c>
      <c r="D146" s="5">
        <v>1</v>
      </c>
      <c r="E146" s="5">
        <v>2</v>
      </c>
      <c r="F146" s="6">
        <v>2</v>
      </c>
      <c r="G146" s="11"/>
    </row>
    <row r="147" spans="1:7" ht="14.25">
      <c r="A147" s="3" t="s">
        <v>187</v>
      </c>
      <c r="B147" s="3" t="s">
        <v>30</v>
      </c>
      <c r="C147" s="4">
        <v>2002011002006</v>
      </c>
      <c r="D147" s="5">
        <v>1</v>
      </c>
      <c r="E147" s="5">
        <v>7</v>
      </c>
      <c r="F147" s="6">
        <v>3</v>
      </c>
      <c r="G147" s="11"/>
    </row>
    <row r="148" spans="1:7" ht="14.25">
      <c r="A148" s="3" t="s">
        <v>188</v>
      </c>
      <c r="B148" s="3" t="s">
        <v>30</v>
      </c>
      <c r="C148" s="4">
        <v>2002011002005</v>
      </c>
      <c r="D148" s="5">
        <v>1</v>
      </c>
      <c r="E148" s="5">
        <v>2</v>
      </c>
      <c r="F148" s="6">
        <v>1</v>
      </c>
      <c r="G148" s="11"/>
    </row>
    <row r="149" spans="1:7" ht="14.25">
      <c r="A149" s="3" t="s">
        <v>189</v>
      </c>
      <c r="B149" s="3" t="s">
        <v>190</v>
      </c>
      <c r="C149" s="4">
        <v>2002011002004</v>
      </c>
      <c r="D149" s="5">
        <v>1</v>
      </c>
      <c r="E149" s="5">
        <v>2</v>
      </c>
      <c r="F149" s="6">
        <v>0</v>
      </c>
      <c r="G149" s="11"/>
    </row>
    <row r="150" spans="1:7" ht="14.25">
      <c r="A150" s="3" t="s">
        <v>191</v>
      </c>
      <c r="B150" s="3" t="s">
        <v>192</v>
      </c>
      <c r="C150" s="4">
        <v>2002011002003</v>
      </c>
      <c r="D150" s="5">
        <v>1</v>
      </c>
      <c r="E150" s="5">
        <v>3</v>
      </c>
      <c r="F150" s="6">
        <v>1</v>
      </c>
      <c r="G150" s="11"/>
    </row>
    <row r="151" spans="1:7" ht="14.25">
      <c r="A151" s="3" t="s">
        <v>193</v>
      </c>
      <c r="B151" s="3" t="s">
        <v>30</v>
      </c>
      <c r="C151" s="4">
        <v>2002011002002</v>
      </c>
      <c r="D151" s="5">
        <v>1</v>
      </c>
      <c r="E151" s="8">
        <v>3</v>
      </c>
      <c r="F151" s="6">
        <v>2</v>
      </c>
      <c r="G151" s="11"/>
    </row>
    <row r="152" spans="1:7" ht="14.25">
      <c r="A152" s="3" t="s">
        <v>194</v>
      </c>
      <c r="B152" s="3" t="s">
        <v>195</v>
      </c>
      <c r="C152" s="4">
        <v>2002011002001</v>
      </c>
      <c r="D152" s="5">
        <v>1</v>
      </c>
      <c r="E152" s="5">
        <v>2</v>
      </c>
      <c r="F152" s="6">
        <v>1</v>
      </c>
      <c r="G152" s="11"/>
    </row>
    <row r="153" spans="1:7" ht="14.25">
      <c r="A153" s="3" t="s">
        <v>196</v>
      </c>
      <c r="B153" s="3" t="s">
        <v>197</v>
      </c>
      <c r="C153" s="4">
        <v>2002011001031</v>
      </c>
      <c r="D153" s="5">
        <v>1</v>
      </c>
      <c r="E153" s="5">
        <v>10</v>
      </c>
      <c r="F153" s="6">
        <v>3</v>
      </c>
      <c r="G153" s="11"/>
    </row>
    <row r="154" spans="1:7" ht="14.25">
      <c r="A154" s="3" t="s">
        <v>198</v>
      </c>
      <c r="B154" s="3" t="s">
        <v>199</v>
      </c>
      <c r="C154" s="4">
        <v>2002011001030</v>
      </c>
      <c r="D154" s="5">
        <v>1</v>
      </c>
      <c r="E154" s="5">
        <v>11</v>
      </c>
      <c r="F154" s="6">
        <v>5</v>
      </c>
      <c r="G154" s="11"/>
    </row>
    <row r="155" spans="1:7" ht="14.25">
      <c r="A155" s="3" t="s">
        <v>200</v>
      </c>
      <c r="B155" s="3" t="s">
        <v>201</v>
      </c>
      <c r="C155" s="4">
        <v>2002011001029</v>
      </c>
      <c r="D155" s="5">
        <v>1</v>
      </c>
      <c r="E155" s="5">
        <v>12</v>
      </c>
      <c r="F155" s="6">
        <v>8</v>
      </c>
      <c r="G155" s="11"/>
    </row>
    <row r="156" spans="1:7" ht="14.25">
      <c r="A156" s="3" t="s">
        <v>202</v>
      </c>
      <c r="B156" s="3" t="s">
        <v>203</v>
      </c>
      <c r="C156" s="4">
        <v>2002011001028</v>
      </c>
      <c r="D156" s="5">
        <v>1</v>
      </c>
      <c r="E156" s="5">
        <v>4</v>
      </c>
      <c r="F156" s="6">
        <v>1</v>
      </c>
      <c r="G156" s="11"/>
    </row>
    <row r="157" spans="1:7" ht="14.25">
      <c r="A157" s="3" t="s">
        <v>204</v>
      </c>
      <c r="B157" s="3" t="s">
        <v>30</v>
      </c>
      <c r="C157" s="4">
        <v>2002011001027</v>
      </c>
      <c r="D157" s="5">
        <v>1</v>
      </c>
      <c r="E157" s="5">
        <v>5</v>
      </c>
      <c r="F157" s="6">
        <v>2</v>
      </c>
      <c r="G157" s="11"/>
    </row>
    <row r="158" spans="1:7" ht="14.25">
      <c r="A158" s="3" t="s">
        <v>205</v>
      </c>
      <c r="B158" s="3" t="s">
        <v>30</v>
      </c>
      <c r="C158" s="4">
        <v>2002011001026</v>
      </c>
      <c r="D158" s="5">
        <v>1</v>
      </c>
      <c r="E158" s="5">
        <v>4</v>
      </c>
      <c r="F158" s="6">
        <v>1</v>
      </c>
      <c r="G158" s="11"/>
    </row>
    <row r="159" spans="1:7" ht="14.25">
      <c r="A159" s="3" t="s">
        <v>206</v>
      </c>
      <c r="B159" s="3" t="s">
        <v>201</v>
      </c>
      <c r="C159" s="4">
        <v>2002011001025</v>
      </c>
      <c r="D159" s="5">
        <v>1</v>
      </c>
      <c r="E159" s="5">
        <v>10</v>
      </c>
      <c r="F159" s="6">
        <v>0</v>
      </c>
      <c r="G159" s="11"/>
    </row>
    <row r="160" spans="1:7" ht="14.25">
      <c r="A160" s="3" t="s">
        <v>207</v>
      </c>
      <c r="B160" s="3" t="s">
        <v>201</v>
      </c>
      <c r="C160" s="4">
        <v>2002011001024</v>
      </c>
      <c r="D160" s="5">
        <v>1</v>
      </c>
      <c r="E160" s="5">
        <v>1</v>
      </c>
      <c r="F160" s="6">
        <v>0</v>
      </c>
      <c r="G160" s="11"/>
    </row>
    <row r="161" spans="1:7" ht="14.25">
      <c r="A161" s="3" t="s">
        <v>208</v>
      </c>
      <c r="B161" s="3" t="s">
        <v>30</v>
      </c>
      <c r="C161" s="4">
        <v>2002011001023</v>
      </c>
      <c r="D161" s="5">
        <v>1</v>
      </c>
      <c r="E161" s="5">
        <v>19</v>
      </c>
      <c r="F161" s="6">
        <v>4</v>
      </c>
      <c r="G161" s="11"/>
    </row>
    <row r="162" spans="1:7" ht="14.25">
      <c r="A162" s="3" t="s">
        <v>209</v>
      </c>
      <c r="B162" s="3" t="s">
        <v>210</v>
      </c>
      <c r="C162" s="4">
        <v>2002011001022</v>
      </c>
      <c r="D162" s="5">
        <v>1</v>
      </c>
      <c r="E162" s="5">
        <v>9</v>
      </c>
      <c r="F162" s="6">
        <v>2</v>
      </c>
      <c r="G162" s="11"/>
    </row>
    <row r="163" spans="1:7" ht="14.25">
      <c r="A163" s="3" t="s">
        <v>211</v>
      </c>
      <c r="B163" s="3" t="s">
        <v>212</v>
      </c>
      <c r="C163" s="4">
        <v>2002011001021</v>
      </c>
      <c r="D163" s="5">
        <v>1</v>
      </c>
      <c r="E163" s="5">
        <v>6</v>
      </c>
      <c r="F163" s="6">
        <v>2</v>
      </c>
      <c r="G163" s="11"/>
    </row>
    <row r="164" spans="1:7" ht="14.25">
      <c r="A164" s="3" t="s">
        <v>24</v>
      </c>
      <c r="B164" s="3" t="s">
        <v>110</v>
      </c>
      <c r="C164" s="4">
        <v>2002011001020</v>
      </c>
      <c r="D164" s="5">
        <v>1</v>
      </c>
      <c r="E164" s="5">
        <v>15</v>
      </c>
      <c r="F164" s="6">
        <v>6</v>
      </c>
      <c r="G164" s="11"/>
    </row>
    <row r="165" spans="1:7" ht="14.25">
      <c r="A165" s="3" t="s">
        <v>24</v>
      </c>
      <c r="B165" s="3" t="s">
        <v>25</v>
      </c>
      <c r="C165" s="4">
        <v>2002011001019</v>
      </c>
      <c r="D165" s="5">
        <v>2</v>
      </c>
      <c r="E165" s="5">
        <v>32</v>
      </c>
      <c r="F165" s="6">
        <v>8</v>
      </c>
      <c r="G165" s="11"/>
    </row>
    <row r="166" spans="1:7" ht="14.25">
      <c r="A166" s="3" t="s">
        <v>213</v>
      </c>
      <c r="B166" s="3" t="s">
        <v>30</v>
      </c>
      <c r="C166" s="4">
        <v>2002011001018</v>
      </c>
      <c r="D166" s="5">
        <v>1</v>
      </c>
      <c r="E166" s="9">
        <v>4</v>
      </c>
      <c r="F166" s="6">
        <v>1</v>
      </c>
      <c r="G166" s="11"/>
    </row>
    <row r="167" spans="1:7" ht="14.25">
      <c r="A167" s="3" t="s">
        <v>16</v>
      </c>
      <c r="B167" s="3" t="s">
        <v>17</v>
      </c>
      <c r="C167" s="4">
        <v>2002011001017</v>
      </c>
      <c r="D167" s="5">
        <v>1</v>
      </c>
      <c r="E167" s="5">
        <v>42</v>
      </c>
      <c r="F167" s="6">
        <v>27</v>
      </c>
      <c r="G167" s="11"/>
    </row>
    <row r="168" spans="1:7" ht="14.25">
      <c r="A168" s="3" t="s">
        <v>214</v>
      </c>
      <c r="B168" s="3" t="s">
        <v>215</v>
      </c>
      <c r="C168" s="4">
        <v>2002011001016</v>
      </c>
      <c r="D168" s="5">
        <v>1</v>
      </c>
      <c r="E168" s="5">
        <v>4</v>
      </c>
      <c r="F168" s="6">
        <v>3</v>
      </c>
      <c r="G168" s="11"/>
    </row>
    <row r="169" spans="1:7" ht="14.25">
      <c r="A169" s="3" t="s">
        <v>216</v>
      </c>
      <c r="B169" s="3" t="s">
        <v>199</v>
      </c>
      <c r="C169" s="4">
        <v>2002011001015</v>
      </c>
      <c r="D169" s="5">
        <v>1</v>
      </c>
      <c r="E169" s="5">
        <v>5</v>
      </c>
      <c r="F169" s="6">
        <v>0</v>
      </c>
      <c r="G169" s="11"/>
    </row>
    <row r="170" spans="1:7" ht="14.25">
      <c r="A170" s="3" t="s">
        <v>217</v>
      </c>
      <c r="B170" s="3" t="s">
        <v>218</v>
      </c>
      <c r="C170" s="4">
        <v>2002011001014</v>
      </c>
      <c r="D170" s="5">
        <v>1</v>
      </c>
      <c r="E170" s="5">
        <v>8</v>
      </c>
      <c r="F170" s="6">
        <v>3</v>
      </c>
      <c r="G170" s="11"/>
    </row>
    <row r="171" spans="1:7" ht="14.25">
      <c r="A171" s="3" t="s">
        <v>29</v>
      </c>
      <c r="B171" s="3" t="s">
        <v>30</v>
      </c>
      <c r="C171" s="4">
        <v>2002011001013</v>
      </c>
      <c r="D171" s="5">
        <v>1</v>
      </c>
      <c r="E171" s="5">
        <v>23</v>
      </c>
      <c r="F171" s="6">
        <v>14</v>
      </c>
      <c r="G171" s="11"/>
    </row>
    <row r="172" spans="1:7" ht="14.25">
      <c r="A172" s="3" t="s">
        <v>219</v>
      </c>
      <c r="B172" s="3" t="s">
        <v>220</v>
      </c>
      <c r="C172" s="4">
        <v>2002011001012</v>
      </c>
      <c r="D172" s="5">
        <v>1</v>
      </c>
      <c r="E172" s="5">
        <v>3</v>
      </c>
      <c r="F172" s="6">
        <v>0</v>
      </c>
      <c r="G172" s="11"/>
    </row>
    <row r="173" spans="1:7" ht="14.25">
      <c r="A173" s="3" t="s">
        <v>219</v>
      </c>
      <c r="B173" s="3" t="s">
        <v>221</v>
      </c>
      <c r="C173" s="4">
        <v>2002011001011</v>
      </c>
      <c r="D173" s="5">
        <v>1</v>
      </c>
      <c r="E173" s="5">
        <v>9</v>
      </c>
      <c r="F173" s="6">
        <v>7</v>
      </c>
      <c r="G173" s="11"/>
    </row>
    <row r="174" spans="1:7" ht="14.25">
      <c r="A174" s="3" t="s">
        <v>222</v>
      </c>
      <c r="B174" s="3" t="s">
        <v>223</v>
      </c>
      <c r="C174" s="4">
        <v>2002011001010</v>
      </c>
      <c r="D174" s="5">
        <v>1</v>
      </c>
      <c r="E174" s="5">
        <v>5</v>
      </c>
      <c r="F174" s="6">
        <v>2</v>
      </c>
      <c r="G174" s="11"/>
    </row>
    <row r="175" spans="1:7" ht="14.25">
      <c r="A175" s="3" t="s">
        <v>224</v>
      </c>
      <c r="B175" s="3" t="s">
        <v>225</v>
      </c>
      <c r="C175" s="4">
        <v>2002011001009</v>
      </c>
      <c r="D175" s="5">
        <v>1</v>
      </c>
      <c r="E175" s="5">
        <v>20</v>
      </c>
      <c r="F175" s="6">
        <v>12</v>
      </c>
      <c r="G175" s="11"/>
    </row>
    <row r="176" spans="1:7" ht="14.25">
      <c r="A176" s="3" t="s">
        <v>226</v>
      </c>
      <c r="B176" s="3" t="s">
        <v>227</v>
      </c>
      <c r="C176" s="4">
        <v>2002011001008</v>
      </c>
      <c r="D176" s="5">
        <v>1</v>
      </c>
      <c r="E176" s="5">
        <v>13</v>
      </c>
      <c r="F176" s="6">
        <v>5</v>
      </c>
      <c r="G176" s="11"/>
    </row>
    <row r="177" spans="1:7" ht="14.25">
      <c r="A177" s="3" t="s">
        <v>228</v>
      </c>
      <c r="B177" s="3" t="s">
        <v>229</v>
      </c>
      <c r="C177" s="4">
        <v>2002011001007</v>
      </c>
      <c r="D177" s="5">
        <v>1</v>
      </c>
      <c r="E177" s="5">
        <v>10</v>
      </c>
      <c r="F177" s="6">
        <v>4</v>
      </c>
      <c r="G177" s="11"/>
    </row>
    <row r="178" spans="1:7" ht="14.25">
      <c r="A178" s="3" t="s">
        <v>230</v>
      </c>
      <c r="B178" s="3" t="s">
        <v>231</v>
      </c>
      <c r="C178" s="4">
        <v>2002011001006</v>
      </c>
      <c r="D178" s="5">
        <v>1</v>
      </c>
      <c r="E178" s="5">
        <v>1</v>
      </c>
      <c r="F178" s="6">
        <v>1</v>
      </c>
      <c r="G178" s="11"/>
    </row>
    <row r="179" spans="1:7" ht="14.25">
      <c r="A179" s="3" t="s">
        <v>232</v>
      </c>
      <c r="B179" s="3" t="s">
        <v>233</v>
      </c>
      <c r="C179" s="4">
        <v>2002011001005</v>
      </c>
      <c r="D179" s="5">
        <v>1</v>
      </c>
      <c r="E179" s="5">
        <v>7</v>
      </c>
      <c r="F179" s="6">
        <v>3</v>
      </c>
      <c r="G179" s="11"/>
    </row>
    <row r="180" spans="1:7" ht="14.25">
      <c r="A180" s="3" t="s">
        <v>232</v>
      </c>
      <c r="B180" s="3" t="s">
        <v>234</v>
      </c>
      <c r="C180" s="4">
        <v>2002011001004</v>
      </c>
      <c r="D180" s="5">
        <v>1</v>
      </c>
      <c r="E180" s="5">
        <v>4</v>
      </c>
      <c r="F180" s="6">
        <v>0</v>
      </c>
      <c r="G180" s="11"/>
    </row>
    <row r="181" spans="1:7" ht="14.25">
      <c r="A181" s="3" t="s">
        <v>235</v>
      </c>
      <c r="B181" s="3" t="s">
        <v>236</v>
      </c>
      <c r="C181" s="4">
        <v>2002011001003</v>
      </c>
      <c r="D181" s="5">
        <v>1</v>
      </c>
      <c r="E181" s="8">
        <v>8</v>
      </c>
      <c r="F181" s="6">
        <v>6</v>
      </c>
      <c r="G181" s="11"/>
    </row>
    <row r="182" spans="1:7" ht="14.25">
      <c r="A182" s="3" t="s">
        <v>235</v>
      </c>
      <c r="B182" s="3" t="s">
        <v>237</v>
      </c>
      <c r="C182" s="4">
        <v>2002011001002</v>
      </c>
      <c r="D182" s="5">
        <v>1</v>
      </c>
      <c r="E182" s="5">
        <v>5</v>
      </c>
      <c r="F182" s="6">
        <v>1</v>
      </c>
      <c r="G182" s="11"/>
    </row>
    <row r="183" spans="1:7" ht="14.25">
      <c r="A183" s="3" t="s">
        <v>238</v>
      </c>
      <c r="B183" s="3" t="s">
        <v>30</v>
      </c>
      <c r="C183" s="4">
        <v>2002011001001</v>
      </c>
      <c r="D183" s="5">
        <v>1</v>
      </c>
      <c r="E183" s="8">
        <v>4</v>
      </c>
      <c r="F183" s="6">
        <v>4</v>
      </c>
      <c r="G183" s="11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3"/>
  <sheetViews>
    <sheetView zoomScaleSheetLayoutView="100" workbookViewId="0" topLeftCell="A1">
      <selection activeCell="A2" sqref="A2:F11"/>
    </sheetView>
  </sheetViews>
  <sheetFormatPr defaultColWidth="9.00390625" defaultRowHeight="15"/>
  <cols>
    <col min="1" max="1" width="18.140625" style="0" customWidth="1"/>
    <col min="2" max="2" width="15.8515625" style="0" customWidth="1"/>
    <col min="3" max="3" width="15.57421875" style="0" bestFit="1" customWidth="1"/>
  </cols>
  <sheetData>
    <row r="1" spans="1:6" ht="13.5">
      <c r="A1" s="1" t="s">
        <v>9</v>
      </c>
      <c r="B1" s="1" t="s">
        <v>10</v>
      </c>
      <c r="C1" s="1" t="s">
        <v>11</v>
      </c>
      <c r="D1" s="1" t="s">
        <v>12</v>
      </c>
      <c r="E1" s="2" t="s">
        <v>13</v>
      </c>
      <c r="F1" s="2" t="s">
        <v>14</v>
      </c>
    </row>
    <row r="2" spans="1:6" ht="14.25">
      <c r="A2" s="3" t="s">
        <v>16</v>
      </c>
      <c r="B2" s="3" t="s">
        <v>17</v>
      </c>
      <c r="C2" s="4">
        <v>2002011001017</v>
      </c>
      <c r="D2" s="5">
        <v>1</v>
      </c>
      <c r="E2" s="5">
        <v>42</v>
      </c>
      <c r="F2" s="6">
        <v>27</v>
      </c>
    </row>
    <row r="3" spans="1:6" ht="14.25">
      <c r="A3" s="3" t="s">
        <v>18</v>
      </c>
      <c r="B3" s="3" t="s">
        <v>19</v>
      </c>
      <c r="C3" s="4">
        <v>2002011003027</v>
      </c>
      <c r="D3" s="5">
        <v>4</v>
      </c>
      <c r="E3" s="5">
        <v>39</v>
      </c>
      <c r="F3" s="6">
        <v>30</v>
      </c>
    </row>
    <row r="4" spans="1:6" ht="14.25">
      <c r="A4" s="3" t="s">
        <v>20</v>
      </c>
      <c r="B4" s="3" t="s">
        <v>19</v>
      </c>
      <c r="C4" s="4">
        <v>2002011002010</v>
      </c>
      <c r="D4" s="5">
        <v>2</v>
      </c>
      <c r="E4" s="5">
        <v>38</v>
      </c>
      <c r="F4" s="6">
        <v>34</v>
      </c>
    </row>
    <row r="5" spans="1:6" ht="14.25">
      <c r="A5" s="3" t="s">
        <v>21</v>
      </c>
      <c r="B5" s="3" t="s">
        <v>22</v>
      </c>
      <c r="C5" s="4">
        <v>2002011006018</v>
      </c>
      <c r="D5" s="5">
        <v>3</v>
      </c>
      <c r="E5" s="5">
        <v>36</v>
      </c>
      <c r="F5" s="6">
        <v>31</v>
      </c>
    </row>
    <row r="6" spans="1:6" ht="14.25">
      <c r="A6" s="3" t="s">
        <v>23</v>
      </c>
      <c r="B6" s="3" t="s">
        <v>22</v>
      </c>
      <c r="C6" s="4">
        <v>2002011004015</v>
      </c>
      <c r="D6" s="5">
        <v>4</v>
      </c>
      <c r="E6" s="5">
        <v>32</v>
      </c>
      <c r="F6" s="6">
        <v>28</v>
      </c>
    </row>
    <row r="7" spans="1:6" ht="14.25">
      <c r="A7" s="3" t="s">
        <v>24</v>
      </c>
      <c r="B7" s="3" t="s">
        <v>25</v>
      </c>
      <c r="C7" s="4">
        <v>2002011001019</v>
      </c>
      <c r="D7" s="5">
        <v>2</v>
      </c>
      <c r="E7" s="5">
        <v>32</v>
      </c>
      <c r="F7" s="6">
        <v>8</v>
      </c>
    </row>
    <row r="8" spans="1:6" ht="14.25">
      <c r="A8" s="3" t="s">
        <v>20</v>
      </c>
      <c r="B8" s="3" t="s">
        <v>26</v>
      </c>
      <c r="C8" s="4">
        <v>2002011002009</v>
      </c>
      <c r="D8" s="5">
        <v>3</v>
      </c>
      <c r="E8" s="5">
        <v>31</v>
      </c>
      <c r="F8" s="6">
        <v>23</v>
      </c>
    </row>
    <row r="9" spans="1:6" ht="14.25">
      <c r="A9" s="3" t="s">
        <v>23</v>
      </c>
      <c r="B9" s="3" t="s">
        <v>26</v>
      </c>
      <c r="C9" s="4">
        <v>2002011004013</v>
      </c>
      <c r="D9" s="5">
        <v>3</v>
      </c>
      <c r="E9" s="5">
        <v>24</v>
      </c>
      <c r="F9" s="6">
        <v>21</v>
      </c>
    </row>
    <row r="10" spans="1:6" ht="14.25">
      <c r="A10" s="3" t="s">
        <v>27</v>
      </c>
      <c r="B10" s="3" t="s">
        <v>28</v>
      </c>
      <c r="C10" s="4">
        <v>2002011005024</v>
      </c>
      <c r="D10" s="5">
        <v>4</v>
      </c>
      <c r="E10" s="5">
        <v>23</v>
      </c>
      <c r="F10" s="6">
        <v>19</v>
      </c>
    </row>
    <row r="11" spans="1:6" ht="14.25">
      <c r="A11" s="3" t="s">
        <v>29</v>
      </c>
      <c r="B11" s="3" t="s">
        <v>30</v>
      </c>
      <c r="C11" s="4">
        <v>2002011001013</v>
      </c>
      <c r="D11" s="5">
        <v>1</v>
      </c>
      <c r="E11" s="5">
        <v>23</v>
      </c>
      <c r="F11" s="6">
        <v>14</v>
      </c>
    </row>
    <row r="12" spans="1:6" ht="14.25">
      <c r="A12" s="3" t="s">
        <v>56</v>
      </c>
      <c r="B12" s="3" t="s">
        <v>26</v>
      </c>
      <c r="C12" s="4">
        <v>2002011007010</v>
      </c>
      <c r="D12" s="5">
        <v>3</v>
      </c>
      <c r="E12" s="5">
        <v>22</v>
      </c>
      <c r="F12" s="7">
        <v>20</v>
      </c>
    </row>
    <row r="13" spans="1:6" ht="14.25">
      <c r="A13" s="3" t="s">
        <v>39</v>
      </c>
      <c r="B13" s="3" t="s">
        <v>40</v>
      </c>
      <c r="C13" s="4">
        <v>2002011014013</v>
      </c>
      <c r="D13" s="5">
        <v>1</v>
      </c>
      <c r="E13" s="5">
        <v>21</v>
      </c>
      <c r="F13" s="6">
        <v>3</v>
      </c>
    </row>
    <row r="14" spans="1:6" ht="14.25">
      <c r="A14" s="3" t="s">
        <v>21</v>
      </c>
      <c r="B14" s="3" t="s">
        <v>19</v>
      </c>
      <c r="C14" s="4">
        <v>2002011006017</v>
      </c>
      <c r="D14" s="5">
        <v>2</v>
      </c>
      <c r="E14" s="5">
        <v>21</v>
      </c>
      <c r="F14" s="6">
        <v>20</v>
      </c>
    </row>
    <row r="15" spans="1:6" ht="14.25">
      <c r="A15" s="3" t="s">
        <v>224</v>
      </c>
      <c r="B15" s="3" t="s">
        <v>225</v>
      </c>
      <c r="C15" s="4">
        <v>2002011001009</v>
      </c>
      <c r="D15" s="5">
        <v>1</v>
      </c>
      <c r="E15" s="5">
        <v>20</v>
      </c>
      <c r="F15" s="6">
        <v>12</v>
      </c>
    </row>
    <row r="16" spans="1:6" ht="14.25">
      <c r="A16" s="3" t="s">
        <v>42</v>
      </c>
      <c r="B16" s="3" t="s">
        <v>40</v>
      </c>
      <c r="C16" s="4">
        <v>2002011014010</v>
      </c>
      <c r="D16" s="5">
        <v>4</v>
      </c>
      <c r="E16" s="5">
        <v>19</v>
      </c>
      <c r="F16" s="6">
        <v>9</v>
      </c>
    </row>
    <row r="17" spans="1:6" ht="14.25">
      <c r="A17" s="3" t="s">
        <v>142</v>
      </c>
      <c r="B17" s="3" t="s">
        <v>143</v>
      </c>
      <c r="C17" s="4">
        <v>2002011005001</v>
      </c>
      <c r="D17" s="5">
        <v>2</v>
      </c>
      <c r="E17" s="5">
        <v>19</v>
      </c>
      <c r="F17" s="6">
        <v>12</v>
      </c>
    </row>
    <row r="18" spans="1:6" ht="14.25">
      <c r="A18" s="3" t="s">
        <v>208</v>
      </c>
      <c r="B18" s="3" t="s">
        <v>30</v>
      </c>
      <c r="C18" s="4">
        <v>2002011001023</v>
      </c>
      <c r="D18" s="5">
        <v>1</v>
      </c>
      <c r="E18" s="5">
        <v>19</v>
      </c>
      <c r="F18" s="6">
        <v>4</v>
      </c>
    </row>
    <row r="19" spans="1:6" ht="14.25">
      <c r="A19" s="3" t="s">
        <v>42</v>
      </c>
      <c r="B19" s="3" t="s">
        <v>41</v>
      </c>
      <c r="C19" s="4">
        <v>2002011014009</v>
      </c>
      <c r="D19" s="5">
        <v>4</v>
      </c>
      <c r="E19" s="5">
        <v>16</v>
      </c>
      <c r="F19" s="6">
        <v>7</v>
      </c>
    </row>
    <row r="20" spans="1:6" ht="14.25">
      <c r="A20" s="3" t="s">
        <v>27</v>
      </c>
      <c r="B20" s="3" t="s">
        <v>126</v>
      </c>
      <c r="C20" s="4">
        <v>2002011005021</v>
      </c>
      <c r="D20" s="5">
        <v>3</v>
      </c>
      <c r="E20" s="5">
        <v>16</v>
      </c>
      <c r="F20" s="6">
        <v>8</v>
      </c>
    </row>
    <row r="21" spans="1:6" ht="14.25">
      <c r="A21" s="3" t="s">
        <v>56</v>
      </c>
      <c r="B21" s="3" t="s">
        <v>58</v>
      </c>
      <c r="C21" s="4">
        <v>2002011007009</v>
      </c>
      <c r="D21" s="5">
        <v>3</v>
      </c>
      <c r="E21" s="5">
        <v>15</v>
      </c>
      <c r="F21" s="6">
        <v>10</v>
      </c>
    </row>
    <row r="22" spans="1:6" ht="14.25">
      <c r="A22" s="3" t="s">
        <v>152</v>
      </c>
      <c r="B22" s="3" t="s">
        <v>30</v>
      </c>
      <c r="C22" s="4">
        <v>2002011004003</v>
      </c>
      <c r="D22" s="5">
        <v>1</v>
      </c>
      <c r="E22" s="5">
        <v>15</v>
      </c>
      <c r="F22" s="7">
        <v>15</v>
      </c>
    </row>
    <row r="23" spans="1:6" ht="14.25">
      <c r="A23" s="3" t="s">
        <v>24</v>
      </c>
      <c r="B23" s="3" t="s">
        <v>110</v>
      </c>
      <c r="C23" s="4">
        <v>2002011001020</v>
      </c>
      <c r="D23" s="5">
        <v>1</v>
      </c>
      <c r="E23" s="5">
        <v>15</v>
      </c>
      <c r="F23" s="6">
        <v>6</v>
      </c>
    </row>
    <row r="24" spans="1:6" ht="14.25">
      <c r="A24" s="3" t="s">
        <v>55</v>
      </c>
      <c r="B24" s="3" t="s">
        <v>58</v>
      </c>
      <c r="C24" s="4">
        <v>2002011008025</v>
      </c>
      <c r="D24" s="5">
        <v>4</v>
      </c>
      <c r="E24" s="5">
        <v>14</v>
      </c>
      <c r="F24" s="6">
        <v>10</v>
      </c>
    </row>
    <row r="25" spans="1:6" ht="14.25">
      <c r="A25" s="3" t="s">
        <v>83</v>
      </c>
      <c r="B25" s="3" t="s">
        <v>30</v>
      </c>
      <c r="C25" s="4">
        <v>2002011008008</v>
      </c>
      <c r="D25" s="5">
        <v>2</v>
      </c>
      <c r="E25" s="8">
        <v>13</v>
      </c>
      <c r="F25" s="6">
        <v>10</v>
      </c>
    </row>
    <row r="26" spans="1:6" ht="14.25">
      <c r="A26" s="3" t="s">
        <v>27</v>
      </c>
      <c r="B26" s="3" t="s">
        <v>124</v>
      </c>
      <c r="C26" s="4">
        <v>2002011005023</v>
      </c>
      <c r="D26" s="5">
        <v>3</v>
      </c>
      <c r="E26" s="5">
        <v>13</v>
      </c>
      <c r="F26" s="6">
        <v>9</v>
      </c>
    </row>
    <row r="27" spans="1:6" ht="14.25">
      <c r="A27" s="3" t="s">
        <v>226</v>
      </c>
      <c r="B27" s="3" t="s">
        <v>227</v>
      </c>
      <c r="C27" s="4">
        <v>2002011001008</v>
      </c>
      <c r="D27" s="5">
        <v>1</v>
      </c>
      <c r="E27" s="5">
        <v>13</v>
      </c>
      <c r="F27" s="6">
        <v>5</v>
      </c>
    </row>
    <row r="28" spans="1:6" ht="14.25">
      <c r="A28" s="3" t="s">
        <v>55</v>
      </c>
      <c r="B28" s="3" t="s">
        <v>26</v>
      </c>
      <c r="C28" s="4">
        <v>2002011008026</v>
      </c>
      <c r="D28" s="5">
        <v>3</v>
      </c>
      <c r="E28" s="5">
        <v>12</v>
      </c>
      <c r="F28" s="6">
        <v>8</v>
      </c>
    </row>
    <row r="29" spans="1:6" ht="14.25">
      <c r="A29" s="3" t="s">
        <v>180</v>
      </c>
      <c r="B29" s="3" t="s">
        <v>182</v>
      </c>
      <c r="C29" s="4">
        <v>2002011003005</v>
      </c>
      <c r="D29" s="5">
        <v>1</v>
      </c>
      <c r="E29" s="5">
        <v>12</v>
      </c>
      <c r="F29" s="6">
        <v>12</v>
      </c>
    </row>
    <row r="30" spans="1:6" ht="14.25">
      <c r="A30" s="3" t="s">
        <v>200</v>
      </c>
      <c r="B30" s="3" t="s">
        <v>201</v>
      </c>
      <c r="C30" s="4">
        <v>2002011001029</v>
      </c>
      <c r="D30" s="5">
        <v>1</v>
      </c>
      <c r="E30" s="5">
        <v>12</v>
      </c>
      <c r="F30" s="6">
        <v>8</v>
      </c>
    </row>
    <row r="31" spans="1:6" ht="14.25">
      <c r="A31" s="3" t="s">
        <v>198</v>
      </c>
      <c r="B31" s="3" t="s">
        <v>199</v>
      </c>
      <c r="C31" s="4">
        <v>2002011001030</v>
      </c>
      <c r="D31" s="5">
        <v>1</v>
      </c>
      <c r="E31" s="5">
        <v>11</v>
      </c>
      <c r="F31" s="6">
        <v>5</v>
      </c>
    </row>
    <row r="32" spans="1:6" ht="14.25">
      <c r="A32" s="3" t="s">
        <v>43</v>
      </c>
      <c r="B32" s="3" t="s">
        <v>41</v>
      </c>
      <c r="C32" s="4">
        <v>2002011014005</v>
      </c>
      <c r="D32" s="5">
        <v>2</v>
      </c>
      <c r="E32" s="5">
        <v>10</v>
      </c>
      <c r="F32" s="6">
        <v>0</v>
      </c>
    </row>
    <row r="33" spans="1:6" ht="14.25">
      <c r="A33" s="3" t="s">
        <v>95</v>
      </c>
      <c r="B33" s="3" t="s">
        <v>30</v>
      </c>
      <c r="C33" s="4">
        <v>2002011007006</v>
      </c>
      <c r="D33" s="5">
        <v>1</v>
      </c>
      <c r="E33" s="5">
        <v>10</v>
      </c>
      <c r="F33" s="7">
        <v>9</v>
      </c>
    </row>
    <row r="34" spans="1:6" ht="14.25">
      <c r="A34" s="3" t="s">
        <v>98</v>
      </c>
      <c r="B34" s="3" t="s">
        <v>30</v>
      </c>
      <c r="C34" s="4">
        <v>2002011007003</v>
      </c>
      <c r="D34" s="5">
        <v>1</v>
      </c>
      <c r="E34" s="5">
        <v>10</v>
      </c>
      <c r="F34" s="6">
        <v>10</v>
      </c>
    </row>
    <row r="35" spans="1:6" ht="14.25">
      <c r="A35" s="3" t="s">
        <v>133</v>
      </c>
      <c r="B35" s="3" t="s">
        <v>30</v>
      </c>
      <c r="C35" s="4">
        <v>2002011005011</v>
      </c>
      <c r="D35" s="5">
        <v>1</v>
      </c>
      <c r="E35" s="5">
        <v>10</v>
      </c>
      <c r="F35" s="6">
        <v>5</v>
      </c>
    </row>
    <row r="36" spans="1:6" ht="14.25">
      <c r="A36" s="3" t="s">
        <v>23</v>
      </c>
      <c r="B36" s="3" t="s">
        <v>19</v>
      </c>
      <c r="C36" s="4">
        <v>2002011004014</v>
      </c>
      <c r="D36" s="5">
        <v>2</v>
      </c>
      <c r="E36" s="5">
        <v>10</v>
      </c>
      <c r="F36" s="6">
        <v>10</v>
      </c>
    </row>
    <row r="37" spans="1:6" ht="14.25">
      <c r="A37" s="3" t="s">
        <v>196</v>
      </c>
      <c r="B37" s="3" t="s">
        <v>197</v>
      </c>
      <c r="C37" s="4">
        <v>2002011001031</v>
      </c>
      <c r="D37" s="5">
        <v>1</v>
      </c>
      <c r="E37" s="5">
        <v>10</v>
      </c>
      <c r="F37" s="6">
        <v>3</v>
      </c>
    </row>
    <row r="38" spans="1:6" ht="14.25">
      <c r="A38" s="3" t="s">
        <v>206</v>
      </c>
      <c r="B38" s="3" t="s">
        <v>201</v>
      </c>
      <c r="C38" s="4">
        <v>2002011001025</v>
      </c>
      <c r="D38" s="5">
        <v>1</v>
      </c>
      <c r="E38" s="5">
        <v>10</v>
      </c>
      <c r="F38" s="6">
        <v>0</v>
      </c>
    </row>
    <row r="39" spans="1:6" ht="14.25">
      <c r="A39" s="3" t="s">
        <v>228</v>
      </c>
      <c r="B39" s="3" t="s">
        <v>229</v>
      </c>
      <c r="C39" s="4">
        <v>2002011001007</v>
      </c>
      <c r="D39" s="5">
        <v>1</v>
      </c>
      <c r="E39" s="5">
        <v>10</v>
      </c>
      <c r="F39" s="6">
        <v>4</v>
      </c>
    </row>
    <row r="40" spans="1:6" ht="14.25">
      <c r="A40" s="3" t="s">
        <v>57</v>
      </c>
      <c r="B40" s="3" t="s">
        <v>53</v>
      </c>
      <c r="C40" s="4">
        <v>2002011012002</v>
      </c>
      <c r="D40" s="5">
        <v>3</v>
      </c>
      <c r="E40" s="5">
        <v>9</v>
      </c>
      <c r="F40" s="6">
        <v>0</v>
      </c>
    </row>
    <row r="41" spans="1:6" ht="14.25">
      <c r="A41" s="3" t="s">
        <v>114</v>
      </c>
      <c r="B41" s="3" t="s">
        <v>116</v>
      </c>
      <c r="C41" s="4">
        <v>2002011006004</v>
      </c>
      <c r="D41" s="5">
        <v>2</v>
      </c>
      <c r="E41" s="5">
        <v>9</v>
      </c>
      <c r="F41" s="6">
        <v>3</v>
      </c>
    </row>
    <row r="42" spans="1:6" ht="14.25">
      <c r="A42" s="3" t="s">
        <v>27</v>
      </c>
      <c r="B42" s="3" t="s">
        <v>125</v>
      </c>
      <c r="C42" s="4">
        <v>2002011005022</v>
      </c>
      <c r="D42" s="5">
        <v>3</v>
      </c>
      <c r="E42" s="5">
        <v>9</v>
      </c>
      <c r="F42" s="6">
        <v>8</v>
      </c>
    </row>
    <row r="43" spans="1:6" ht="14.25">
      <c r="A43" s="3" t="s">
        <v>127</v>
      </c>
      <c r="B43" s="3" t="s">
        <v>128</v>
      </c>
      <c r="C43" s="4">
        <v>2002011005016</v>
      </c>
      <c r="D43" s="5">
        <v>1</v>
      </c>
      <c r="E43" s="5">
        <v>9</v>
      </c>
      <c r="F43" s="6">
        <v>6</v>
      </c>
    </row>
    <row r="44" spans="1:6" ht="14.25">
      <c r="A44" s="3" t="s">
        <v>153</v>
      </c>
      <c r="B44" s="3" t="s">
        <v>113</v>
      </c>
      <c r="C44" s="4">
        <v>2002011004001</v>
      </c>
      <c r="D44" s="5">
        <v>2</v>
      </c>
      <c r="E44" s="5">
        <v>9</v>
      </c>
      <c r="F44" s="7">
        <v>9</v>
      </c>
    </row>
    <row r="45" spans="1:6" ht="14.25">
      <c r="A45" s="3" t="s">
        <v>209</v>
      </c>
      <c r="B45" s="3" t="s">
        <v>210</v>
      </c>
      <c r="C45" s="4">
        <v>2002011001022</v>
      </c>
      <c r="D45" s="5">
        <v>1</v>
      </c>
      <c r="E45" s="5">
        <v>9</v>
      </c>
      <c r="F45" s="6">
        <v>2</v>
      </c>
    </row>
    <row r="46" spans="1:6" ht="14.25">
      <c r="A46" s="3" t="s">
        <v>219</v>
      </c>
      <c r="B46" s="3" t="s">
        <v>221</v>
      </c>
      <c r="C46" s="4">
        <v>2002011001011</v>
      </c>
      <c r="D46" s="5">
        <v>1</v>
      </c>
      <c r="E46" s="5">
        <v>9</v>
      </c>
      <c r="F46" s="6">
        <v>7</v>
      </c>
    </row>
    <row r="47" spans="1:6" ht="14.25">
      <c r="A47" s="3" t="s">
        <v>42</v>
      </c>
      <c r="B47" s="3" t="s">
        <v>47</v>
      </c>
      <c r="C47" s="4">
        <v>2002011013011</v>
      </c>
      <c r="D47" s="5">
        <v>1</v>
      </c>
      <c r="E47" s="5">
        <v>8</v>
      </c>
      <c r="F47" s="6">
        <v>3</v>
      </c>
    </row>
    <row r="48" spans="1:6" ht="14.25">
      <c r="A48" s="3" t="s">
        <v>90</v>
      </c>
      <c r="B48" s="3" t="s">
        <v>30</v>
      </c>
      <c r="C48" s="4">
        <v>2002011008003</v>
      </c>
      <c r="D48" s="5">
        <v>2</v>
      </c>
      <c r="E48" s="5">
        <v>8</v>
      </c>
      <c r="F48" s="6">
        <v>5</v>
      </c>
    </row>
    <row r="49" spans="1:6" ht="14.25">
      <c r="A49" s="3" t="s">
        <v>96</v>
      </c>
      <c r="B49" s="3" t="s">
        <v>30</v>
      </c>
      <c r="C49" s="4">
        <v>2002011007005</v>
      </c>
      <c r="D49" s="5">
        <v>1</v>
      </c>
      <c r="E49" s="5">
        <v>8</v>
      </c>
      <c r="F49" s="6">
        <v>8</v>
      </c>
    </row>
    <row r="50" spans="1:6" ht="14.25">
      <c r="A50" s="3" t="s">
        <v>136</v>
      </c>
      <c r="B50" s="3" t="s">
        <v>137</v>
      </c>
      <c r="C50" s="4">
        <v>2002011005007</v>
      </c>
      <c r="D50" s="5">
        <v>1</v>
      </c>
      <c r="E50" s="5">
        <v>8</v>
      </c>
      <c r="F50" s="6">
        <v>6</v>
      </c>
    </row>
    <row r="51" spans="1:6" ht="14.25">
      <c r="A51" s="3" t="s">
        <v>23</v>
      </c>
      <c r="B51" s="3" t="s">
        <v>58</v>
      </c>
      <c r="C51" s="4">
        <v>2002011004012</v>
      </c>
      <c r="D51" s="5">
        <v>3</v>
      </c>
      <c r="E51" s="5">
        <v>8</v>
      </c>
      <c r="F51" s="6">
        <v>7</v>
      </c>
    </row>
    <row r="52" spans="1:6" ht="14.25">
      <c r="A52" s="3" t="s">
        <v>217</v>
      </c>
      <c r="B52" s="3" t="s">
        <v>218</v>
      </c>
      <c r="C52" s="4">
        <v>2002011001014</v>
      </c>
      <c r="D52" s="5">
        <v>1</v>
      </c>
      <c r="E52" s="5">
        <v>8</v>
      </c>
      <c r="F52" s="6">
        <v>3</v>
      </c>
    </row>
    <row r="53" spans="1:6" ht="14.25">
      <c r="A53" s="3" t="s">
        <v>235</v>
      </c>
      <c r="B53" s="3" t="s">
        <v>236</v>
      </c>
      <c r="C53" s="4">
        <v>2002011001003</v>
      </c>
      <c r="D53" s="5">
        <v>1</v>
      </c>
      <c r="E53" s="8">
        <v>8</v>
      </c>
      <c r="F53" s="6">
        <v>6</v>
      </c>
    </row>
    <row r="54" spans="1:6" ht="14.25">
      <c r="A54" s="3" t="s">
        <v>21</v>
      </c>
      <c r="B54" s="3" t="s">
        <v>58</v>
      </c>
      <c r="C54" s="4">
        <v>2002011006015</v>
      </c>
      <c r="D54" s="5">
        <v>4</v>
      </c>
      <c r="E54" s="5">
        <v>7</v>
      </c>
      <c r="F54" s="6">
        <v>5</v>
      </c>
    </row>
    <row r="55" spans="1:6" ht="14.25">
      <c r="A55" s="3" t="s">
        <v>187</v>
      </c>
      <c r="B55" s="3" t="s">
        <v>30</v>
      </c>
      <c r="C55" s="4">
        <v>2002011002006</v>
      </c>
      <c r="D55" s="5">
        <v>1</v>
      </c>
      <c r="E55" s="5">
        <v>7</v>
      </c>
      <c r="F55" s="6">
        <v>3</v>
      </c>
    </row>
    <row r="56" spans="1:6" ht="14.25">
      <c r="A56" s="3" t="s">
        <v>232</v>
      </c>
      <c r="B56" s="3" t="s">
        <v>233</v>
      </c>
      <c r="C56" s="4">
        <v>2002011001005</v>
      </c>
      <c r="D56" s="5">
        <v>1</v>
      </c>
      <c r="E56" s="5">
        <v>7</v>
      </c>
      <c r="F56" s="6">
        <v>3</v>
      </c>
    </row>
    <row r="57" spans="1:6" ht="14.25">
      <c r="A57" s="3" t="s">
        <v>61</v>
      </c>
      <c r="B57" s="3" t="s">
        <v>62</v>
      </c>
      <c r="C57" s="4">
        <v>2002011008022</v>
      </c>
      <c r="D57" s="5">
        <v>1</v>
      </c>
      <c r="E57" s="5">
        <v>6</v>
      </c>
      <c r="F57" s="6">
        <v>3</v>
      </c>
    </row>
    <row r="58" spans="1:6" ht="14.25">
      <c r="A58" s="3" t="s">
        <v>211</v>
      </c>
      <c r="B58" s="3" t="s">
        <v>212</v>
      </c>
      <c r="C58" s="4">
        <v>2002011001021</v>
      </c>
      <c r="D58" s="5">
        <v>1</v>
      </c>
      <c r="E58" s="5">
        <v>6</v>
      </c>
      <c r="F58" s="6">
        <v>2</v>
      </c>
    </row>
    <row r="59" spans="1:6" ht="14.25">
      <c r="A59" s="3" t="s">
        <v>45</v>
      </c>
      <c r="B59" s="3" t="s">
        <v>51</v>
      </c>
      <c r="C59" s="4">
        <v>2002011013002</v>
      </c>
      <c r="D59" s="5">
        <v>1</v>
      </c>
      <c r="E59" s="5">
        <v>5</v>
      </c>
      <c r="F59" s="6">
        <v>1</v>
      </c>
    </row>
    <row r="60" spans="1:6" ht="14.25">
      <c r="A60" s="3" t="s">
        <v>63</v>
      </c>
      <c r="B60" s="3" t="s">
        <v>64</v>
      </c>
      <c r="C60" s="4">
        <v>2002011008021</v>
      </c>
      <c r="D60" s="5">
        <v>1</v>
      </c>
      <c r="E60" s="5">
        <v>5</v>
      </c>
      <c r="F60" s="7">
        <v>4</v>
      </c>
    </row>
    <row r="61" spans="1:6" ht="14.25">
      <c r="A61" s="3" t="s">
        <v>86</v>
      </c>
      <c r="B61" s="3" t="s">
        <v>87</v>
      </c>
      <c r="C61" s="4">
        <v>2002011008006</v>
      </c>
      <c r="D61" s="5">
        <v>1</v>
      </c>
      <c r="E61" s="5">
        <v>5</v>
      </c>
      <c r="F61" s="6">
        <v>2</v>
      </c>
    </row>
    <row r="62" spans="1:6" ht="14.25">
      <c r="A62" s="3" t="s">
        <v>93</v>
      </c>
      <c r="B62" s="3" t="s">
        <v>94</v>
      </c>
      <c r="C62" s="4">
        <v>2002011008001</v>
      </c>
      <c r="D62" s="5">
        <v>1</v>
      </c>
      <c r="E62" s="5">
        <v>5</v>
      </c>
      <c r="F62" s="6">
        <v>5</v>
      </c>
    </row>
    <row r="63" spans="1:6" ht="14.25">
      <c r="A63" s="3" t="s">
        <v>56</v>
      </c>
      <c r="B63" s="3" t="s">
        <v>19</v>
      </c>
      <c r="C63" s="4">
        <v>2002011007011</v>
      </c>
      <c r="D63" s="5">
        <v>4</v>
      </c>
      <c r="E63" s="5">
        <v>5</v>
      </c>
      <c r="F63" s="6">
        <v>4</v>
      </c>
    </row>
    <row r="64" spans="1:6" ht="14.25">
      <c r="A64" s="3" t="s">
        <v>101</v>
      </c>
      <c r="B64" s="3" t="s">
        <v>102</v>
      </c>
      <c r="C64" s="4">
        <v>2002011007001</v>
      </c>
      <c r="D64" s="5">
        <v>1</v>
      </c>
      <c r="E64" s="5">
        <v>5</v>
      </c>
      <c r="F64" s="6">
        <v>0</v>
      </c>
    </row>
    <row r="65" spans="1:6" ht="14.25">
      <c r="A65" s="3" t="s">
        <v>141</v>
      </c>
      <c r="B65" s="3" t="s">
        <v>30</v>
      </c>
      <c r="C65" s="4">
        <v>2002011005002</v>
      </c>
      <c r="D65" s="5">
        <v>1</v>
      </c>
      <c r="E65" s="5">
        <v>5</v>
      </c>
      <c r="F65" s="6">
        <v>5</v>
      </c>
    </row>
    <row r="66" spans="1:6" ht="14.25">
      <c r="A66" s="3" t="s">
        <v>172</v>
      </c>
      <c r="B66" s="3" t="s">
        <v>30</v>
      </c>
      <c r="C66" s="4">
        <v>2002011003011</v>
      </c>
      <c r="D66" s="5">
        <v>1</v>
      </c>
      <c r="E66" s="5">
        <v>5</v>
      </c>
      <c r="F66" s="6">
        <v>4</v>
      </c>
    </row>
    <row r="67" spans="1:6" ht="14.25">
      <c r="A67" s="3" t="s">
        <v>173</v>
      </c>
      <c r="B67" s="3" t="s">
        <v>174</v>
      </c>
      <c r="C67" s="4">
        <v>2002011003010</v>
      </c>
      <c r="D67" s="5">
        <v>1</v>
      </c>
      <c r="E67" s="5">
        <v>5</v>
      </c>
      <c r="F67" s="6">
        <v>1</v>
      </c>
    </row>
    <row r="68" spans="1:6" ht="14.25">
      <c r="A68" s="3" t="s">
        <v>184</v>
      </c>
      <c r="B68" s="3" t="s">
        <v>30</v>
      </c>
      <c r="C68" s="4">
        <v>2002011003001</v>
      </c>
      <c r="D68" s="5">
        <v>2</v>
      </c>
      <c r="E68" s="5">
        <v>5</v>
      </c>
      <c r="F68" s="6">
        <v>4</v>
      </c>
    </row>
    <row r="69" spans="1:6" ht="14.25">
      <c r="A69" s="3" t="s">
        <v>20</v>
      </c>
      <c r="B69" s="3" t="s">
        <v>58</v>
      </c>
      <c r="C69" s="4">
        <v>2002011002008</v>
      </c>
      <c r="D69" s="5">
        <v>2</v>
      </c>
      <c r="E69" s="5">
        <v>5</v>
      </c>
      <c r="F69" s="6">
        <v>5</v>
      </c>
    </row>
    <row r="70" spans="1:6" ht="14.25">
      <c r="A70" s="3" t="s">
        <v>204</v>
      </c>
      <c r="B70" s="3" t="s">
        <v>30</v>
      </c>
      <c r="C70" s="4">
        <v>2002011001027</v>
      </c>
      <c r="D70" s="5">
        <v>1</v>
      </c>
      <c r="E70" s="5">
        <v>5</v>
      </c>
      <c r="F70" s="6">
        <v>2</v>
      </c>
    </row>
    <row r="71" spans="1:6" ht="14.25">
      <c r="A71" s="3" t="s">
        <v>216</v>
      </c>
      <c r="B71" s="3" t="s">
        <v>199</v>
      </c>
      <c r="C71" s="4">
        <v>2002011001015</v>
      </c>
      <c r="D71" s="5">
        <v>1</v>
      </c>
      <c r="E71" s="5">
        <v>5</v>
      </c>
      <c r="F71" s="6">
        <v>0</v>
      </c>
    </row>
    <row r="72" spans="1:6" ht="14.25">
      <c r="A72" s="3" t="s">
        <v>222</v>
      </c>
      <c r="B72" s="3" t="s">
        <v>223</v>
      </c>
      <c r="C72" s="4">
        <v>2002011001010</v>
      </c>
      <c r="D72" s="5">
        <v>1</v>
      </c>
      <c r="E72" s="5">
        <v>5</v>
      </c>
      <c r="F72" s="6">
        <v>2</v>
      </c>
    </row>
    <row r="73" spans="1:6" ht="14.25">
      <c r="A73" s="3" t="s">
        <v>235</v>
      </c>
      <c r="B73" s="3" t="s">
        <v>237</v>
      </c>
      <c r="C73" s="4">
        <v>2002011001002</v>
      </c>
      <c r="D73" s="5">
        <v>1</v>
      </c>
      <c r="E73" s="5">
        <v>5</v>
      </c>
      <c r="F73" s="6">
        <v>1</v>
      </c>
    </row>
    <row r="74" spans="1:6" ht="14.25">
      <c r="A74" s="3" t="s">
        <v>54</v>
      </c>
      <c r="B74" s="3" t="s">
        <v>53</v>
      </c>
      <c r="C74" s="4">
        <v>2002011012006</v>
      </c>
      <c r="D74" s="5">
        <v>3</v>
      </c>
      <c r="E74" s="5">
        <v>4</v>
      </c>
      <c r="F74" s="6">
        <v>0</v>
      </c>
    </row>
    <row r="75" spans="1:6" ht="14.25">
      <c r="A75" s="3" t="s">
        <v>20</v>
      </c>
      <c r="B75" s="3" t="s">
        <v>53</v>
      </c>
      <c r="C75" s="4">
        <v>2002011012001</v>
      </c>
      <c r="D75" s="5">
        <v>3</v>
      </c>
      <c r="E75" s="5">
        <v>4</v>
      </c>
      <c r="F75" s="6">
        <v>0</v>
      </c>
    </row>
    <row r="76" spans="1:6" ht="14.25">
      <c r="A76" s="3" t="s">
        <v>59</v>
      </c>
      <c r="B76" s="3" t="s">
        <v>60</v>
      </c>
      <c r="C76" s="4">
        <v>2002011008024</v>
      </c>
      <c r="D76" s="5">
        <v>1</v>
      </c>
      <c r="E76" s="5">
        <v>4</v>
      </c>
      <c r="F76" s="6">
        <v>4</v>
      </c>
    </row>
    <row r="77" spans="1:6" ht="14.25">
      <c r="A77" s="3" t="s">
        <v>65</v>
      </c>
      <c r="B77" s="3" t="s">
        <v>66</v>
      </c>
      <c r="C77" s="4">
        <v>2002011008020</v>
      </c>
      <c r="D77" s="5">
        <v>1</v>
      </c>
      <c r="E77" s="5">
        <v>4</v>
      </c>
      <c r="F77" s="6">
        <v>3</v>
      </c>
    </row>
    <row r="78" spans="1:6" ht="14.25">
      <c r="A78" s="3" t="s">
        <v>111</v>
      </c>
      <c r="B78" s="3" t="s">
        <v>113</v>
      </c>
      <c r="C78" s="4">
        <v>2002011006006</v>
      </c>
      <c r="D78" s="5">
        <v>1</v>
      </c>
      <c r="E78" s="5">
        <v>4</v>
      </c>
      <c r="F78" s="6">
        <v>2</v>
      </c>
    </row>
    <row r="79" spans="1:6" ht="14.25">
      <c r="A79" s="3" t="s">
        <v>27</v>
      </c>
      <c r="B79" s="3" t="s">
        <v>26</v>
      </c>
      <c r="C79" s="4">
        <v>2002011005018</v>
      </c>
      <c r="D79" s="5">
        <v>2</v>
      </c>
      <c r="E79" s="5">
        <v>4</v>
      </c>
      <c r="F79" s="6">
        <v>4</v>
      </c>
    </row>
    <row r="80" spans="1:6" ht="14.25">
      <c r="A80" s="3" t="s">
        <v>132</v>
      </c>
      <c r="B80" s="3" t="s">
        <v>30</v>
      </c>
      <c r="C80" s="4">
        <v>2002011005013</v>
      </c>
      <c r="D80" s="5">
        <v>1</v>
      </c>
      <c r="E80" s="8">
        <v>4</v>
      </c>
      <c r="F80" s="6">
        <v>4</v>
      </c>
    </row>
    <row r="81" spans="1:6" ht="14.25">
      <c r="A81" s="3" t="s">
        <v>18</v>
      </c>
      <c r="B81" s="3" t="s">
        <v>26</v>
      </c>
      <c r="C81" s="4">
        <v>2002011003026</v>
      </c>
      <c r="D81" s="5">
        <v>4</v>
      </c>
      <c r="E81" s="5">
        <v>4</v>
      </c>
      <c r="F81" s="6">
        <v>4</v>
      </c>
    </row>
    <row r="82" spans="1:6" ht="14.25">
      <c r="A82" s="3" t="s">
        <v>163</v>
      </c>
      <c r="B82" s="3" t="s">
        <v>30</v>
      </c>
      <c r="C82" s="4">
        <v>2002011003018</v>
      </c>
      <c r="D82" s="5">
        <v>1</v>
      </c>
      <c r="E82" s="5">
        <v>4</v>
      </c>
      <c r="F82" s="6">
        <v>3</v>
      </c>
    </row>
    <row r="83" spans="1:6" ht="14.25">
      <c r="A83" s="3" t="s">
        <v>165</v>
      </c>
      <c r="B83" s="3" t="s">
        <v>166</v>
      </c>
      <c r="C83" s="4">
        <v>2002011003016</v>
      </c>
      <c r="D83" s="5">
        <v>1</v>
      </c>
      <c r="E83" s="5">
        <v>4</v>
      </c>
      <c r="F83" s="6">
        <v>3</v>
      </c>
    </row>
    <row r="84" spans="1:6" ht="14.25">
      <c r="A84" s="3" t="s">
        <v>176</v>
      </c>
      <c r="B84" s="3" t="s">
        <v>177</v>
      </c>
      <c r="C84" s="4">
        <v>2002011003008</v>
      </c>
      <c r="D84" s="5">
        <v>1</v>
      </c>
      <c r="E84" s="5">
        <v>4</v>
      </c>
      <c r="F84" s="6">
        <v>2</v>
      </c>
    </row>
    <row r="85" spans="1:6" ht="14.25">
      <c r="A85" s="3" t="s">
        <v>180</v>
      </c>
      <c r="B85" s="3" t="s">
        <v>181</v>
      </c>
      <c r="C85" s="4">
        <v>2002011003006</v>
      </c>
      <c r="D85" s="5">
        <v>1</v>
      </c>
      <c r="E85" s="5">
        <v>4</v>
      </c>
      <c r="F85" s="7">
        <v>3</v>
      </c>
    </row>
    <row r="86" spans="1:6" ht="14.25">
      <c r="A86" s="3" t="s">
        <v>202</v>
      </c>
      <c r="B86" s="3" t="s">
        <v>203</v>
      </c>
      <c r="C86" s="4">
        <v>2002011001028</v>
      </c>
      <c r="D86" s="5">
        <v>1</v>
      </c>
      <c r="E86" s="5">
        <v>4</v>
      </c>
      <c r="F86" s="6">
        <v>1</v>
      </c>
    </row>
    <row r="87" spans="1:6" ht="14.25">
      <c r="A87" s="3" t="s">
        <v>205</v>
      </c>
      <c r="B87" s="3" t="s">
        <v>30</v>
      </c>
      <c r="C87" s="4">
        <v>2002011001026</v>
      </c>
      <c r="D87" s="5">
        <v>1</v>
      </c>
      <c r="E87" s="5">
        <v>4</v>
      </c>
      <c r="F87" s="6">
        <v>1</v>
      </c>
    </row>
    <row r="88" spans="1:6" ht="14.25">
      <c r="A88" s="3" t="s">
        <v>213</v>
      </c>
      <c r="B88" s="3" t="s">
        <v>30</v>
      </c>
      <c r="C88" s="4">
        <v>2002011001018</v>
      </c>
      <c r="D88" s="5">
        <v>1</v>
      </c>
      <c r="E88" s="9">
        <v>4</v>
      </c>
      <c r="F88" s="6">
        <v>1</v>
      </c>
    </row>
    <row r="89" spans="1:6" ht="14.25">
      <c r="A89" s="3" t="s">
        <v>214</v>
      </c>
      <c r="B89" s="3" t="s">
        <v>215</v>
      </c>
      <c r="C89" s="4">
        <v>2002011001016</v>
      </c>
      <c r="D89" s="5">
        <v>1</v>
      </c>
      <c r="E89" s="5">
        <v>4</v>
      </c>
      <c r="F89" s="6">
        <v>3</v>
      </c>
    </row>
    <row r="90" spans="1:6" ht="14.25">
      <c r="A90" s="3" t="s">
        <v>232</v>
      </c>
      <c r="B90" s="3" t="s">
        <v>234</v>
      </c>
      <c r="C90" s="4">
        <v>2002011001004</v>
      </c>
      <c r="D90" s="5">
        <v>1</v>
      </c>
      <c r="E90" s="5">
        <v>4</v>
      </c>
      <c r="F90" s="6">
        <v>0</v>
      </c>
    </row>
    <row r="91" spans="1:6" ht="14.25">
      <c r="A91" s="3" t="s">
        <v>238</v>
      </c>
      <c r="B91" s="3" t="s">
        <v>30</v>
      </c>
      <c r="C91" s="4">
        <v>2002011001001</v>
      </c>
      <c r="D91" s="5">
        <v>1</v>
      </c>
      <c r="E91" s="8">
        <v>4</v>
      </c>
      <c r="F91" s="6">
        <v>4</v>
      </c>
    </row>
    <row r="92" spans="1:6" ht="14.25">
      <c r="A92" s="3" t="s">
        <v>36</v>
      </c>
      <c r="B92" s="3" t="s">
        <v>37</v>
      </c>
      <c r="C92" s="4">
        <v>2002011015002</v>
      </c>
      <c r="D92" s="5">
        <v>1</v>
      </c>
      <c r="E92" s="5">
        <v>3</v>
      </c>
      <c r="F92" s="6">
        <v>1</v>
      </c>
    </row>
    <row r="93" spans="1:6" ht="14.25">
      <c r="A93" s="3" t="s">
        <v>39</v>
      </c>
      <c r="B93" s="3" t="s">
        <v>41</v>
      </c>
      <c r="C93" s="4">
        <v>2002011014012</v>
      </c>
      <c r="D93" s="5">
        <v>1</v>
      </c>
      <c r="E93" s="5">
        <v>3</v>
      </c>
      <c r="F93" s="6">
        <v>2</v>
      </c>
    </row>
    <row r="94" spans="1:6" ht="14.25">
      <c r="A94" s="3" t="s">
        <v>45</v>
      </c>
      <c r="B94" s="3" t="s">
        <v>46</v>
      </c>
      <c r="C94" s="4">
        <v>2002011014001</v>
      </c>
      <c r="D94" s="5">
        <v>2</v>
      </c>
      <c r="E94" s="5">
        <v>3</v>
      </c>
      <c r="F94" s="6">
        <v>1</v>
      </c>
    </row>
    <row r="95" spans="1:6" ht="14.25">
      <c r="A95" s="3" t="s">
        <v>59</v>
      </c>
      <c r="B95" s="3" t="s">
        <v>30</v>
      </c>
      <c r="C95" s="4">
        <v>2002011008023</v>
      </c>
      <c r="D95" s="5">
        <v>1</v>
      </c>
      <c r="E95" s="8">
        <v>3</v>
      </c>
      <c r="F95" s="7">
        <v>3</v>
      </c>
    </row>
    <row r="96" spans="1:6" ht="14.25">
      <c r="A96" s="3" t="s">
        <v>75</v>
      </c>
      <c r="B96" s="3" t="s">
        <v>30</v>
      </c>
      <c r="C96" s="4">
        <v>2002011008013</v>
      </c>
      <c r="D96" s="5">
        <v>1</v>
      </c>
      <c r="E96" s="5">
        <v>3</v>
      </c>
      <c r="F96" s="6">
        <v>3</v>
      </c>
    </row>
    <row r="97" spans="1:6" ht="14.25">
      <c r="A97" s="3" t="s">
        <v>77</v>
      </c>
      <c r="B97" s="3" t="s">
        <v>78</v>
      </c>
      <c r="C97" s="4">
        <v>2002011008012</v>
      </c>
      <c r="D97" s="5">
        <v>1</v>
      </c>
      <c r="E97" s="5">
        <v>3</v>
      </c>
      <c r="F97" s="6">
        <v>2</v>
      </c>
    </row>
    <row r="98" spans="1:6" ht="14.25">
      <c r="A98" s="3" t="s">
        <v>88</v>
      </c>
      <c r="B98" s="3" t="s">
        <v>89</v>
      </c>
      <c r="C98" s="4">
        <v>2002011008004</v>
      </c>
      <c r="D98" s="5">
        <v>1</v>
      </c>
      <c r="E98" s="5">
        <v>3</v>
      </c>
      <c r="F98" s="6">
        <v>2</v>
      </c>
    </row>
    <row r="99" spans="1:6" ht="14.25">
      <c r="A99" s="3" t="s">
        <v>21</v>
      </c>
      <c r="B99" s="3" t="s">
        <v>26</v>
      </c>
      <c r="C99" s="4">
        <v>2002011006016</v>
      </c>
      <c r="D99" s="5">
        <v>2</v>
      </c>
      <c r="E99" s="5">
        <v>3</v>
      </c>
      <c r="F99" s="6">
        <v>2</v>
      </c>
    </row>
    <row r="100" spans="1:6" ht="14.25">
      <c r="A100" s="3" t="s">
        <v>106</v>
      </c>
      <c r="B100" s="3" t="s">
        <v>107</v>
      </c>
      <c r="C100" s="4">
        <v>2002011006010</v>
      </c>
      <c r="D100" s="5">
        <v>1</v>
      </c>
      <c r="E100" s="5">
        <v>3</v>
      </c>
      <c r="F100" s="7">
        <v>1</v>
      </c>
    </row>
    <row r="101" spans="1:6" ht="14.25">
      <c r="A101" s="3" t="s">
        <v>117</v>
      </c>
      <c r="B101" s="3" t="s">
        <v>118</v>
      </c>
      <c r="C101" s="4">
        <v>2002011006003</v>
      </c>
      <c r="D101" s="5">
        <v>1</v>
      </c>
      <c r="E101" s="8">
        <v>3</v>
      </c>
      <c r="F101" s="7">
        <v>2</v>
      </c>
    </row>
    <row r="102" spans="1:6" ht="14.25">
      <c r="A102" s="3" t="s">
        <v>121</v>
      </c>
      <c r="B102" s="3" t="s">
        <v>122</v>
      </c>
      <c r="C102" s="4">
        <v>2002011006001</v>
      </c>
      <c r="D102" s="5">
        <v>1</v>
      </c>
      <c r="E102" s="5">
        <v>3</v>
      </c>
      <c r="F102" s="6">
        <v>1</v>
      </c>
    </row>
    <row r="103" spans="1:6" ht="14.25">
      <c r="A103" s="3" t="s">
        <v>27</v>
      </c>
      <c r="B103" s="3" t="s">
        <v>123</v>
      </c>
      <c r="C103" s="4">
        <v>2002011005025</v>
      </c>
      <c r="D103" s="5">
        <v>1</v>
      </c>
      <c r="E103" s="5">
        <v>3</v>
      </c>
      <c r="F103" s="6">
        <v>2</v>
      </c>
    </row>
    <row r="104" spans="1:6" ht="14.25">
      <c r="A104" s="3" t="s">
        <v>27</v>
      </c>
      <c r="B104" s="3" t="s">
        <v>58</v>
      </c>
      <c r="C104" s="4">
        <v>2002011005017</v>
      </c>
      <c r="D104" s="5">
        <v>4</v>
      </c>
      <c r="E104" s="5">
        <v>3</v>
      </c>
      <c r="F104" s="6">
        <v>3</v>
      </c>
    </row>
    <row r="105" spans="1:6" ht="14.25">
      <c r="A105" s="3" t="s">
        <v>130</v>
      </c>
      <c r="B105" s="3" t="s">
        <v>131</v>
      </c>
      <c r="C105" s="4">
        <v>2002011005014</v>
      </c>
      <c r="D105" s="5">
        <v>1</v>
      </c>
      <c r="E105" s="5">
        <v>3</v>
      </c>
      <c r="F105" s="6">
        <v>3</v>
      </c>
    </row>
    <row r="106" spans="1:6" ht="14.25">
      <c r="A106" s="3" t="s">
        <v>138</v>
      </c>
      <c r="B106" s="3" t="s">
        <v>30</v>
      </c>
      <c r="C106" s="4">
        <v>2002011005005</v>
      </c>
      <c r="D106" s="5">
        <v>1</v>
      </c>
      <c r="E106" s="5">
        <v>3</v>
      </c>
      <c r="F106" s="7">
        <v>3</v>
      </c>
    </row>
    <row r="107" spans="1:6" ht="14.25">
      <c r="A107" s="3" t="s">
        <v>18</v>
      </c>
      <c r="B107" s="3" t="s">
        <v>58</v>
      </c>
      <c r="C107" s="4">
        <v>2002011003025</v>
      </c>
      <c r="D107" s="5">
        <v>4</v>
      </c>
      <c r="E107" s="5">
        <v>3</v>
      </c>
      <c r="F107" s="6">
        <v>3</v>
      </c>
    </row>
    <row r="108" spans="1:6" ht="14.25">
      <c r="A108" s="3" t="s">
        <v>168</v>
      </c>
      <c r="B108" s="3" t="s">
        <v>170</v>
      </c>
      <c r="C108" s="4">
        <v>2002011003013</v>
      </c>
      <c r="D108" s="5">
        <v>3</v>
      </c>
      <c r="E108" s="5">
        <v>3</v>
      </c>
      <c r="F108" s="6">
        <v>2</v>
      </c>
    </row>
    <row r="109" spans="1:6" ht="14.25">
      <c r="A109" s="3" t="s">
        <v>171</v>
      </c>
      <c r="B109" s="3" t="s">
        <v>30</v>
      </c>
      <c r="C109" s="4">
        <v>2002011003012</v>
      </c>
      <c r="D109" s="5">
        <v>3</v>
      </c>
      <c r="E109" s="5">
        <v>3</v>
      </c>
      <c r="F109" s="6">
        <v>2</v>
      </c>
    </row>
    <row r="110" spans="1:6" ht="14.25">
      <c r="A110" s="3" t="s">
        <v>178</v>
      </c>
      <c r="B110" s="3" t="s">
        <v>179</v>
      </c>
      <c r="C110" s="4">
        <v>2002011003007</v>
      </c>
      <c r="D110" s="5">
        <v>1</v>
      </c>
      <c r="E110" s="8">
        <v>3</v>
      </c>
      <c r="F110" s="6">
        <v>3</v>
      </c>
    </row>
    <row r="111" spans="1:6" ht="14.25">
      <c r="A111" s="3" t="s">
        <v>191</v>
      </c>
      <c r="B111" s="3" t="s">
        <v>192</v>
      </c>
      <c r="C111" s="4">
        <v>2002011002003</v>
      </c>
      <c r="D111" s="5">
        <v>1</v>
      </c>
      <c r="E111" s="5">
        <v>3</v>
      </c>
      <c r="F111" s="6">
        <v>1</v>
      </c>
    </row>
    <row r="112" spans="1:6" ht="14.25">
      <c r="A112" s="3" t="s">
        <v>193</v>
      </c>
      <c r="B112" s="3" t="s">
        <v>30</v>
      </c>
      <c r="C112" s="4">
        <v>2002011002002</v>
      </c>
      <c r="D112" s="5">
        <v>1</v>
      </c>
      <c r="E112" s="8">
        <v>3</v>
      </c>
      <c r="F112" s="6">
        <v>2</v>
      </c>
    </row>
    <row r="113" spans="1:6" ht="14.25">
      <c r="A113" s="3" t="s">
        <v>219</v>
      </c>
      <c r="B113" s="3" t="s">
        <v>220</v>
      </c>
      <c r="C113" s="4">
        <v>2002011001012</v>
      </c>
      <c r="D113" s="5">
        <v>1</v>
      </c>
      <c r="E113" s="5">
        <v>3</v>
      </c>
      <c r="F113" s="6">
        <v>0</v>
      </c>
    </row>
    <row r="114" spans="1:6" ht="14.25">
      <c r="A114" s="3" t="s">
        <v>33</v>
      </c>
      <c r="B114" s="3" t="s">
        <v>34</v>
      </c>
      <c r="C114" s="4">
        <v>2002011015004</v>
      </c>
      <c r="D114" s="5">
        <v>1</v>
      </c>
      <c r="E114" s="5">
        <v>2</v>
      </c>
      <c r="F114" s="6">
        <v>2</v>
      </c>
    </row>
    <row r="115" spans="1:6" ht="14.25">
      <c r="A115" s="3" t="s">
        <v>36</v>
      </c>
      <c r="B115" s="3" t="s">
        <v>38</v>
      </c>
      <c r="C115" s="4">
        <v>2002011015001</v>
      </c>
      <c r="D115" s="5">
        <v>1</v>
      </c>
      <c r="E115" s="5">
        <v>2</v>
      </c>
      <c r="F115" s="6">
        <v>1</v>
      </c>
    </row>
    <row r="116" spans="1:6" ht="14.25">
      <c r="A116" s="3" t="s">
        <v>44</v>
      </c>
      <c r="B116" s="3" t="s">
        <v>41</v>
      </c>
      <c r="C116" s="4">
        <v>2002011014003</v>
      </c>
      <c r="D116" s="5">
        <v>1</v>
      </c>
      <c r="E116" s="5">
        <v>2</v>
      </c>
      <c r="F116" s="6">
        <v>0</v>
      </c>
    </row>
    <row r="117" spans="1:6" ht="14.25">
      <c r="A117" s="3" t="s">
        <v>48</v>
      </c>
      <c r="B117" s="3" t="s">
        <v>50</v>
      </c>
      <c r="C117" s="4">
        <v>2002011013007</v>
      </c>
      <c r="D117" s="5">
        <v>2</v>
      </c>
      <c r="E117" s="5">
        <v>2</v>
      </c>
      <c r="F117" s="6">
        <v>0</v>
      </c>
    </row>
    <row r="118" spans="1:6" ht="14.25">
      <c r="A118" s="3" t="s">
        <v>18</v>
      </c>
      <c r="B118" s="3" t="s">
        <v>53</v>
      </c>
      <c r="C118" s="4">
        <v>2002011012004</v>
      </c>
      <c r="D118" s="5">
        <v>3</v>
      </c>
      <c r="E118" s="5">
        <v>2</v>
      </c>
      <c r="F118" s="6">
        <v>0</v>
      </c>
    </row>
    <row r="119" spans="1:6" ht="14.25">
      <c r="A119" s="3" t="s">
        <v>56</v>
      </c>
      <c r="B119" s="3" t="s">
        <v>53</v>
      </c>
      <c r="C119" s="4">
        <v>2002011012003</v>
      </c>
      <c r="D119" s="5">
        <v>3</v>
      </c>
      <c r="E119" s="5">
        <v>2</v>
      </c>
      <c r="F119" s="6">
        <v>0</v>
      </c>
    </row>
    <row r="120" spans="1:6" ht="14.25">
      <c r="A120" s="3" t="s">
        <v>55</v>
      </c>
      <c r="B120" s="3" t="s">
        <v>19</v>
      </c>
      <c r="C120" s="4">
        <v>2002011008027</v>
      </c>
      <c r="D120" s="5">
        <v>3</v>
      </c>
      <c r="E120" s="5">
        <v>2</v>
      </c>
      <c r="F120" s="6">
        <v>2</v>
      </c>
    </row>
    <row r="121" spans="1:6" ht="14.25">
      <c r="A121" s="3" t="s">
        <v>79</v>
      </c>
      <c r="B121" s="3" t="s">
        <v>80</v>
      </c>
      <c r="C121" s="4">
        <v>2002011008010</v>
      </c>
      <c r="D121" s="5">
        <v>1</v>
      </c>
      <c r="E121" s="5">
        <v>2</v>
      </c>
      <c r="F121" s="6">
        <v>2</v>
      </c>
    </row>
    <row r="122" spans="1:6" ht="14.25">
      <c r="A122" s="3" t="s">
        <v>97</v>
      </c>
      <c r="B122" s="3" t="s">
        <v>30</v>
      </c>
      <c r="C122" s="4">
        <v>2002011007004</v>
      </c>
      <c r="D122" s="5">
        <v>1</v>
      </c>
      <c r="E122" s="5">
        <v>2</v>
      </c>
      <c r="F122" s="6">
        <v>1</v>
      </c>
    </row>
    <row r="123" spans="1:6" ht="14.25">
      <c r="A123" s="3" t="s">
        <v>103</v>
      </c>
      <c r="B123" s="3" t="s">
        <v>30</v>
      </c>
      <c r="C123" s="4">
        <v>2002011006012</v>
      </c>
      <c r="D123" s="5">
        <v>1</v>
      </c>
      <c r="E123" s="5">
        <v>2</v>
      </c>
      <c r="F123" s="7">
        <v>0</v>
      </c>
    </row>
    <row r="124" spans="1:6" ht="14.25">
      <c r="A124" s="3" t="s">
        <v>108</v>
      </c>
      <c r="B124" s="3" t="s">
        <v>109</v>
      </c>
      <c r="C124" s="4">
        <v>2002011006009</v>
      </c>
      <c r="D124" s="5">
        <v>1</v>
      </c>
      <c r="E124" s="5">
        <v>2</v>
      </c>
      <c r="F124" s="6">
        <v>1</v>
      </c>
    </row>
    <row r="125" spans="1:6" ht="14.25">
      <c r="A125" s="3" t="s">
        <v>108</v>
      </c>
      <c r="B125" s="3" t="s">
        <v>110</v>
      </c>
      <c r="C125" s="4">
        <v>2002011006008</v>
      </c>
      <c r="D125" s="5">
        <v>1</v>
      </c>
      <c r="E125" s="5">
        <v>2</v>
      </c>
      <c r="F125" s="7">
        <v>2</v>
      </c>
    </row>
    <row r="126" spans="1:6" ht="14.25">
      <c r="A126" s="3" t="s">
        <v>111</v>
      </c>
      <c r="B126" s="3" t="s">
        <v>112</v>
      </c>
      <c r="C126" s="4">
        <v>2002011006007</v>
      </c>
      <c r="D126" s="5">
        <v>1</v>
      </c>
      <c r="E126" s="5">
        <v>2</v>
      </c>
      <c r="F126" s="7">
        <v>1</v>
      </c>
    </row>
    <row r="127" spans="1:6" ht="14.25">
      <c r="A127" s="3" t="s">
        <v>129</v>
      </c>
      <c r="B127" s="3" t="s">
        <v>30</v>
      </c>
      <c r="C127" s="4">
        <v>2002011005015</v>
      </c>
      <c r="D127" s="5">
        <v>1</v>
      </c>
      <c r="E127" s="5">
        <v>2</v>
      </c>
      <c r="F127" s="6">
        <v>0</v>
      </c>
    </row>
    <row r="128" spans="1:6" ht="14.25">
      <c r="A128" s="3" t="s">
        <v>134</v>
      </c>
      <c r="B128" s="3" t="s">
        <v>135</v>
      </c>
      <c r="C128" s="4">
        <v>2002011005008</v>
      </c>
      <c r="D128" s="5">
        <v>1</v>
      </c>
      <c r="E128" s="5">
        <v>2</v>
      </c>
      <c r="F128" s="6">
        <v>1</v>
      </c>
    </row>
    <row r="129" spans="1:6" ht="14.25">
      <c r="A129" s="3" t="s">
        <v>140</v>
      </c>
      <c r="B129" s="3" t="s">
        <v>30</v>
      </c>
      <c r="C129" s="4">
        <v>2002011005003</v>
      </c>
      <c r="D129" s="5">
        <v>1</v>
      </c>
      <c r="E129" s="5">
        <v>2</v>
      </c>
      <c r="F129" s="7">
        <v>1</v>
      </c>
    </row>
    <row r="130" spans="1:6" ht="14.25">
      <c r="A130" s="3" t="s">
        <v>145</v>
      </c>
      <c r="B130" s="3" t="s">
        <v>30</v>
      </c>
      <c r="C130" s="4">
        <v>2002011004010</v>
      </c>
      <c r="D130" s="5">
        <v>2</v>
      </c>
      <c r="E130" s="8">
        <v>2</v>
      </c>
      <c r="F130" s="6">
        <v>1</v>
      </c>
    </row>
    <row r="131" spans="1:6" ht="14.25">
      <c r="A131" s="3" t="s">
        <v>146</v>
      </c>
      <c r="B131" s="3" t="s">
        <v>30</v>
      </c>
      <c r="C131" s="4">
        <v>2002011004009</v>
      </c>
      <c r="D131" s="5">
        <v>1</v>
      </c>
      <c r="E131" s="5">
        <v>2</v>
      </c>
      <c r="F131" s="6">
        <v>2</v>
      </c>
    </row>
    <row r="132" spans="1:6" ht="14.25">
      <c r="A132" s="3" t="s">
        <v>148</v>
      </c>
      <c r="B132" s="3" t="s">
        <v>149</v>
      </c>
      <c r="C132" s="4">
        <v>2002011004007</v>
      </c>
      <c r="D132" s="5">
        <v>1</v>
      </c>
      <c r="E132" s="5">
        <v>2</v>
      </c>
      <c r="F132" s="7">
        <v>2</v>
      </c>
    </row>
    <row r="133" spans="1:6" ht="14.25">
      <c r="A133" s="3" t="s">
        <v>150</v>
      </c>
      <c r="B133" s="3" t="s">
        <v>30</v>
      </c>
      <c r="C133" s="4">
        <v>2002011004006</v>
      </c>
      <c r="D133" s="5">
        <v>1</v>
      </c>
      <c r="E133" s="5">
        <v>2</v>
      </c>
      <c r="F133" s="6">
        <v>2</v>
      </c>
    </row>
    <row r="134" spans="1:6" ht="14.25">
      <c r="A134" s="3" t="s">
        <v>157</v>
      </c>
      <c r="B134" s="3" t="s">
        <v>158</v>
      </c>
      <c r="C134" s="4">
        <v>2002011003021</v>
      </c>
      <c r="D134" s="5">
        <v>1</v>
      </c>
      <c r="E134" s="5">
        <v>2</v>
      </c>
      <c r="F134" s="6">
        <v>2</v>
      </c>
    </row>
    <row r="135" spans="1:6" ht="14.25">
      <c r="A135" s="3" t="s">
        <v>164</v>
      </c>
      <c r="B135" s="3" t="s">
        <v>30</v>
      </c>
      <c r="C135" s="4">
        <v>2002011003017</v>
      </c>
      <c r="D135" s="5">
        <v>1</v>
      </c>
      <c r="E135" s="5">
        <v>2</v>
      </c>
      <c r="F135" s="7">
        <v>2</v>
      </c>
    </row>
    <row r="136" spans="1:6" ht="14.25">
      <c r="A136" s="3" t="s">
        <v>180</v>
      </c>
      <c r="B136" s="3" t="s">
        <v>122</v>
      </c>
      <c r="C136" s="4">
        <v>2002011003004</v>
      </c>
      <c r="D136" s="5">
        <v>1</v>
      </c>
      <c r="E136" s="5">
        <v>2</v>
      </c>
      <c r="F136" s="6">
        <v>2</v>
      </c>
    </row>
    <row r="137" spans="1:6" ht="14.25">
      <c r="A137" s="3" t="s">
        <v>185</v>
      </c>
      <c r="B137" s="3" t="s">
        <v>186</v>
      </c>
      <c r="C137" s="4">
        <v>2002011002007</v>
      </c>
      <c r="D137" s="5">
        <v>1</v>
      </c>
      <c r="E137" s="5">
        <v>2</v>
      </c>
      <c r="F137" s="6">
        <v>2</v>
      </c>
    </row>
    <row r="138" spans="1:6" ht="14.25">
      <c r="A138" s="3" t="s">
        <v>188</v>
      </c>
      <c r="B138" s="3" t="s">
        <v>30</v>
      </c>
      <c r="C138" s="4">
        <v>2002011002005</v>
      </c>
      <c r="D138" s="5">
        <v>1</v>
      </c>
      <c r="E138" s="5">
        <v>2</v>
      </c>
      <c r="F138" s="6">
        <v>1</v>
      </c>
    </row>
    <row r="139" spans="1:6" ht="14.25">
      <c r="A139" s="3" t="s">
        <v>189</v>
      </c>
      <c r="B139" s="3" t="s">
        <v>190</v>
      </c>
      <c r="C139" s="4">
        <v>2002011002004</v>
      </c>
      <c r="D139" s="5">
        <v>1</v>
      </c>
      <c r="E139" s="5">
        <v>2</v>
      </c>
      <c r="F139" s="6">
        <v>0</v>
      </c>
    </row>
    <row r="140" spans="1:6" ht="14.25">
      <c r="A140" s="3" t="s">
        <v>194</v>
      </c>
      <c r="B140" s="3" t="s">
        <v>195</v>
      </c>
      <c r="C140" s="4">
        <v>2002011002001</v>
      </c>
      <c r="D140" s="5">
        <v>1</v>
      </c>
      <c r="E140" s="5">
        <v>2</v>
      </c>
      <c r="F140" s="6">
        <v>1</v>
      </c>
    </row>
    <row r="141" spans="1:6" ht="14.25">
      <c r="A141" s="3" t="s">
        <v>35</v>
      </c>
      <c r="B141" s="3" t="s">
        <v>34</v>
      </c>
      <c r="C141" s="4">
        <v>2002011015003</v>
      </c>
      <c r="D141" s="5">
        <v>1</v>
      </c>
      <c r="E141" s="5">
        <v>1</v>
      </c>
      <c r="F141" s="6">
        <v>0</v>
      </c>
    </row>
    <row r="142" spans="1:6" ht="14.25">
      <c r="A142" s="3" t="s">
        <v>43</v>
      </c>
      <c r="B142" s="3" t="s">
        <v>40</v>
      </c>
      <c r="C142" s="4">
        <v>2002011014006</v>
      </c>
      <c r="D142" s="5">
        <v>1</v>
      </c>
      <c r="E142" s="5">
        <v>1</v>
      </c>
      <c r="F142" s="6">
        <v>0</v>
      </c>
    </row>
    <row r="143" spans="1:6" ht="14.25">
      <c r="A143" s="3" t="s">
        <v>48</v>
      </c>
      <c r="B143" s="3" t="s">
        <v>49</v>
      </c>
      <c r="C143" s="4">
        <v>2002011013008</v>
      </c>
      <c r="D143" s="5">
        <v>1</v>
      </c>
      <c r="E143" s="8">
        <v>1</v>
      </c>
      <c r="F143" s="6">
        <v>0</v>
      </c>
    </row>
    <row r="144" spans="1:6" ht="14.25">
      <c r="A144" s="3" t="s">
        <v>52</v>
      </c>
      <c r="B144" s="3" t="s">
        <v>53</v>
      </c>
      <c r="C144" s="4">
        <v>2002011012007</v>
      </c>
      <c r="D144" s="5">
        <v>3</v>
      </c>
      <c r="E144" s="5">
        <v>1</v>
      </c>
      <c r="F144" s="6">
        <v>0</v>
      </c>
    </row>
    <row r="145" spans="1:6" ht="14.25">
      <c r="A145" s="3" t="s">
        <v>55</v>
      </c>
      <c r="B145" s="3" t="s">
        <v>53</v>
      </c>
      <c r="C145" s="4">
        <v>2002011012005</v>
      </c>
      <c r="D145" s="5">
        <v>4</v>
      </c>
      <c r="E145" s="5">
        <v>1</v>
      </c>
      <c r="F145" s="7">
        <v>0</v>
      </c>
    </row>
    <row r="146" spans="1:6" ht="14.25">
      <c r="A146" s="3" t="s">
        <v>55</v>
      </c>
      <c r="B146" s="3" t="s">
        <v>22</v>
      </c>
      <c r="C146" s="4">
        <v>2002011008028</v>
      </c>
      <c r="D146" s="5">
        <v>3</v>
      </c>
      <c r="E146" s="5">
        <v>1</v>
      </c>
      <c r="F146" s="6">
        <v>1</v>
      </c>
    </row>
    <row r="147" spans="1:6" ht="14.25">
      <c r="A147" s="3" t="s">
        <v>67</v>
      </c>
      <c r="B147" s="3" t="s">
        <v>68</v>
      </c>
      <c r="C147" s="4">
        <v>2002011008019</v>
      </c>
      <c r="D147" s="5">
        <v>1</v>
      </c>
      <c r="E147" s="5">
        <v>1</v>
      </c>
      <c r="F147" s="6">
        <v>0</v>
      </c>
    </row>
    <row r="148" spans="1:6" ht="14.25">
      <c r="A148" s="3" t="s">
        <v>72</v>
      </c>
      <c r="B148" s="3" t="s">
        <v>73</v>
      </c>
      <c r="C148" s="4">
        <v>2002011008016</v>
      </c>
      <c r="D148" s="5">
        <v>1</v>
      </c>
      <c r="E148" s="5">
        <v>1</v>
      </c>
      <c r="F148" s="6">
        <v>1</v>
      </c>
    </row>
    <row r="149" spans="1:6" ht="14.25">
      <c r="A149" s="3" t="s">
        <v>81</v>
      </c>
      <c r="B149" s="3" t="s">
        <v>82</v>
      </c>
      <c r="C149" s="4">
        <v>2002011008009</v>
      </c>
      <c r="D149" s="5">
        <v>1</v>
      </c>
      <c r="E149" s="5">
        <v>1</v>
      </c>
      <c r="F149" s="6">
        <v>0</v>
      </c>
    </row>
    <row r="150" spans="1:6" ht="14.25">
      <c r="A150" s="3" t="s">
        <v>84</v>
      </c>
      <c r="B150" s="3" t="s">
        <v>85</v>
      </c>
      <c r="C150" s="4">
        <v>2002011008007</v>
      </c>
      <c r="D150" s="5">
        <v>1</v>
      </c>
      <c r="E150" s="5">
        <v>1</v>
      </c>
      <c r="F150" s="6">
        <v>0</v>
      </c>
    </row>
    <row r="151" spans="1:6" ht="14.25">
      <c r="A151" s="3" t="s">
        <v>88</v>
      </c>
      <c r="B151" s="3" t="s">
        <v>30</v>
      </c>
      <c r="C151" s="4">
        <v>2002011008005</v>
      </c>
      <c r="D151" s="5">
        <v>1</v>
      </c>
      <c r="E151" s="5">
        <v>1</v>
      </c>
      <c r="F151" s="6">
        <v>0</v>
      </c>
    </row>
    <row r="152" spans="1:6" ht="14.25">
      <c r="A152" s="3" t="s">
        <v>91</v>
      </c>
      <c r="B152" s="3" t="s">
        <v>92</v>
      </c>
      <c r="C152" s="4">
        <v>2002011008002</v>
      </c>
      <c r="D152" s="5">
        <v>1</v>
      </c>
      <c r="E152" s="5">
        <v>1</v>
      </c>
      <c r="F152" s="6">
        <v>0</v>
      </c>
    </row>
    <row r="153" spans="1:6" ht="14.25">
      <c r="A153" s="3" t="s">
        <v>99</v>
      </c>
      <c r="B153" s="3" t="s">
        <v>100</v>
      </c>
      <c r="C153" s="4">
        <v>2002011007002</v>
      </c>
      <c r="D153" s="5">
        <v>1</v>
      </c>
      <c r="E153" s="8">
        <v>1</v>
      </c>
      <c r="F153" s="6">
        <v>1</v>
      </c>
    </row>
    <row r="154" spans="1:6" ht="14.25">
      <c r="A154" s="3" t="s">
        <v>104</v>
      </c>
      <c r="B154" s="3" t="s">
        <v>105</v>
      </c>
      <c r="C154" s="4">
        <v>2002011006011</v>
      </c>
      <c r="D154" s="5">
        <v>2</v>
      </c>
      <c r="E154" s="5">
        <v>1</v>
      </c>
      <c r="F154" s="7">
        <v>1</v>
      </c>
    </row>
    <row r="155" spans="1:6" ht="14.25">
      <c r="A155" s="3" t="s">
        <v>119</v>
      </c>
      <c r="B155" s="3" t="s">
        <v>120</v>
      </c>
      <c r="C155" s="4">
        <v>2002011006002</v>
      </c>
      <c r="D155" s="5">
        <v>1</v>
      </c>
      <c r="E155" s="5">
        <v>1</v>
      </c>
      <c r="F155" s="6">
        <v>1</v>
      </c>
    </row>
    <row r="156" spans="1:6" ht="14.25">
      <c r="A156" s="3" t="s">
        <v>27</v>
      </c>
      <c r="B156" s="3" t="s">
        <v>22</v>
      </c>
      <c r="C156" s="4">
        <v>2002011005020</v>
      </c>
      <c r="D156" s="5">
        <v>1</v>
      </c>
      <c r="E156" s="5">
        <v>1</v>
      </c>
      <c r="F156" s="6">
        <v>1</v>
      </c>
    </row>
    <row r="157" spans="1:6" ht="14.25">
      <c r="A157" s="3" t="s">
        <v>136</v>
      </c>
      <c r="B157" s="3" t="s">
        <v>30</v>
      </c>
      <c r="C157" s="4">
        <v>2002011005006</v>
      </c>
      <c r="D157" s="5">
        <v>1</v>
      </c>
      <c r="E157" s="5">
        <v>1</v>
      </c>
      <c r="F157" s="6">
        <v>1</v>
      </c>
    </row>
    <row r="158" spans="1:6" ht="14.25">
      <c r="A158" s="3" t="s">
        <v>139</v>
      </c>
      <c r="B158" s="3" t="s">
        <v>30</v>
      </c>
      <c r="C158" s="4">
        <v>2002011005004</v>
      </c>
      <c r="D158" s="5">
        <v>1</v>
      </c>
      <c r="E158" s="5">
        <v>1</v>
      </c>
      <c r="F158" s="7">
        <v>0</v>
      </c>
    </row>
    <row r="159" spans="1:6" ht="14.25">
      <c r="A159" s="3" t="s">
        <v>153</v>
      </c>
      <c r="B159" s="3" t="s">
        <v>112</v>
      </c>
      <c r="C159" s="4">
        <v>2002011004002</v>
      </c>
      <c r="D159" s="5">
        <v>1</v>
      </c>
      <c r="E159" s="5">
        <v>1</v>
      </c>
      <c r="F159" s="7">
        <v>0</v>
      </c>
    </row>
    <row r="160" spans="1:6" ht="14.25">
      <c r="A160" s="3" t="s">
        <v>156</v>
      </c>
      <c r="B160" s="3" t="s">
        <v>30</v>
      </c>
      <c r="C160" s="4">
        <v>2002011003023</v>
      </c>
      <c r="D160" s="5">
        <v>1</v>
      </c>
      <c r="E160" s="5">
        <v>1</v>
      </c>
      <c r="F160" s="6">
        <v>1</v>
      </c>
    </row>
    <row r="161" spans="1:6" ht="14.25">
      <c r="A161" s="3" t="s">
        <v>157</v>
      </c>
      <c r="B161" s="3" t="s">
        <v>158</v>
      </c>
      <c r="C161" s="4">
        <v>2002011003022</v>
      </c>
      <c r="D161" s="5">
        <v>1</v>
      </c>
      <c r="E161" s="8">
        <v>1</v>
      </c>
      <c r="F161" s="6">
        <v>1</v>
      </c>
    </row>
    <row r="162" spans="1:6" ht="14.25">
      <c r="A162" s="3" t="s">
        <v>159</v>
      </c>
      <c r="B162" s="3" t="s">
        <v>160</v>
      </c>
      <c r="C162" s="4">
        <v>2002011003020</v>
      </c>
      <c r="D162" s="5">
        <v>1</v>
      </c>
      <c r="E162" s="5">
        <v>1</v>
      </c>
      <c r="F162" s="6">
        <v>1</v>
      </c>
    </row>
    <row r="163" spans="1:6" ht="14.25">
      <c r="A163" s="3" t="s">
        <v>168</v>
      </c>
      <c r="B163" s="3" t="s">
        <v>169</v>
      </c>
      <c r="C163" s="4">
        <v>2002011003014</v>
      </c>
      <c r="D163" s="5">
        <v>2</v>
      </c>
      <c r="E163" s="5">
        <v>1</v>
      </c>
      <c r="F163" s="6">
        <v>0</v>
      </c>
    </row>
    <row r="164" spans="1:6" ht="14.25">
      <c r="A164" s="3" t="s">
        <v>175</v>
      </c>
      <c r="B164" s="3" t="s">
        <v>30</v>
      </c>
      <c r="C164" s="4">
        <v>2002011003009</v>
      </c>
      <c r="D164" s="5">
        <v>1</v>
      </c>
      <c r="E164" s="5">
        <v>1</v>
      </c>
      <c r="F164" s="7">
        <v>1</v>
      </c>
    </row>
    <row r="165" spans="1:6" ht="14.25">
      <c r="A165" s="3" t="s">
        <v>207</v>
      </c>
      <c r="B165" s="3" t="s">
        <v>201</v>
      </c>
      <c r="C165" s="4">
        <v>2002011001024</v>
      </c>
      <c r="D165" s="5">
        <v>1</v>
      </c>
      <c r="E165" s="5">
        <v>1</v>
      </c>
      <c r="F165" s="6">
        <v>0</v>
      </c>
    </row>
    <row r="166" spans="1:6" ht="14.25">
      <c r="A166" s="3" t="s">
        <v>230</v>
      </c>
      <c r="B166" s="3" t="s">
        <v>231</v>
      </c>
      <c r="C166" s="4">
        <v>2002011001006</v>
      </c>
      <c r="D166" s="5">
        <v>1</v>
      </c>
      <c r="E166" s="5">
        <v>1</v>
      </c>
      <c r="F166" s="6">
        <v>1</v>
      </c>
    </row>
    <row r="167" spans="1:6" ht="14.25">
      <c r="A167" s="3" t="s">
        <v>44</v>
      </c>
      <c r="B167" s="3" t="s">
        <v>40</v>
      </c>
      <c r="C167" s="4">
        <v>2002011014004</v>
      </c>
      <c r="D167" s="5">
        <v>1</v>
      </c>
      <c r="E167" s="5">
        <v>0</v>
      </c>
      <c r="F167" s="6">
        <v>0</v>
      </c>
    </row>
    <row r="168" spans="1:6" ht="14.25">
      <c r="A168" s="3" t="s">
        <v>69</v>
      </c>
      <c r="B168" s="3" t="s">
        <v>70</v>
      </c>
      <c r="C168" s="4">
        <v>2002011008018</v>
      </c>
      <c r="D168" s="5">
        <v>1</v>
      </c>
      <c r="E168" s="5">
        <v>0</v>
      </c>
      <c r="F168" s="6">
        <v>0</v>
      </c>
    </row>
    <row r="169" spans="1:6" ht="14.25">
      <c r="A169" s="3" t="s">
        <v>71</v>
      </c>
      <c r="B169" s="3" t="s">
        <v>30</v>
      </c>
      <c r="C169" s="4">
        <v>2002011008017</v>
      </c>
      <c r="D169" s="5">
        <v>2</v>
      </c>
      <c r="E169" s="5">
        <v>0</v>
      </c>
      <c r="F169" s="6">
        <v>0</v>
      </c>
    </row>
    <row r="170" spans="1:6" ht="14.25">
      <c r="A170" s="3" t="s">
        <v>72</v>
      </c>
      <c r="B170" s="3" t="s">
        <v>74</v>
      </c>
      <c r="C170" s="4">
        <v>2002011008015</v>
      </c>
      <c r="D170" s="5">
        <v>1</v>
      </c>
      <c r="E170" s="5">
        <v>0</v>
      </c>
      <c r="F170" s="6">
        <v>0</v>
      </c>
    </row>
    <row r="171" spans="1:6" ht="14.25">
      <c r="A171" s="3" t="s">
        <v>75</v>
      </c>
      <c r="B171" s="3" t="s">
        <v>76</v>
      </c>
      <c r="C171" s="4">
        <v>2002011008014</v>
      </c>
      <c r="D171" s="5">
        <v>1</v>
      </c>
      <c r="E171" s="5">
        <v>0</v>
      </c>
      <c r="F171" s="6">
        <v>0</v>
      </c>
    </row>
    <row r="172" spans="1:6" ht="14.25">
      <c r="A172" s="3" t="s">
        <v>77</v>
      </c>
      <c r="B172" s="3" t="s">
        <v>78</v>
      </c>
      <c r="C172" s="4">
        <v>2002011008011</v>
      </c>
      <c r="D172" s="5">
        <v>1</v>
      </c>
      <c r="E172" s="5">
        <v>0</v>
      </c>
      <c r="F172" s="6">
        <v>0</v>
      </c>
    </row>
    <row r="173" spans="1:6" ht="14.25">
      <c r="A173" s="3" t="s">
        <v>114</v>
      </c>
      <c r="B173" s="3" t="s">
        <v>115</v>
      </c>
      <c r="C173" s="4">
        <v>2002011006005</v>
      </c>
      <c r="D173" s="5">
        <v>1</v>
      </c>
      <c r="E173" s="5">
        <v>0</v>
      </c>
      <c r="F173" s="6">
        <v>0</v>
      </c>
    </row>
    <row r="174" spans="1:6" ht="14.25">
      <c r="A174" s="3" t="s">
        <v>27</v>
      </c>
      <c r="B174" s="3" t="s">
        <v>19</v>
      </c>
      <c r="C174" s="4">
        <v>2002011005019</v>
      </c>
      <c r="D174" s="5">
        <v>1</v>
      </c>
      <c r="E174" s="5">
        <v>0</v>
      </c>
      <c r="F174" s="6">
        <v>0</v>
      </c>
    </row>
    <row r="175" spans="1:6" ht="14.25">
      <c r="A175" s="3" t="s">
        <v>144</v>
      </c>
      <c r="B175" s="3" t="s">
        <v>30</v>
      </c>
      <c r="C175" s="4">
        <v>2002011004011</v>
      </c>
      <c r="D175" s="5">
        <v>1</v>
      </c>
      <c r="E175" s="5">
        <v>0</v>
      </c>
      <c r="F175" s="6">
        <v>0</v>
      </c>
    </row>
    <row r="176" spans="1:6" ht="14.25">
      <c r="A176" s="3" t="s">
        <v>147</v>
      </c>
      <c r="B176" s="3" t="s">
        <v>30</v>
      </c>
      <c r="C176" s="4">
        <v>2002011004008</v>
      </c>
      <c r="D176" s="5">
        <v>1</v>
      </c>
      <c r="E176" s="5">
        <v>0</v>
      </c>
      <c r="F176" s="6">
        <v>0</v>
      </c>
    </row>
    <row r="177" spans="1:6" ht="14.25">
      <c r="A177" s="3" t="s">
        <v>150</v>
      </c>
      <c r="B177" s="3" t="s">
        <v>76</v>
      </c>
      <c r="C177" s="4">
        <v>2002011004005</v>
      </c>
      <c r="D177" s="5">
        <v>1</v>
      </c>
      <c r="E177" s="5">
        <v>0</v>
      </c>
      <c r="F177" s="6">
        <v>0</v>
      </c>
    </row>
    <row r="178" spans="1:6" ht="14.25">
      <c r="A178" s="3" t="s">
        <v>151</v>
      </c>
      <c r="B178" s="3" t="s">
        <v>30</v>
      </c>
      <c r="C178" s="4">
        <v>2002011004004</v>
      </c>
      <c r="D178" s="5">
        <v>1</v>
      </c>
      <c r="E178" s="5">
        <v>0</v>
      </c>
      <c r="F178" s="6">
        <v>0</v>
      </c>
    </row>
    <row r="179" spans="1:6" ht="14.25">
      <c r="A179" s="3" t="s">
        <v>154</v>
      </c>
      <c r="B179" s="3" t="s">
        <v>155</v>
      </c>
      <c r="C179" s="4">
        <v>2002011003024</v>
      </c>
      <c r="D179" s="5">
        <v>1</v>
      </c>
      <c r="E179" s="5">
        <v>0</v>
      </c>
      <c r="F179" s="6">
        <v>0</v>
      </c>
    </row>
    <row r="180" spans="1:6" ht="14.25">
      <c r="A180" s="3" t="s">
        <v>161</v>
      </c>
      <c r="B180" s="3" t="s">
        <v>162</v>
      </c>
      <c r="C180" s="4">
        <v>2002011003019</v>
      </c>
      <c r="D180" s="5">
        <v>1</v>
      </c>
      <c r="E180" s="5">
        <v>0</v>
      </c>
      <c r="F180" s="6">
        <v>0</v>
      </c>
    </row>
    <row r="181" spans="1:6" ht="14.25">
      <c r="A181" s="3" t="s">
        <v>165</v>
      </c>
      <c r="B181" s="3" t="s">
        <v>167</v>
      </c>
      <c r="C181" s="4">
        <v>2002011003015</v>
      </c>
      <c r="D181" s="5">
        <v>1</v>
      </c>
      <c r="E181" s="5">
        <v>0</v>
      </c>
      <c r="F181" s="6">
        <v>0</v>
      </c>
    </row>
    <row r="182" spans="1:6" ht="14.25">
      <c r="A182" s="3" t="s">
        <v>183</v>
      </c>
      <c r="B182" s="3" t="s">
        <v>30</v>
      </c>
      <c r="C182" s="4">
        <v>2002011003003</v>
      </c>
      <c r="D182" s="5">
        <v>1</v>
      </c>
      <c r="E182" s="5">
        <v>0</v>
      </c>
      <c r="F182" s="6">
        <v>0</v>
      </c>
    </row>
    <row r="183" spans="1:6" ht="14.25">
      <c r="A183" s="3" t="s">
        <v>183</v>
      </c>
      <c r="B183" s="3" t="s">
        <v>143</v>
      </c>
      <c r="C183" s="4">
        <v>2002011003002</v>
      </c>
      <c r="D183" s="5">
        <v>2</v>
      </c>
      <c r="E183" s="5">
        <v>0</v>
      </c>
      <c r="F183" s="6"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2016-03-22T10:17:55Z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