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uxiaojun\wuxiaojun\工作内容\发文\2016省考\报名数据\324\"/>
    </mc:Choice>
  </mc:AlternateContent>
  <bookViews>
    <workbookView xWindow="0" yWindow="0" windowWidth="20385" windowHeight="9405" activeTab="1"/>
  </bookViews>
  <sheets>
    <sheet name="原始数据-仙桃" sheetId="1" r:id="rId1"/>
    <sheet name="统计数据" sheetId="2" r:id="rId2"/>
  </sheets>
  <definedNames>
    <definedName name="_xlnm._FilterDatabase" localSheetId="0" hidden="1">'原始数据-仙桃'!$A$2:$G$19</definedName>
  </definedNames>
  <calcPr calcId="152511"/>
</workbook>
</file>

<file path=xl/calcChain.xml><?xml version="1.0" encoding="utf-8"?>
<calcChain xmlns="http://schemas.openxmlformats.org/spreadsheetml/2006/main">
  <c r="H9" i="2" l="1"/>
  <c r="H13" i="2" l="1"/>
  <c r="H4" i="2"/>
  <c r="H18" i="2" l="1"/>
  <c r="H17" i="2"/>
  <c r="H16" i="2"/>
  <c r="H15" i="2"/>
  <c r="H14" i="2"/>
  <c r="H12" i="2"/>
  <c r="H11" i="2"/>
  <c r="H10" i="2"/>
</calcChain>
</file>

<file path=xl/sharedStrings.xml><?xml version="1.0" encoding="utf-8"?>
<sst xmlns="http://schemas.openxmlformats.org/spreadsheetml/2006/main" count="79" uniqueCount="45">
  <si>
    <t>序号</t>
  </si>
  <si>
    <t>招考部门（单位）</t>
  </si>
  <si>
    <t>招考职位名称</t>
  </si>
  <si>
    <t>招考职位代码</t>
  </si>
  <si>
    <t>招考人数</t>
  </si>
  <si>
    <t>报考人数</t>
  </si>
  <si>
    <r>
      <rPr>
        <b/>
        <sz val="9"/>
        <color rgb="FF055A78"/>
        <rFont val="宋体"/>
        <family val="3"/>
        <charset val="134"/>
      </rPr>
      <t>合格人数</t>
    </r>
  </si>
  <si>
    <t>1页</t>
  </si>
  <si>
    <t>仙桃市公安局</t>
  </si>
  <si>
    <t>执法勤务职位（特警）</t>
  </si>
  <si>
    <t>综合管理职位</t>
  </si>
  <si>
    <t>乡镇机关公务员</t>
  </si>
  <si>
    <t>仙桃市街道机关科员</t>
  </si>
  <si>
    <t>仙桃市乡镇机关科员4</t>
  </si>
  <si>
    <t>仙桃市人民法院</t>
  </si>
  <si>
    <t>仙桃市人民法院司法行政科科员</t>
  </si>
  <si>
    <t>仙桃市人民法院办公室科员2</t>
  </si>
  <si>
    <t>仙桃市人民法院办公室科员1</t>
  </si>
  <si>
    <t>仙桃市人民法院政治处科员</t>
  </si>
  <si>
    <t>仙桃市人民检察院</t>
  </si>
  <si>
    <t>仙桃市人民检察院司法行政科员3（人力资源管理岗位）</t>
  </si>
  <si>
    <t>仙桃市人民检察院司法行政科员2（文字材料岗位）</t>
  </si>
  <si>
    <t>仙桃市人民检察院司法行政科员1（新闻宣传岗位）</t>
  </si>
  <si>
    <t>仙桃市档案局</t>
  </si>
  <si>
    <t>仙桃市档案局办公室科员</t>
  </si>
  <si>
    <t>仙桃市乡镇机关</t>
  </si>
  <si>
    <t>仙桃市乡镇机关科员3</t>
  </si>
  <si>
    <t>仙桃市乡镇机关科员2</t>
  </si>
  <si>
    <t>仙桃市乡镇机关科员1</t>
  </si>
  <si>
    <t>2页</t>
  </si>
  <si>
    <t>仙桃市司法局</t>
  </si>
  <si>
    <t>仙桃市司法局基层司法行政科员</t>
  </si>
  <si>
    <t>仙桃市国土资源局</t>
  </si>
  <si>
    <t>仙桃市国土资源局政策法规科科员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</si>
  <si>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</si>
  <si>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</si>
  <si>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</si>
  <si>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</si>
  <si>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</si>
  <si>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</si>
  <si>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</si>
  <si>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2016湖北公务员考试（仙桃）十大热门职位</t>
  </si>
  <si>
    <t>合格人数</t>
  </si>
  <si>
    <t>合格人数/招考人数</t>
  </si>
  <si>
    <t>2016湖北公务员考试（仙桃）报名人数统计-2016-3-24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</si>
</sst>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9"/>
      <color rgb="FF055A78"/>
      <name val="宋体"/>
      <family val="3"/>
      <charset val="134"/>
    </font>
    <font>
      <b/>
      <sz val="9"/>
      <color rgb="FF055A78"/>
      <name val="Tahoma"/>
      <family val="2"/>
    </font>
    <font>
      <sz val="9"/>
      <color theme="1"/>
      <name val="Tahoma"/>
      <family val="2"/>
    </font>
    <font>
      <sz val="9"/>
      <name val="宋体"/>
      <family val="3"/>
      <charset val="134"/>
      <scheme val="minor"/>
    </font>
    <font>
      <sz val="11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FDFDFD"/>
      </left>
      <right style="medium">
        <color rgb="FF93AFBA"/>
      </right>
      <top style="medium">
        <color rgb="FFFDFDFD"/>
      </top>
      <bottom/>
      <diagonal/>
    </border>
    <border>
      <left/>
      <right style="medium">
        <color rgb="FF93AFBA"/>
      </right>
      <top/>
      <bottom/>
      <diagonal/>
    </border>
    <border>
      <left style="medium">
        <color rgb="FFFFFFFF"/>
      </left>
      <right style="medium">
        <color rgb="FFD6D6D6"/>
      </right>
      <top style="thin">
        <color auto="1"/>
      </top>
      <bottom/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7" fillId="4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76" fontId="9" fillId="4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5" borderId="6" xfId="0" applyFont="1" applyFill="1" applyBorder="1" applyAlignment="1">
      <alignment horizontal="center" vertical="center" wrapText="1"/>
    </xf>
    <xf numFmtId="176" fontId="9" fillId="5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76" fontId="9" fillId="4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2" fontId="1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B3" sqref="B3:G12"/>
    </sheetView>
  </sheetViews>
  <sheetFormatPr defaultColWidth="9" defaultRowHeight="13.5" x14ac:dyDescent="0.15"/>
  <cols>
    <col min="2" max="2" width="19" customWidth="1"/>
    <col min="3" max="3" width="16.25" customWidth="1"/>
    <col min="4" max="4" width="17.5" customWidth="1"/>
    <col min="6" max="6" width="16.25" style="4" customWidth="1"/>
    <col min="7" max="7" width="17" style="13" customWidth="1"/>
  </cols>
  <sheetData>
    <row r="2" spans="1:7" x14ac:dyDescent="0.1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9" t="s">
        <v>6</v>
      </c>
    </row>
    <row r="3" spans="1:7" s="3" customFormat="1" x14ac:dyDescent="0.15">
      <c r="B3" s="18" t="s">
        <v>25</v>
      </c>
      <c r="C3" s="18" t="s">
        <v>27</v>
      </c>
      <c r="D3" s="18">
        <v>2002014001004</v>
      </c>
      <c r="E3" s="18">
        <v>8</v>
      </c>
      <c r="F3" s="12">
        <v>110</v>
      </c>
      <c r="G3" s="13">
        <v>103</v>
      </c>
    </row>
    <row r="4" spans="1:7" x14ac:dyDescent="0.15">
      <c r="B4" s="11" t="s">
        <v>25</v>
      </c>
      <c r="C4" s="11" t="s">
        <v>28</v>
      </c>
      <c r="D4" s="11">
        <v>2002014001003</v>
      </c>
      <c r="E4" s="11">
        <v>8</v>
      </c>
      <c r="F4" s="12">
        <v>103</v>
      </c>
      <c r="G4" s="13">
        <v>97</v>
      </c>
    </row>
    <row r="5" spans="1:7" x14ac:dyDescent="0.15">
      <c r="A5" s="16" t="s">
        <v>7</v>
      </c>
      <c r="B5" s="11" t="s">
        <v>8</v>
      </c>
      <c r="C5" s="11" t="s">
        <v>9</v>
      </c>
      <c r="D5" s="11">
        <v>2002014004003</v>
      </c>
      <c r="E5" s="11">
        <v>8</v>
      </c>
      <c r="F5" s="12">
        <v>44</v>
      </c>
      <c r="G5" s="13">
        <v>27</v>
      </c>
    </row>
    <row r="6" spans="1:7" x14ac:dyDescent="0.15">
      <c r="B6" s="11" t="s">
        <v>14</v>
      </c>
      <c r="C6" s="11" t="s">
        <v>15</v>
      </c>
      <c r="D6" s="11">
        <v>2002014001013</v>
      </c>
      <c r="E6" s="11">
        <v>2</v>
      </c>
      <c r="F6" s="12">
        <v>27</v>
      </c>
      <c r="G6" s="13">
        <v>22</v>
      </c>
    </row>
    <row r="7" spans="1:7" x14ac:dyDescent="0.15">
      <c r="B7" s="11" t="s">
        <v>25</v>
      </c>
      <c r="C7" s="11" t="s">
        <v>26</v>
      </c>
      <c r="D7" s="11">
        <v>2002014001005</v>
      </c>
      <c r="E7" s="11">
        <v>6</v>
      </c>
      <c r="F7" s="12">
        <v>27</v>
      </c>
      <c r="G7" s="13">
        <v>25</v>
      </c>
    </row>
    <row r="8" spans="1:7" x14ac:dyDescent="0.15">
      <c r="B8" s="10" t="s">
        <v>11</v>
      </c>
      <c r="C8" s="10" t="s">
        <v>13</v>
      </c>
      <c r="D8" s="10">
        <v>2002014002001</v>
      </c>
      <c r="E8" s="10">
        <v>5</v>
      </c>
      <c r="F8" s="12">
        <v>22</v>
      </c>
      <c r="G8" s="13">
        <v>0</v>
      </c>
    </row>
    <row r="9" spans="1:7" x14ac:dyDescent="0.15">
      <c r="B9" s="11" t="s">
        <v>11</v>
      </c>
      <c r="C9" s="11" t="s">
        <v>12</v>
      </c>
      <c r="D9" s="11">
        <v>2002014002002</v>
      </c>
      <c r="E9" s="11">
        <v>3</v>
      </c>
      <c r="F9" s="12">
        <v>14</v>
      </c>
      <c r="G9" s="13">
        <v>0</v>
      </c>
    </row>
    <row r="10" spans="1:7" x14ac:dyDescent="0.15">
      <c r="B10" s="11" t="s">
        <v>19</v>
      </c>
      <c r="C10" s="11" t="s">
        <v>20</v>
      </c>
      <c r="D10" s="11">
        <v>2002014001009</v>
      </c>
      <c r="E10" s="11">
        <v>1</v>
      </c>
      <c r="F10" s="12">
        <v>14</v>
      </c>
      <c r="G10" s="13">
        <v>9</v>
      </c>
    </row>
    <row r="11" spans="1:7" x14ac:dyDescent="0.15">
      <c r="B11" s="10" t="s">
        <v>19</v>
      </c>
      <c r="C11" s="10" t="s">
        <v>21</v>
      </c>
      <c r="D11" s="10">
        <v>2002014001008</v>
      </c>
      <c r="E11" s="10">
        <v>2</v>
      </c>
      <c r="F11" s="12">
        <v>9</v>
      </c>
      <c r="G11" s="13">
        <v>8</v>
      </c>
    </row>
    <row r="12" spans="1:7" x14ac:dyDescent="0.15">
      <c r="B12" s="10" t="s">
        <v>32</v>
      </c>
      <c r="C12" s="10" t="s">
        <v>33</v>
      </c>
      <c r="D12" s="10">
        <v>2002014001001</v>
      </c>
      <c r="E12" s="10">
        <v>1</v>
      </c>
      <c r="F12" s="12">
        <v>8</v>
      </c>
      <c r="G12" s="13">
        <v>7</v>
      </c>
    </row>
    <row r="13" spans="1:7" x14ac:dyDescent="0.15">
      <c r="B13" s="10" t="s">
        <v>14</v>
      </c>
      <c r="C13" s="10" t="s">
        <v>18</v>
      </c>
      <c r="D13" s="10">
        <v>2002014001010</v>
      </c>
      <c r="E13" s="10">
        <v>1</v>
      </c>
      <c r="F13" s="12">
        <v>5</v>
      </c>
      <c r="G13" s="13">
        <v>4</v>
      </c>
    </row>
    <row r="14" spans="1:7" x14ac:dyDescent="0.15">
      <c r="B14" s="11" t="s">
        <v>19</v>
      </c>
      <c r="C14" s="11" t="s">
        <v>22</v>
      </c>
      <c r="D14" s="11">
        <v>2002014001007</v>
      </c>
      <c r="E14" s="11">
        <v>1</v>
      </c>
      <c r="F14" s="12">
        <v>5</v>
      </c>
      <c r="G14" s="13">
        <v>4</v>
      </c>
    </row>
    <row r="15" spans="1:7" x14ac:dyDescent="0.15">
      <c r="B15" s="10" t="s">
        <v>14</v>
      </c>
      <c r="C15" s="10" t="s">
        <v>16</v>
      </c>
      <c r="D15" s="10">
        <v>2002014001012</v>
      </c>
      <c r="E15" s="10">
        <v>1</v>
      </c>
      <c r="F15" s="12">
        <v>4</v>
      </c>
      <c r="G15" s="13">
        <v>2</v>
      </c>
    </row>
    <row r="16" spans="1:7" x14ac:dyDescent="0.15">
      <c r="B16" s="11" t="s">
        <v>14</v>
      </c>
      <c r="C16" s="11" t="s">
        <v>17</v>
      </c>
      <c r="D16" s="11">
        <v>2002014001011</v>
      </c>
      <c r="E16" s="11">
        <v>1</v>
      </c>
      <c r="F16" s="12">
        <v>4</v>
      </c>
      <c r="G16" s="13">
        <v>4</v>
      </c>
    </row>
    <row r="17" spans="1:7" x14ac:dyDescent="0.15">
      <c r="A17" s="14"/>
      <c r="B17" s="10" t="s">
        <v>23</v>
      </c>
      <c r="C17" s="10" t="s">
        <v>24</v>
      </c>
      <c r="D17" s="10">
        <v>2002014001006</v>
      </c>
      <c r="E17" s="10">
        <v>1</v>
      </c>
      <c r="F17" s="12">
        <v>4</v>
      </c>
      <c r="G17" s="13">
        <v>3</v>
      </c>
    </row>
    <row r="18" spans="1:7" s="3" customFormat="1" x14ac:dyDescent="0.15">
      <c r="B18" s="18" t="s">
        <v>8</v>
      </c>
      <c r="C18" s="18" t="s">
        <v>10</v>
      </c>
      <c r="D18" s="18">
        <v>2002014003004</v>
      </c>
      <c r="E18" s="18">
        <v>1</v>
      </c>
      <c r="F18" s="12">
        <v>1</v>
      </c>
      <c r="G18" s="13">
        <v>1</v>
      </c>
    </row>
    <row r="19" spans="1:7" ht="14.25" thickBot="1" x14ac:dyDescent="0.2">
      <c r="A19" s="17" t="s">
        <v>29</v>
      </c>
      <c r="B19" s="19" t="s">
        <v>30</v>
      </c>
      <c r="C19" s="19" t="s">
        <v>31</v>
      </c>
      <c r="D19" s="19">
        <v>2002014001002</v>
      </c>
      <c r="E19" s="19">
        <v>1</v>
      </c>
      <c r="F19" s="12">
        <v>1</v>
      </c>
      <c r="G19" s="13">
        <v>0</v>
      </c>
    </row>
  </sheetData>
  <autoFilter ref="A2:G19">
    <sortState ref="A3:G19">
      <sortCondition descending="1" ref="F2"/>
    </sortState>
  </autoFilter>
  <phoneticPr fontId="8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G3" sqref="G3:G5"/>
    </sheetView>
  </sheetViews>
  <sheetFormatPr defaultColWidth="9" defaultRowHeight="13.5" x14ac:dyDescent="0.15"/>
  <cols>
    <col min="4" max="4" width="15.875" customWidth="1"/>
    <col min="5" max="5" width="5.625" customWidth="1"/>
    <col min="7" max="7" width="17" customWidth="1"/>
    <col min="8" max="8" width="15.5" customWidth="1"/>
  </cols>
  <sheetData>
    <row r="2" spans="2:8" x14ac:dyDescent="0.15">
      <c r="B2" s="28" t="s">
        <v>44</v>
      </c>
      <c r="C2" s="28"/>
      <c r="D2" s="28"/>
      <c r="E2" s="28"/>
      <c r="F2" s="28"/>
      <c r="G2" s="28"/>
      <c r="H2" s="28"/>
    </row>
    <row r="3" spans="2:8" x14ac:dyDescent="0.15">
      <c r="B3" s="15" t="s">
        <v>34</v>
      </c>
      <c r="C3" s="15">
        <v>17</v>
      </c>
      <c r="D3" s="15" t="s">
        <v>35</v>
      </c>
      <c r="E3" s="15">
        <v>51</v>
      </c>
      <c r="F3" s="28" t="s">
        <v>36</v>
      </c>
      <c r="G3" s="31">
        <v>42453.75</v>
      </c>
      <c r="H3" s="15" t="s">
        <v>37</v>
      </c>
    </row>
    <row r="4" spans="2:8" ht="27" x14ac:dyDescent="0.15">
      <c r="B4" s="15" t="s">
        <v>38</v>
      </c>
      <c r="C4" s="15">
        <v>0</v>
      </c>
      <c r="D4" s="15" t="s">
        <v>39</v>
      </c>
      <c r="E4" s="15">
        <v>402</v>
      </c>
      <c r="F4" s="28"/>
      <c r="G4" s="31"/>
      <c r="H4" s="15" t="str">
        <f>ROUND((E4/E3),2)&amp;":"&amp;1</f>
        <v>7.88:1</v>
      </c>
    </row>
    <row r="5" spans="2:8" x14ac:dyDescent="0.15">
      <c r="B5" s="28" t="s">
        <v>40</v>
      </c>
      <c r="C5" s="28"/>
      <c r="D5" s="28">
        <v>316</v>
      </c>
      <c r="E5" s="28"/>
      <c r="F5" s="28"/>
      <c r="G5" s="31"/>
      <c r="H5" s="15"/>
    </row>
    <row r="6" spans="2:8" x14ac:dyDescent="0.15">
      <c r="B6" s="1"/>
      <c r="C6" s="1"/>
      <c r="D6" s="1"/>
      <c r="E6" s="1"/>
      <c r="F6" s="1"/>
      <c r="G6" s="1"/>
      <c r="H6" s="1"/>
    </row>
    <row r="7" spans="2:8" x14ac:dyDescent="0.15">
      <c r="B7" s="29" t="s">
        <v>41</v>
      </c>
      <c r="C7" s="30"/>
      <c r="D7" s="30"/>
      <c r="E7" s="30"/>
      <c r="F7" s="30"/>
      <c r="G7" s="30"/>
      <c r="H7" s="30"/>
    </row>
    <row r="8" spans="2:8" ht="27" x14ac:dyDescent="0.15"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42</v>
      </c>
      <c r="H8" s="15" t="s">
        <v>43</v>
      </c>
    </row>
    <row r="9" spans="2:8" ht="42.75" x14ac:dyDescent="0.15">
      <c r="B9" s="20" t="s">
        <v>25</v>
      </c>
      <c r="C9" s="20" t="s">
        <v>27</v>
      </c>
      <c r="D9" s="21">
        <v>2002014001004</v>
      </c>
      <c r="E9" s="20">
        <v>8</v>
      </c>
      <c r="F9" s="22">
        <v>110</v>
      </c>
      <c r="G9" s="23">
        <v>103</v>
      </c>
      <c r="H9" s="15" t="str">
        <f>ROUND((G4/E4),2)&amp;":"&amp;1</f>
        <v>0:1</v>
      </c>
    </row>
    <row r="10" spans="2:8" ht="42.75" x14ac:dyDescent="0.15">
      <c r="B10" s="24" t="s">
        <v>25</v>
      </c>
      <c r="C10" s="24" t="s">
        <v>28</v>
      </c>
      <c r="D10" s="25">
        <v>2002014001003</v>
      </c>
      <c r="E10" s="24">
        <v>8</v>
      </c>
      <c r="F10" s="22">
        <v>103</v>
      </c>
      <c r="G10" s="23">
        <v>97</v>
      </c>
      <c r="H10" s="15" t="str">
        <f t="shared" ref="H10:H18" si="0">ROUND((G10/E10),2)&amp;":"&amp;1</f>
        <v>12.13:1</v>
      </c>
    </row>
    <row r="11" spans="2:8" ht="42.75" x14ac:dyDescent="0.15">
      <c r="B11" s="24" t="s">
        <v>8</v>
      </c>
      <c r="C11" s="24" t="s">
        <v>9</v>
      </c>
      <c r="D11" s="25">
        <v>2002014004003</v>
      </c>
      <c r="E11" s="24">
        <v>8</v>
      </c>
      <c r="F11" s="22">
        <v>44</v>
      </c>
      <c r="G11" s="23">
        <v>27</v>
      </c>
      <c r="H11" s="15" t="str">
        <f t="shared" si="0"/>
        <v>3.38:1</v>
      </c>
    </row>
    <row r="12" spans="2:8" ht="57" x14ac:dyDescent="0.15">
      <c r="B12" s="24" t="s">
        <v>14</v>
      </c>
      <c r="C12" s="24" t="s">
        <v>15</v>
      </c>
      <c r="D12" s="25">
        <v>2002014001013</v>
      </c>
      <c r="E12" s="24">
        <v>2</v>
      </c>
      <c r="F12" s="22">
        <v>27</v>
      </c>
      <c r="G12" s="23">
        <v>22</v>
      </c>
      <c r="H12" s="15" t="str">
        <f t="shared" si="0"/>
        <v>11:1</v>
      </c>
    </row>
    <row r="13" spans="2:8" ht="42.75" x14ac:dyDescent="0.15">
      <c r="B13" s="24" t="s">
        <v>25</v>
      </c>
      <c r="C13" s="24" t="s">
        <v>26</v>
      </c>
      <c r="D13" s="25">
        <v>2002014001005</v>
      </c>
      <c r="E13" s="24">
        <v>6</v>
      </c>
      <c r="F13" s="22">
        <v>27</v>
      </c>
      <c r="G13" s="23">
        <v>25</v>
      </c>
      <c r="H13" s="15" t="str">
        <f t="shared" si="0"/>
        <v>4.17:1</v>
      </c>
    </row>
    <row r="14" spans="2:8" ht="42.75" x14ac:dyDescent="0.15">
      <c r="B14" s="26" t="s">
        <v>11</v>
      </c>
      <c r="C14" s="26" t="s">
        <v>13</v>
      </c>
      <c r="D14" s="27">
        <v>2002014002001</v>
      </c>
      <c r="E14" s="26">
        <v>5</v>
      </c>
      <c r="F14" s="22">
        <v>22</v>
      </c>
      <c r="G14" s="23">
        <v>0</v>
      </c>
      <c r="H14" s="15" t="str">
        <f t="shared" si="0"/>
        <v>0:1</v>
      </c>
    </row>
    <row r="15" spans="2:8" ht="42.75" x14ac:dyDescent="0.15">
      <c r="B15" s="24" t="s">
        <v>11</v>
      </c>
      <c r="C15" s="24" t="s">
        <v>12</v>
      </c>
      <c r="D15" s="25">
        <v>2002014002002</v>
      </c>
      <c r="E15" s="24">
        <v>3</v>
      </c>
      <c r="F15" s="22">
        <v>14</v>
      </c>
      <c r="G15" s="23">
        <v>0</v>
      </c>
      <c r="H15" s="15" t="str">
        <f t="shared" si="0"/>
        <v>0:1</v>
      </c>
    </row>
    <row r="16" spans="2:8" ht="99.75" x14ac:dyDescent="0.15">
      <c r="B16" s="24" t="s">
        <v>19</v>
      </c>
      <c r="C16" s="24" t="s">
        <v>20</v>
      </c>
      <c r="D16" s="25">
        <v>2002014001009</v>
      </c>
      <c r="E16" s="24">
        <v>1</v>
      </c>
      <c r="F16" s="22">
        <v>14</v>
      </c>
      <c r="G16" s="23">
        <v>9</v>
      </c>
      <c r="H16" s="15" t="str">
        <f t="shared" si="0"/>
        <v>9:1</v>
      </c>
    </row>
    <row r="17" spans="2:8" ht="85.5" x14ac:dyDescent="0.15">
      <c r="B17" s="26" t="s">
        <v>19</v>
      </c>
      <c r="C17" s="26" t="s">
        <v>21</v>
      </c>
      <c r="D17" s="27">
        <v>2002014001008</v>
      </c>
      <c r="E17" s="26">
        <v>2</v>
      </c>
      <c r="F17" s="22">
        <v>9</v>
      </c>
      <c r="G17" s="23">
        <v>8</v>
      </c>
      <c r="H17" s="15" t="str">
        <f t="shared" si="0"/>
        <v>4:1</v>
      </c>
    </row>
    <row r="18" spans="2:8" ht="57" x14ac:dyDescent="0.15">
      <c r="B18" s="26" t="s">
        <v>32</v>
      </c>
      <c r="C18" s="26" t="s">
        <v>33</v>
      </c>
      <c r="D18" s="27">
        <v>2002014001001</v>
      </c>
      <c r="E18" s="26">
        <v>1</v>
      </c>
      <c r="F18" s="22">
        <v>8</v>
      </c>
      <c r="G18" s="23">
        <v>7</v>
      </c>
      <c r="H18" s="15" t="str">
        <f t="shared" si="0"/>
        <v>7:1</v>
      </c>
    </row>
  </sheetData>
  <mergeCells count="6">
    <mergeCell ref="B2:H2"/>
    <mergeCell ref="B5:C5"/>
    <mergeCell ref="D5:E5"/>
    <mergeCell ref="B7:H7"/>
    <mergeCell ref="F3:F5"/>
    <mergeCell ref="G3:G5"/>
  </mergeCells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原始数据-仙桃</vt:lpstr>
      <vt:lpstr>统计数据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candy</cp:lastModifiedBy>
  <dcterms:created xsi:type="dcterms:W3CDTF">2006-09-16T00:00:00Z</dcterms:created>
  <dcterms:modified xsi:type="dcterms:W3CDTF">2016-03-24T08:40:07Z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