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01项目\省考\2016省考笔试\2016湖北公务员职位表\报名人数统计\326\"/>
    </mc:Choice>
  </mc:AlternateContent>
  <bookViews>
    <workbookView xWindow="0" yWindow="0" windowWidth="20385" windowHeight="9405"/>
  </bookViews>
  <sheets>
    <sheet name="武汉热门职位" sheetId="1" r:id="rId1"/>
    <sheet name="报名数据" sheetId="2" r:id="rId2"/>
  </sheets>
  <definedNames>
    <definedName name="_xlnm._FilterDatabase" localSheetId="1" hidden="1">报名数据!$A$1:$H$546</definedName>
  </definedNames>
  <calcPr calcId="152511"/>
</workbook>
</file>

<file path=xl/calcChain.xml><?xml version="1.0" encoding="utf-8"?>
<calcChain xmlns="http://schemas.openxmlformats.org/spreadsheetml/2006/main">
  <c r="Q19" i="1" l="1"/>
  <c r="Q18" i="1"/>
  <c r="Q17" i="1"/>
  <c r="Q16" i="1"/>
  <c r="Q15" i="1"/>
  <c r="Q14" i="1"/>
  <c r="Q13" i="1"/>
  <c r="Q12" i="1"/>
  <c r="Q11" i="1"/>
  <c r="Q10" i="1"/>
  <c r="Q9" i="1"/>
  <c r="H33" i="1"/>
  <c r="H32" i="1"/>
  <c r="H31" i="1"/>
  <c r="H30" i="1"/>
  <c r="H29" i="1"/>
  <c r="H28" i="1"/>
  <c r="H27" i="1"/>
  <c r="H26" i="1"/>
  <c r="H25" i="1"/>
  <c r="H24" i="1"/>
  <c r="H311" i="2"/>
  <c r="G311" i="2"/>
  <c r="H448" i="2"/>
  <c r="G448" i="2"/>
  <c r="H446" i="2"/>
  <c r="G446" i="2"/>
  <c r="H451" i="2"/>
  <c r="G451" i="2"/>
  <c r="H185" i="2"/>
  <c r="G185" i="2"/>
  <c r="H431" i="2"/>
  <c r="G431" i="2"/>
  <c r="H407" i="2"/>
  <c r="G407" i="2"/>
  <c r="H444" i="2"/>
  <c r="G444" i="2"/>
  <c r="H121" i="2"/>
  <c r="G121" i="2"/>
  <c r="H362" i="2"/>
  <c r="G362" i="2"/>
  <c r="H404" i="2"/>
  <c r="G404" i="2"/>
  <c r="H165" i="2"/>
  <c r="G165" i="2"/>
  <c r="H382" i="2"/>
  <c r="G382" i="2"/>
  <c r="H65" i="2"/>
  <c r="G65" i="2"/>
  <c r="H224" i="2"/>
  <c r="G224" i="2"/>
  <c r="H260" i="2"/>
  <c r="G260" i="2"/>
  <c r="H273" i="2"/>
  <c r="G273" i="2"/>
  <c r="H418" i="2"/>
  <c r="G418" i="2"/>
  <c r="H458" i="2"/>
  <c r="G458" i="2"/>
  <c r="H445" i="2"/>
  <c r="G445" i="2"/>
  <c r="H457" i="2"/>
  <c r="G457" i="2"/>
  <c r="H443" i="2"/>
  <c r="G443" i="2"/>
  <c r="H462" i="2"/>
  <c r="G462" i="2"/>
  <c r="H447" i="2"/>
  <c r="G447" i="2"/>
  <c r="H528" i="2"/>
  <c r="H526" i="2"/>
  <c r="H525" i="2"/>
  <c r="H540" i="2"/>
  <c r="H523" i="2"/>
  <c r="H534" i="2"/>
  <c r="H527" i="2"/>
  <c r="H238" i="2"/>
  <c r="G238" i="2"/>
  <c r="H406" i="2"/>
  <c r="G406" i="2"/>
  <c r="H102" i="2"/>
  <c r="G102" i="2"/>
  <c r="H123" i="2"/>
  <c r="G123" i="2"/>
  <c r="H274" i="2"/>
  <c r="G274" i="2"/>
  <c r="H381" i="2"/>
  <c r="G381" i="2"/>
  <c r="H449" i="2"/>
  <c r="G449" i="2"/>
  <c r="H390" i="2"/>
  <c r="G390" i="2"/>
  <c r="H507" i="2"/>
  <c r="G507" i="2"/>
  <c r="H510" i="2"/>
  <c r="G510" i="2"/>
  <c r="H261" i="2"/>
  <c r="G261" i="2"/>
  <c r="H483" i="2"/>
  <c r="G483" i="2"/>
  <c r="H380" i="2"/>
  <c r="G380" i="2"/>
  <c r="H63" i="2"/>
  <c r="G63" i="2"/>
  <c r="H252" i="2"/>
  <c r="G252" i="2"/>
  <c r="H172" i="2"/>
  <c r="G172" i="2"/>
  <c r="H299" i="2"/>
  <c r="G299" i="2"/>
  <c r="H361" i="2"/>
  <c r="G361" i="2"/>
  <c r="H310" i="2"/>
  <c r="G310" i="2"/>
  <c r="H144" i="2"/>
  <c r="G144" i="2"/>
  <c r="H120" i="2"/>
  <c r="G120" i="2"/>
  <c r="H21" i="2"/>
  <c r="G21" i="2"/>
  <c r="H17" i="2"/>
  <c r="G17" i="2"/>
  <c r="H41" i="2"/>
  <c r="G41" i="2"/>
  <c r="H59" i="2"/>
  <c r="G59" i="2"/>
  <c r="H57" i="2"/>
  <c r="G57" i="2"/>
  <c r="H442" i="2"/>
  <c r="G442" i="2"/>
  <c r="H441" i="2"/>
  <c r="G441" i="2"/>
  <c r="H543" i="2"/>
  <c r="H538" i="2"/>
  <c r="H546" i="2"/>
  <c r="H453" i="2"/>
  <c r="G453" i="2"/>
  <c r="H163" i="2"/>
  <c r="G163" i="2"/>
  <c r="H272" i="2"/>
  <c r="G272" i="2"/>
  <c r="H344" i="2"/>
  <c r="G344" i="2"/>
  <c r="H491" i="2"/>
  <c r="G491" i="2"/>
  <c r="H509" i="2"/>
  <c r="G509" i="2"/>
  <c r="H379" i="2"/>
  <c r="G379" i="2"/>
  <c r="H482" i="2"/>
  <c r="G482" i="2"/>
  <c r="H419" i="2"/>
  <c r="G419" i="2"/>
  <c r="H70" i="2"/>
  <c r="G70" i="2"/>
  <c r="H360" i="2"/>
  <c r="G360" i="2"/>
  <c r="H298" i="2"/>
  <c r="G298" i="2"/>
  <c r="H403" i="2"/>
  <c r="G403" i="2"/>
  <c r="H251" i="2"/>
  <c r="G251" i="2"/>
  <c r="H433" i="2"/>
  <c r="G433" i="2"/>
  <c r="H505" i="2"/>
  <c r="G505" i="2"/>
  <c r="H263" i="2"/>
  <c r="G263" i="2"/>
  <c r="H197" i="2"/>
  <c r="G197" i="2"/>
  <c r="H372" i="2"/>
  <c r="G372" i="2"/>
  <c r="H119" i="2"/>
  <c r="G119" i="2"/>
  <c r="H289" i="2"/>
  <c r="G289" i="2"/>
  <c r="H175" i="2"/>
  <c r="G175" i="2"/>
  <c r="H191" i="2"/>
  <c r="G191" i="2"/>
  <c r="H230" i="2"/>
  <c r="G230" i="2"/>
  <c r="H324" i="2"/>
  <c r="G324" i="2"/>
  <c r="H369" i="2"/>
  <c r="G369" i="2"/>
  <c r="H143" i="2"/>
  <c r="G143" i="2"/>
  <c r="H471" i="2"/>
  <c r="G471" i="2"/>
  <c r="H213" i="2"/>
  <c r="G213" i="2"/>
  <c r="H430" i="2"/>
  <c r="G430" i="2"/>
  <c r="H378" i="2"/>
  <c r="G378" i="2"/>
  <c r="H297" i="2"/>
  <c r="G297" i="2"/>
  <c r="H126" i="2"/>
  <c r="G126" i="2"/>
  <c r="H402" i="2"/>
  <c r="G402" i="2"/>
  <c r="H162" i="2"/>
  <c r="G162" i="2"/>
  <c r="H490" i="2"/>
  <c r="G490" i="2"/>
  <c r="H417" i="2"/>
  <c r="G417" i="2"/>
  <c r="H489" i="2"/>
  <c r="G489" i="2"/>
  <c r="H271" i="2"/>
  <c r="G271" i="2"/>
  <c r="H488" i="2"/>
  <c r="G488" i="2"/>
  <c r="H250" i="2"/>
  <c r="G250" i="2"/>
  <c r="H270" i="2"/>
  <c r="G270" i="2"/>
  <c r="H460" i="2"/>
  <c r="G460" i="2"/>
  <c r="H259" i="2"/>
  <c r="G259" i="2"/>
  <c r="H309" i="2"/>
  <c r="G309" i="2"/>
  <c r="H6" i="2"/>
  <c r="G6" i="2"/>
  <c r="H498" i="2"/>
  <c r="G498" i="2"/>
  <c r="H359" i="2"/>
  <c r="G359" i="2"/>
  <c r="H401" i="2"/>
  <c r="G401" i="2"/>
  <c r="H323" i="2"/>
  <c r="G323" i="2"/>
  <c r="H521" i="2"/>
  <c r="G521" i="2"/>
  <c r="H269" i="2"/>
  <c r="G269" i="2"/>
  <c r="H343" i="2"/>
  <c r="G343" i="2"/>
  <c r="H296" i="2"/>
  <c r="G296" i="2"/>
  <c r="H308" i="2"/>
  <c r="G308" i="2"/>
  <c r="H118" i="2"/>
  <c r="G118" i="2"/>
  <c r="H171" i="2"/>
  <c r="G171" i="2"/>
  <c r="H504" i="2"/>
  <c r="G504" i="2"/>
  <c r="H12" i="2"/>
  <c r="G12" i="2"/>
  <c r="H184" i="2"/>
  <c r="G184" i="2"/>
  <c r="H170" i="2"/>
  <c r="G170" i="2"/>
  <c r="H342" i="2"/>
  <c r="G342" i="2"/>
  <c r="H358" i="2"/>
  <c r="G358" i="2"/>
  <c r="H76" i="2"/>
  <c r="G76" i="2"/>
  <c r="H487" i="2"/>
  <c r="G487" i="2"/>
  <c r="H80" i="2"/>
  <c r="G80" i="2"/>
  <c r="H440" i="2"/>
  <c r="G440" i="2"/>
  <c r="H205" i="2"/>
  <c r="G205" i="2"/>
  <c r="H288" i="2"/>
  <c r="G288" i="2"/>
  <c r="H400" i="2"/>
  <c r="G400" i="2"/>
  <c r="H530" i="2"/>
  <c r="H542" i="2"/>
  <c r="H541" i="2"/>
  <c r="H539" i="2"/>
  <c r="H544" i="2"/>
  <c r="H536" i="2"/>
  <c r="H470" i="2"/>
  <c r="G470" i="2"/>
  <c r="H399" i="2"/>
  <c r="G399" i="2"/>
  <c r="H291" i="2"/>
  <c r="G291" i="2"/>
  <c r="H182" i="2"/>
  <c r="G182" i="2"/>
  <c r="H341" i="2"/>
  <c r="G341" i="2"/>
  <c r="H340" i="2"/>
  <c r="G340" i="2"/>
  <c r="H339" i="2"/>
  <c r="G339" i="2"/>
  <c r="H338" i="2"/>
  <c r="G338" i="2"/>
  <c r="H398" i="2"/>
  <c r="G398" i="2"/>
  <c r="H389" i="2"/>
  <c r="G389" i="2"/>
  <c r="H212" i="2"/>
  <c r="G212" i="2"/>
  <c r="H337" i="2"/>
  <c r="G337" i="2"/>
  <c r="H377" i="2"/>
  <c r="G377" i="2"/>
  <c r="H357" i="2"/>
  <c r="G357" i="2"/>
  <c r="H16" i="2"/>
  <c r="G16" i="2"/>
  <c r="H336" i="2"/>
  <c r="G336" i="2"/>
  <c r="H155" i="2"/>
  <c r="G155" i="2"/>
  <c r="H376" i="2"/>
  <c r="G376" i="2"/>
  <c r="H161" i="2"/>
  <c r="G161" i="2"/>
  <c r="H181" i="2"/>
  <c r="G181" i="2"/>
  <c r="H356" i="2"/>
  <c r="G356" i="2"/>
  <c r="H368" i="2"/>
  <c r="G368" i="2"/>
  <c r="H262" i="2"/>
  <c r="G262" i="2"/>
  <c r="H481" i="2"/>
  <c r="G481" i="2"/>
  <c r="H480" i="2"/>
  <c r="G480" i="2"/>
  <c r="H486" i="2"/>
  <c r="G486" i="2"/>
  <c r="H397" i="2"/>
  <c r="G397" i="2"/>
  <c r="H469" i="2"/>
  <c r="G469" i="2"/>
  <c r="H47" i="2"/>
  <c r="G47" i="2"/>
  <c r="H58" i="2"/>
  <c r="G58" i="2"/>
  <c r="H485" i="2"/>
  <c r="G485" i="2"/>
  <c r="H439" i="2"/>
  <c r="G439" i="2"/>
  <c r="H313" i="2"/>
  <c r="G313" i="2"/>
  <c r="H335" i="2"/>
  <c r="G335" i="2"/>
  <c r="H416" i="2"/>
  <c r="G416" i="2"/>
  <c r="H48" i="2"/>
  <c r="G48" i="2"/>
  <c r="H258" i="2"/>
  <c r="G258" i="2"/>
  <c r="H84" i="2"/>
  <c r="G84" i="2"/>
  <c r="H79" i="2"/>
  <c r="G79" i="2"/>
  <c r="H91" i="2"/>
  <c r="G91" i="2"/>
  <c r="H429" i="2"/>
  <c r="G429" i="2"/>
  <c r="H117" i="2"/>
  <c r="G117" i="2"/>
  <c r="H268" i="2"/>
  <c r="G268" i="2"/>
  <c r="H132" i="2"/>
  <c r="G132" i="2"/>
  <c r="H428" i="2"/>
  <c r="G428" i="2"/>
  <c r="H211" i="2"/>
  <c r="G211" i="2"/>
  <c r="H334" i="2"/>
  <c r="G334" i="2"/>
  <c r="H237" i="2"/>
  <c r="G237" i="2"/>
  <c r="H520" i="2"/>
  <c r="G520" i="2"/>
  <c r="H503" i="2"/>
  <c r="G503" i="2"/>
  <c r="H160" i="2"/>
  <c r="G160" i="2"/>
  <c r="H474" i="2"/>
  <c r="G474" i="2"/>
  <c r="H240" i="2"/>
  <c r="G240" i="2"/>
  <c r="H322" i="2"/>
  <c r="G322" i="2"/>
  <c r="H229" i="2"/>
  <c r="G229" i="2"/>
  <c r="H107" i="2"/>
  <c r="G107" i="2"/>
  <c r="H375" i="2"/>
  <c r="G375" i="2"/>
  <c r="H333" i="2"/>
  <c r="G333" i="2"/>
  <c r="H479" i="2"/>
  <c r="G479" i="2"/>
  <c r="H420" i="2"/>
  <c r="G420" i="2"/>
  <c r="H500" i="2"/>
  <c r="G500" i="2"/>
  <c r="H98" i="2"/>
  <c r="G98" i="2"/>
  <c r="H210" i="2"/>
  <c r="G210" i="2"/>
  <c r="H427" i="2"/>
  <c r="G427" i="2"/>
  <c r="H142" i="2"/>
  <c r="G142" i="2"/>
  <c r="H267" i="2"/>
  <c r="G267" i="2"/>
  <c r="H295" i="2"/>
  <c r="G295" i="2"/>
  <c r="H137" i="2"/>
  <c r="G137" i="2"/>
  <c r="H249" i="2"/>
  <c r="G249" i="2"/>
  <c r="H223" i="2"/>
  <c r="G223" i="2"/>
  <c r="H125" i="2"/>
  <c r="G125" i="2"/>
  <c r="H95" i="2"/>
  <c r="G95" i="2"/>
  <c r="H236" i="2"/>
  <c r="G236" i="2"/>
  <c r="H222" i="2"/>
  <c r="G222" i="2"/>
  <c r="H228" i="2"/>
  <c r="G228" i="2"/>
  <c r="H355" i="2"/>
  <c r="G355" i="2"/>
  <c r="H391" i="2"/>
  <c r="G391" i="2"/>
  <c r="H81" i="2"/>
  <c r="G81" i="2"/>
  <c r="H300" i="2"/>
  <c r="G300" i="2"/>
  <c r="H25" i="2"/>
  <c r="G25" i="2"/>
  <c r="H385" i="2"/>
  <c r="G385" i="2"/>
  <c r="H173" i="2"/>
  <c r="G173" i="2"/>
  <c r="H415" i="2"/>
  <c r="G415" i="2"/>
  <c r="H35" i="2"/>
  <c r="G35" i="2"/>
  <c r="H396" i="2"/>
  <c r="G396" i="2"/>
  <c r="H40" i="2"/>
  <c r="G40" i="2"/>
  <c r="H134" i="2"/>
  <c r="G134" i="2"/>
  <c r="H89" i="2"/>
  <c r="G89" i="2"/>
  <c r="H354" i="2"/>
  <c r="G354" i="2"/>
  <c r="H75" i="2"/>
  <c r="G75" i="2"/>
  <c r="H196" i="2"/>
  <c r="G196" i="2"/>
  <c r="H287" i="2"/>
  <c r="G287" i="2"/>
  <c r="H374" i="2"/>
  <c r="G374" i="2"/>
  <c r="H468" i="2"/>
  <c r="G468" i="2"/>
  <c r="H154" i="2"/>
  <c r="G154" i="2"/>
  <c r="H141" i="2"/>
  <c r="G141" i="2"/>
  <c r="H93" i="2"/>
  <c r="G93" i="2"/>
  <c r="H136" i="2"/>
  <c r="G136" i="2"/>
  <c r="H148" i="2"/>
  <c r="G148" i="2"/>
  <c r="H7" i="2"/>
  <c r="G7" i="2"/>
  <c r="H321" i="2"/>
  <c r="G321" i="2"/>
  <c r="H353" i="2"/>
  <c r="G353" i="2"/>
  <c r="H325" i="2"/>
  <c r="G325" i="2"/>
  <c r="H208" i="2"/>
  <c r="G208" i="2"/>
  <c r="H112" i="2"/>
  <c r="G112" i="2"/>
  <c r="H332" i="2"/>
  <c r="G332" i="2"/>
  <c r="H92" i="2"/>
  <c r="G92" i="2"/>
  <c r="H395" i="2"/>
  <c r="G395" i="2"/>
  <c r="H484" i="2"/>
  <c r="G484" i="2"/>
  <c r="H266" i="2"/>
  <c r="G266" i="2"/>
  <c r="H314" i="2"/>
  <c r="G314" i="2"/>
  <c r="H371" i="2"/>
  <c r="G371" i="2"/>
  <c r="H438" i="2"/>
  <c r="G438" i="2"/>
  <c r="H227" i="2"/>
  <c r="G227" i="2"/>
  <c r="H497" i="2"/>
  <c r="G497" i="2"/>
  <c r="H204" i="2"/>
  <c r="G204" i="2"/>
  <c r="H38" i="2"/>
  <c r="G38" i="2"/>
  <c r="H426" i="2"/>
  <c r="G426" i="2"/>
  <c r="H257" i="2"/>
  <c r="G257" i="2"/>
  <c r="H437" i="2"/>
  <c r="G437" i="2"/>
  <c r="H425" i="2"/>
  <c r="G425" i="2"/>
  <c r="H467" i="2"/>
  <c r="G467" i="2"/>
  <c r="H15" i="2"/>
  <c r="G15" i="2"/>
  <c r="H265" i="2"/>
  <c r="G265" i="2"/>
  <c r="H473" i="2"/>
  <c r="G473" i="2"/>
  <c r="H363" i="2"/>
  <c r="G363" i="2"/>
  <c r="H410" i="2"/>
  <c r="G410" i="2"/>
  <c r="H409" i="2"/>
  <c r="G409" i="2"/>
  <c r="H370" i="2"/>
  <c r="G370" i="2"/>
  <c r="H450" i="2"/>
  <c r="G450" i="2"/>
  <c r="H405" i="2"/>
  <c r="G405" i="2"/>
  <c r="H198" i="2"/>
  <c r="G198" i="2"/>
  <c r="H275" i="2"/>
  <c r="G275" i="2"/>
  <c r="H145" i="2"/>
  <c r="G145" i="2"/>
  <c r="H203" i="2"/>
  <c r="G203" i="2"/>
  <c r="H133" i="2"/>
  <c r="G133" i="2"/>
  <c r="H139" i="2"/>
  <c r="G139" i="2"/>
  <c r="H199" i="2"/>
  <c r="G199" i="2"/>
  <c r="H206" i="2"/>
  <c r="G206" i="2"/>
  <c r="H39" i="2"/>
  <c r="G39" i="2"/>
  <c r="H28" i="2"/>
  <c r="G28" i="2"/>
  <c r="H88" i="2"/>
  <c r="G88" i="2"/>
  <c r="H159" i="2"/>
  <c r="G159" i="2"/>
  <c r="H11" i="2"/>
  <c r="G11" i="2"/>
  <c r="H248" i="2"/>
  <c r="G248" i="2"/>
  <c r="H515" i="2"/>
  <c r="G515" i="2"/>
  <c r="H97" i="2"/>
  <c r="G97" i="2"/>
  <c r="H286" i="2"/>
  <c r="G286" i="2"/>
  <c r="H519" i="2"/>
  <c r="G519" i="2"/>
  <c r="H514" i="2"/>
  <c r="G514" i="2"/>
  <c r="H476" i="2"/>
  <c r="G476" i="2"/>
  <c r="H516" i="2"/>
  <c r="G516" i="2"/>
  <c r="H518" i="2"/>
  <c r="G518" i="2"/>
  <c r="H517" i="2"/>
  <c r="G517" i="2"/>
  <c r="H466" i="2"/>
  <c r="G466" i="2"/>
  <c r="H71" i="2"/>
  <c r="G71" i="2"/>
  <c r="H320" i="2"/>
  <c r="G320" i="2"/>
  <c r="H436" i="2"/>
  <c r="G436" i="2"/>
  <c r="H255" i="2"/>
  <c r="G255" i="2"/>
  <c r="H312" i="2"/>
  <c r="G312" i="2"/>
  <c r="H475" i="2"/>
  <c r="G475" i="2"/>
  <c r="H532" i="2"/>
  <c r="H535" i="2"/>
  <c r="H529" i="2"/>
  <c r="H531" i="2"/>
  <c r="H537" i="2"/>
  <c r="H522" i="2"/>
  <c r="H131" i="2"/>
  <c r="G131" i="2"/>
  <c r="H352" i="2"/>
  <c r="G352" i="2"/>
  <c r="H226" i="2"/>
  <c r="G226" i="2"/>
  <c r="H414" i="2"/>
  <c r="G414" i="2"/>
  <c r="H180" i="2"/>
  <c r="G180" i="2"/>
  <c r="H247" i="2"/>
  <c r="G247" i="2"/>
  <c r="H472" i="2"/>
  <c r="G472" i="2"/>
  <c r="H461" i="2"/>
  <c r="G461" i="2"/>
  <c r="H463" i="2"/>
  <c r="G463" i="2"/>
  <c r="H496" i="2"/>
  <c r="G496" i="2"/>
  <c r="H246" i="2"/>
  <c r="G246" i="2"/>
  <c r="H235" i="2"/>
  <c r="G235" i="2"/>
  <c r="H351" i="2"/>
  <c r="G351" i="2"/>
  <c r="H179" i="2"/>
  <c r="G179" i="2"/>
  <c r="H140" i="2"/>
  <c r="G140" i="2"/>
  <c r="H388" i="2"/>
  <c r="G388" i="2"/>
  <c r="H195" i="2"/>
  <c r="G195" i="2"/>
  <c r="H2" i="2"/>
  <c r="G2" i="2"/>
  <c r="H18" i="2"/>
  <c r="G18" i="2"/>
  <c r="H307" i="2"/>
  <c r="G307" i="2"/>
  <c r="H499" i="2"/>
  <c r="G499" i="2"/>
  <c r="H373" i="2"/>
  <c r="G373" i="2"/>
  <c r="H202" i="2"/>
  <c r="G202" i="2"/>
  <c r="H169" i="2"/>
  <c r="G169" i="2"/>
  <c r="H502" i="2"/>
  <c r="G502" i="2"/>
  <c r="H209" i="2"/>
  <c r="G209" i="2"/>
  <c r="H221" i="2"/>
  <c r="G221" i="2"/>
  <c r="H8" i="2"/>
  <c r="G8" i="2"/>
  <c r="H10" i="2"/>
  <c r="G10" i="2"/>
  <c r="H9" i="2"/>
  <c r="G9" i="2"/>
  <c r="H545" i="2"/>
  <c r="H69" i="2"/>
  <c r="G69" i="2"/>
  <c r="H13" i="2"/>
  <c r="G13" i="2"/>
  <c r="H254" i="2"/>
  <c r="G254" i="2"/>
  <c r="H164" i="2"/>
  <c r="G164" i="2"/>
  <c r="H194" i="2"/>
  <c r="G194" i="2"/>
  <c r="H367" i="2"/>
  <c r="G367" i="2"/>
  <c r="H19" i="2"/>
  <c r="G19" i="2"/>
  <c r="H78" i="2"/>
  <c r="G78" i="2"/>
  <c r="H290" i="2"/>
  <c r="G290" i="2"/>
  <c r="H150" i="2"/>
  <c r="G150" i="2"/>
  <c r="H348" i="2"/>
  <c r="G348" i="2"/>
  <c r="H347" i="2"/>
  <c r="G347" i="2"/>
  <c r="H411" i="2"/>
  <c r="G411" i="2"/>
  <c r="H101" i="2"/>
  <c r="G101" i="2"/>
  <c r="H124" i="2"/>
  <c r="G124" i="2"/>
  <c r="H55" i="2"/>
  <c r="G55" i="2"/>
  <c r="H432" i="2"/>
  <c r="G432" i="2"/>
  <c r="H495" i="2"/>
  <c r="G495" i="2"/>
  <c r="H465" i="2"/>
  <c r="G465" i="2"/>
  <c r="H494" i="2"/>
  <c r="G494" i="2"/>
  <c r="H513" i="2"/>
  <c r="G513" i="2"/>
  <c r="H478" i="2"/>
  <c r="G478" i="2"/>
  <c r="H189" i="2"/>
  <c r="G189" i="2"/>
  <c r="H138" i="2"/>
  <c r="G138" i="2"/>
  <c r="H157" i="2"/>
  <c r="G157" i="2"/>
  <c r="H43" i="2"/>
  <c r="G43" i="2"/>
  <c r="H94" i="2"/>
  <c r="G94" i="2"/>
  <c r="H384" i="2"/>
  <c r="G384" i="2"/>
  <c r="H501" i="2"/>
  <c r="G501" i="2"/>
  <c r="H512" i="2"/>
  <c r="G512" i="2"/>
  <c r="H183" i="2"/>
  <c r="G183" i="2"/>
  <c r="H147" i="2"/>
  <c r="G147" i="2"/>
  <c r="H201" i="2"/>
  <c r="G201" i="2"/>
  <c r="H122" i="2"/>
  <c r="G122" i="2"/>
  <c r="H477" i="2"/>
  <c r="G477" i="2"/>
  <c r="H285" i="2"/>
  <c r="G285" i="2"/>
  <c r="H188" i="2"/>
  <c r="G188" i="2"/>
  <c r="H153" i="2"/>
  <c r="G153" i="2"/>
  <c r="H152" i="2"/>
  <c r="G152" i="2"/>
  <c r="H331" i="2"/>
  <c r="G331" i="2"/>
  <c r="H284" i="2"/>
  <c r="G284" i="2"/>
  <c r="H220" i="2"/>
  <c r="G220" i="2"/>
  <c r="H245" i="2"/>
  <c r="G245" i="2"/>
  <c r="H456" i="2"/>
  <c r="G456" i="2"/>
  <c r="H219" i="2"/>
  <c r="G219" i="2"/>
  <c r="H244" i="2"/>
  <c r="G244" i="2"/>
  <c r="H435" i="2"/>
  <c r="G435" i="2"/>
  <c r="H345" i="2"/>
  <c r="G345" i="2"/>
  <c r="H392" i="2"/>
  <c r="G392" i="2"/>
  <c r="H146" i="2"/>
  <c r="G146" i="2"/>
  <c r="H106" i="2"/>
  <c r="G106" i="2"/>
  <c r="H53" i="2"/>
  <c r="G53" i="2"/>
  <c r="H330" i="2"/>
  <c r="G330" i="2"/>
  <c r="H3" i="2"/>
  <c r="G3" i="2"/>
  <c r="H234" i="2"/>
  <c r="G234" i="2"/>
  <c r="H49" i="2"/>
  <c r="G49" i="2"/>
  <c r="H127" i="2"/>
  <c r="G127" i="2"/>
  <c r="H207" i="2"/>
  <c r="G207" i="2"/>
  <c r="H96" i="2"/>
  <c r="G96" i="2"/>
  <c r="H178" i="2"/>
  <c r="G178" i="2"/>
  <c r="H200" i="2"/>
  <c r="G200" i="2"/>
  <c r="H73" i="2"/>
  <c r="G73" i="2"/>
  <c r="H24" i="2"/>
  <c r="G24" i="2"/>
  <c r="H177" i="2"/>
  <c r="G177" i="2"/>
  <c r="H51" i="2"/>
  <c r="G51" i="2"/>
  <c r="H301" i="2"/>
  <c r="G301" i="2"/>
  <c r="H264" i="2"/>
  <c r="G264" i="2"/>
  <c r="H111" i="2"/>
  <c r="G111" i="2"/>
  <c r="H158" i="2"/>
  <c r="G158" i="2"/>
  <c r="H508" i="2"/>
  <c r="G508" i="2"/>
  <c r="H506" i="2"/>
  <c r="G506" i="2"/>
  <c r="H168" i="2"/>
  <c r="G168" i="2"/>
  <c r="H193" i="2"/>
  <c r="G193" i="2"/>
  <c r="H34" i="2"/>
  <c r="G34" i="2"/>
  <c r="H256" i="2"/>
  <c r="G256" i="2"/>
  <c r="H100" i="2"/>
  <c r="G100" i="2"/>
  <c r="H135" i="2"/>
  <c r="G135" i="2"/>
  <c r="H455" i="2"/>
  <c r="G455" i="2"/>
  <c r="H464" i="2"/>
  <c r="G464" i="2"/>
  <c r="H187" i="2"/>
  <c r="G187" i="2"/>
  <c r="H167" i="2"/>
  <c r="G167" i="2"/>
  <c r="H5" i="2"/>
  <c r="G5" i="2"/>
  <c r="H306" i="2"/>
  <c r="G306" i="2"/>
  <c r="H533" i="2"/>
  <c r="H524" i="2"/>
  <c r="H4" i="2"/>
  <c r="G4" i="2"/>
  <c r="H68" i="2"/>
  <c r="G68" i="2"/>
  <c r="H116" i="2"/>
  <c r="G116" i="2"/>
  <c r="H366" i="2"/>
  <c r="G366" i="2"/>
  <c r="H115" i="2"/>
  <c r="G115" i="2"/>
  <c r="H387" i="2"/>
  <c r="G387" i="2"/>
  <c r="H283" i="2"/>
  <c r="G283" i="2"/>
  <c r="H130" i="2"/>
  <c r="G130" i="2"/>
  <c r="H214" i="2"/>
  <c r="G214" i="2"/>
  <c r="H64" i="2"/>
  <c r="G64" i="2"/>
  <c r="H82" i="2"/>
  <c r="G82" i="2"/>
  <c r="H62" i="2"/>
  <c r="G62" i="2"/>
  <c r="H174" i="2"/>
  <c r="G174" i="2"/>
  <c r="H149" i="2"/>
  <c r="G149" i="2"/>
  <c r="H31" i="2"/>
  <c r="G31" i="2"/>
  <c r="H114" i="2"/>
  <c r="G114" i="2"/>
  <c r="H129" i="2"/>
  <c r="G129" i="2"/>
  <c r="H192" i="2"/>
  <c r="G192" i="2"/>
  <c r="H225" i="2"/>
  <c r="G225" i="2"/>
  <c r="H105" i="2"/>
  <c r="G105" i="2"/>
  <c r="H319" i="2"/>
  <c r="G319" i="2"/>
  <c r="H383" i="2"/>
  <c r="G383" i="2"/>
  <c r="H90" i="2"/>
  <c r="G90" i="2"/>
  <c r="H52" i="2"/>
  <c r="G52" i="2"/>
  <c r="H33" i="2"/>
  <c r="G33" i="2"/>
  <c r="H20" i="2"/>
  <c r="G20" i="2"/>
  <c r="H87" i="2"/>
  <c r="G87" i="2"/>
  <c r="H218" i="2"/>
  <c r="G218" i="2"/>
  <c r="H99" i="2"/>
  <c r="G99" i="2"/>
  <c r="H113" i="2"/>
  <c r="G113" i="2"/>
  <c r="H104" i="2"/>
  <c r="G104" i="2"/>
  <c r="H86" i="2"/>
  <c r="G86" i="2"/>
  <c r="H37" i="2"/>
  <c r="G37" i="2"/>
  <c r="H56" i="2"/>
  <c r="G56" i="2"/>
  <c r="H233" i="2"/>
  <c r="G233" i="2"/>
  <c r="H54" i="2"/>
  <c r="G54" i="2"/>
  <c r="H72" i="2"/>
  <c r="G72" i="2"/>
  <c r="H350" i="2"/>
  <c r="G350" i="2"/>
  <c r="H110" i="2"/>
  <c r="G110" i="2"/>
  <c r="H83" i="2"/>
  <c r="G83" i="2"/>
  <c r="H243" i="2"/>
  <c r="G243" i="2"/>
  <c r="H294" i="2"/>
  <c r="G294" i="2"/>
  <c r="H109" i="2"/>
  <c r="G109" i="2"/>
  <c r="H282" i="2"/>
  <c r="G282" i="2"/>
  <c r="H108" i="2"/>
  <c r="G108" i="2"/>
  <c r="H329" i="2"/>
  <c r="G329" i="2"/>
  <c r="H44" i="2"/>
  <c r="G44" i="2"/>
  <c r="H231" i="2"/>
  <c r="G231" i="2"/>
  <c r="H281" i="2"/>
  <c r="G281" i="2"/>
  <c r="H60" i="2"/>
  <c r="G60" i="2"/>
  <c r="H424" i="2"/>
  <c r="G424" i="2"/>
  <c r="H217" i="2"/>
  <c r="G217" i="2"/>
  <c r="H305" i="2"/>
  <c r="G305" i="2"/>
  <c r="H293" i="2"/>
  <c r="G293" i="2"/>
  <c r="H151" i="2"/>
  <c r="G151" i="2"/>
  <c r="H304" i="2"/>
  <c r="G304" i="2"/>
  <c r="H349" i="2"/>
  <c r="G349" i="2"/>
  <c r="H328" i="2"/>
  <c r="G328" i="2"/>
  <c r="H413" i="2"/>
  <c r="G413" i="2"/>
  <c r="H365" i="2"/>
  <c r="G365" i="2"/>
  <c r="H303" i="2"/>
  <c r="G303" i="2"/>
  <c r="H42" i="2"/>
  <c r="G42" i="2"/>
  <c r="H216" i="2"/>
  <c r="G216" i="2"/>
  <c r="H215" i="2"/>
  <c r="G215" i="2"/>
  <c r="H318" i="2"/>
  <c r="G318" i="2"/>
  <c r="H317" i="2"/>
  <c r="G317" i="2"/>
  <c r="H166" i="2"/>
  <c r="G166" i="2"/>
  <c r="H316" i="2"/>
  <c r="G316" i="2"/>
  <c r="H315" i="2"/>
  <c r="G315" i="2"/>
  <c r="H280" i="2"/>
  <c r="G280" i="2"/>
  <c r="H279" i="2"/>
  <c r="G279" i="2"/>
  <c r="H176" i="2"/>
  <c r="G176" i="2"/>
  <c r="H278" i="2"/>
  <c r="G278" i="2"/>
  <c r="H327" i="2"/>
  <c r="G327" i="2"/>
  <c r="H241" i="2"/>
  <c r="G241" i="2"/>
  <c r="H302" i="2"/>
  <c r="G302" i="2"/>
  <c r="H277" i="2"/>
  <c r="G277" i="2"/>
  <c r="H77" i="2"/>
  <c r="G77" i="2"/>
  <c r="H156" i="2"/>
  <c r="G156" i="2"/>
  <c r="H186" i="2"/>
  <c r="G186" i="2"/>
  <c r="H26" i="2"/>
  <c r="G26" i="2"/>
  <c r="H232" i="2"/>
  <c r="G232" i="2"/>
  <c r="H61" i="2"/>
  <c r="G61" i="2"/>
  <c r="H85" i="2"/>
  <c r="G85" i="2"/>
  <c r="H23" i="2"/>
  <c r="G23" i="2"/>
  <c r="H32" i="2"/>
  <c r="G32" i="2"/>
  <c r="H239" i="2"/>
  <c r="G239" i="2"/>
  <c r="H253" i="2"/>
  <c r="G253" i="2"/>
  <c r="H346" i="2"/>
  <c r="G346" i="2"/>
  <c r="H452" i="2"/>
  <c r="G452" i="2"/>
  <c r="H459" i="2"/>
  <c r="G459" i="2"/>
  <c r="H30" i="2"/>
  <c r="G30" i="2"/>
  <c r="H386" i="2"/>
  <c r="G386" i="2"/>
  <c r="H22" i="2"/>
  <c r="G22" i="2"/>
  <c r="H36" i="2"/>
  <c r="G36" i="2"/>
  <c r="H27" i="2"/>
  <c r="G27" i="2"/>
  <c r="H434" i="2"/>
  <c r="G434" i="2"/>
  <c r="H276" i="2"/>
  <c r="G276" i="2"/>
  <c r="H326" i="2"/>
  <c r="G326" i="2"/>
  <c r="H408" i="2"/>
  <c r="G408" i="2"/>
  <c r="H421" i="2"/>
  <c r="G421" i="2"/>
  <c r="H492" i="2"/>
  <c r="G492" i="2"/>
  <c r="H454" i="2"/>
  <c r="G454" i="2"/>
  <c r="H511" i="2"/>
  <c r="G511" i="2"/>
  <c r="H74" i="2"/>
  <c r="G74" i="2"/>
  <c r="H67" i="2"/>
  <c r="G67" i="2"/>
  <c r="H50" i="2"/>
  <c r="G50" i="2"/>
  <c r="H394" i="2"/>
  <c r="G394" i="2"/>
  <c r="H46" i="2"/>
  <c r="G46" i="2"/>
  <c r="H242" i="2"/>
  <c r="G242" i="2"/>
  <c r="H292" i="2"/>
  <c r="G292" i="2"/>
  <c r="H190" i="2"/>
  <c r="G190" i="2"/>
  <c r="H364" i="2"/>
  <c r="G364" i="2"/>
  <c r="H423" i="2"/>
  <c r="G423" i="2"/>
  <c r="H66" i="2"/>
  <c r="G66" i="2"/>
  <c r="H393" i="2"/>
  <c r="G393" i="2"/>
  <c r="H493" i="2"/>
  <c r="G493" i="2"/>
  <c r="H422" i="2"/>
  <c r="G422" i="2"/>
  <c r="H412" i="2"/>
  <c r="G412" i="2"/>
  <c r="H45" i="2"/>
  <c r="G45" i="2"/>
  <c r="H128" i="2"/>
  <c r="G128" i="2"/>
  <c r="H103" i="2"/>
  <c r="G103" i="2"/>
  <c r="H29" i="2"/>
  <c r="G29" i="2"/>
  <c r="H14" i="2"/>
  <c r="G14" i="2"/>
  <c r="H19" i="1"/>
  <c r="H18" i="1"/>
  <c r="H17" i="1"/>
  <c r="H16" i="1"/>
  <c r="H15" i="1"/>
  <c r="H14" i="1"/>
  <c r="H13" i="1"/>
  <c r="H12" i="1"/>
  <c r="H11" i="1"/>
  <c r="H10" i="1"/>
  <c r="H9" i="1"/>
  <c r="H4" i="1"/>
</calcChain>
</file>

<file path=xl/sharedStrings.xml><?xml version="1.0" encoding="utf-8"?>
<sst xmlns="http://schemas.openxmlformats.org/spreadsheetml/2006/main" count="1770" uniqueCount="1214">
  <si>
    <t>总职位数</t>
  </si>
  <si>
    <t>总计划人数</t>
  </si>
  <si>
    <t>发布时间：</t>
  </si>
  <si>
    <t>竞争比例</t>
  </si>
  <si>
    <t>无人报考职位数</t>
  </si>
  <si>
    <t>总报考人数</t>
  </si>
  <si>
    <t>审核通过人数</t>
  </si>
  <si>
    <t xml:space="preserve"> </t>
  </si>
  <si>
    <t>招录单位</t>
  </si>
  <si>
    <t>职位名称</t>
  </si>
  <si>
    <t>职位代码</t>
  </si>
  <si>
    <t>招考计划</t>
  </si>
  <si>
    <t>报考人数</t>
  </si>
  <si>
    <t>通过人数</t>
  </si>
  <si>
    <t>武汉市硚口区工商行政管理局</t>
  </si>
  <si>
    <t>基层所科员</t>
  </si>
  <si>
    <t>武汉市公安局中心城区分局</t>
  </si>
  <si>
    <t>执法勤务职位18</t>
  </si>
  <si>
    <t>武汉市委宣传部</t>
  </si>
  <si>
    <t>部机关业务处室主任科员及以下</t>
  </si>
  <si>
    <t>武汉市东湖生态旅游风景区城市管理执法局</t>
  </si>
  <si>
    <t>执法中队科员</t>
  </si>
  <si>
    <t>武汉市蔡甸区教育局</t>
  </si>
  <si>
    <t>基础教育科科员</t>
  </si>
  <si>
    <t>武汉市硚口区委党校</t>
  </si>
  <si>
    <t>办公室科员</t>
  </si>
  <si>
    <t>武汉市司法局戒毒管理局</t>
  </si>
  <si>
    <t>基层戒毒单位警察6</t>
  </si>
  <si>
    <t>武汉市武昌区工商行政管理和质量技术监督局</t>
  </si>
  <si>
    <t>工商所科员1</t>
  </si>
  <si>
    <t>武汉市江岸区大智街道办事处</t>
  </si>
  <si>
    <t>党政办公室科员</t>
  </si>
  <si>
    <t>武汉市公安局</t>
  </si>
  <si>
    <t>综合管理职位1</t>
  </si>
  <si>
    <t>武汉市硚口社会保险管理处</t>
  </si>
  <si>
    <t>登记科科员1</t>
  </si>
  <si>
    <t>武汉市人民检察院</t>
  </si>
  <si>
    <t>武汉市城郊地区人民检察院法医</t>
  </si>
  <si>
    <t>财务处主任科员及以下</t>
  </si>
  <si>
    <t>科员4</t>
  </si>
  <si>
    <t>执法队员</t>
  </si>
  <si>
    <t>武汉市汉阳区城市管理委员会执法大队</t>
  </si>
  <si>
    <t>科员3</t>
  </si>
  <si>
    <t>武汉市武昌华中金融城管理委员会</t>
  </si>
  <si>
    <t>规划建设部主任科员</t>
  </si>
  <si>
    <t>科员</t>
  </si>
  <si>
    <t>武汉市东西湖区卫生和计划生育委员会</t>
  </si>
  <si>
    <t>医政科主任科员</t>
  </si>
  <si>
    <t>办公室科员2</t>
  </si>
  <si>
    <t>科员2</t>
  </si>
  <si>
    <t>武汉市蔡甸区人民检察院</t>
  </si>
  <si>
    <t>司法警察</t>
  </si>
  <si>
    <t>武汉市江岸区工商行政管理局</t>
  </si>
  <si>
    <t>基层工商所科员4</t>
  </si>
  <si>
    <t>武汉市青山区城市管理执法督察大队</t>
  </si>
  <si>
    <t>城管队员2</t>
  </si>
  <si>
    <t>武汉市统计局</t>
  </si>
  <si>
    <t>相关业务处室主任科员及以下</t>
  </si>
  <si>
    <t>警务技术职位9</t>
  </si>
  <si>
    <t>基层戒毒单位警察5</t>
  </si>
  <si>
    <t>基层戒毒单位警察4</t>
  </si>
  <si>
    <t>武汉市金融工作局</t>
  </si>
  <si>
    <t>业务处室主任科员及以下</t>
  </si>
  <si>
    <t>武汉市汉阳区教育局</t>
  </si>
  <si>
    <t>组织人事科科员</t>
  </si>
  <si>
    <t>武汉市青山区教育局</t>
  </si>
  <si>
    <t>警务技术职位7</t>
  </si>
  <si>
    <t>武汉市民政局</t>
  </si>
  <si>
    <t>业务处室科员</t>
  </si>
  <si>
    <t>武汉市洪山社会保险管理处</t>
  </si>
  <si>
    <t>登记科科员</t>
  </si>
  <si>
    <t>武汉市硚口区汉正街道办事处</t>
  </si>
  <si>
    <t>组宣统科科员</t>
  </si>
  <si>
    <t>管委会办科员</t>
  </si>
  <si>
    <t>党办科员</t>
  </si>
  <si>
    <t>中共武汉市洪山区纪律检查委员会</t>
  </si>
  <si>
    <t>派出机构科员</t>
  </si>
  <si>
    <t>武汉经济技术开发区（汉南区）纱帽街办事处</t>
  </si>
  <si>
    <t>社会事务办科员3</t>
  </si>
  <si>
    <t>武汉市江夏区水务局</t>
  </si>
  <si>
    <t>水政监察大队科员</t>
  </si>
  <si>
    <t>武汉市武昌区教育局</t>
  </si>
  <si>
    <t>党政办公室科员1</t>
  </si>
  <si>
    <t>武汉市武昌区积玉桥街办事处</t>
  </si>
  <si>
    <t>武汉市江汉区食品药品监督管理综合执法队</t>
  </si>
  <si>
    <t>执法队科员</t>
  </si>
  <si>
    <t>武汉市青山社会保险管理处</t>
  </si>
  <si>
    <t>武汉市江汉区工商行政管理局</t>
  </si>
  <si>
    <t>工商所科员</t>
  </si>
  <si>
    <t>武汉市江岸区财政局预算外资金管理办公室（协税办）</t>
  </si>
  <si>
    <t>科员7</t>
  </si>
  <si>
    <t>武汉市武昌区旅游质量监督站</t>
  </si>
  <si>
    <t>旅游质量监督站科员</t>
  </si>
  <si>
    <t>基层戒毒单位警察3</t>
  </si>
  <si>
    <t>武汉市硚口区人民检察院</t>
  </si>
  <si>
    <t>检察技术人员（技术信息管理）</t>
  </si>
  <si>
    <t>武汉市青山区武东街办事处</t>
  </si>
  <si>
    <t>办事处科员</t>
  </si>
  <si>
    <t>执法勤务职位16</t>
  </si>
  <si>
    <t>武汉市城市管理委员会</t>
  </si>
  <si>
    <t>相关处室科员5</t>
  </si>
  <si>
    <t>武汉市审计局</t>
  </si>
  <si>
    <t>审计业务处室主任科员及以下4</t>
  </si>
  <si>
    <t>执法勤务职位15</t>
  </si>
  <si>
    <t>武汉市硚口区卫生和计划生育委员会</t>
  </si>
  <si>
    <t>业务科室科员</t>
  </si>
  <si>
    <t>武汉经济技术开发区（汉南区）沌口街办事处</t>
  </si>
  <si>
    <t>党政办科员8</t>
  </si>
  <si>
    <t>武汉市科学技术局</t>
  </si>
  <si>
    <t>社会发展科技处主任科员及以下</t>
  </si>
  <si>
    <t>武汉市财政局预算编审中心</t>
  </si>
  <si>
    <t>科员1</t>
  </si>
  <si>
    <t>武汉市江岸区城市管理委员会</t>
  </si>
  <si>
    <t>武汉市青山区工商行政管理局（区质监局）</t>
  </si>
  <si>
    <t>基层工商所科员1</t>
  </si>
  <si>
    <t>武汉市东西湖区农业综合执法大队</t>
  </si>
  <si>
    <t>武汉市青山区安全生产监督管理局</t>
  </si>
  <si>
    <t>职业卫生监管科科员</t>
  </si>
  <si>
    <t>武汉市武昌区建设委员会</t>
  </si>
  <si>
    <t>基础设施前期科科员</t>
  </si>
  <si>
    <t>武汉市农业委员会</t>
  </si>
  <si>
    <t>农机化办主任科员及以下</t>
  </si>
  <si>
    <t>执法勤务职位（特警）3</t>
  </si>
  <si>
    <t>武汉市社会保险基金结算中心</t>
  </si>
  <si>
    <t>武汉市江汉区财政局</t>
  </si>
  <si>
    <t>高新技术发展及产业化处主任科员及以下</t>
  </si>
  <si>
    <t>武汉市人力资源和社会保障局</t>
  </si>
  <si>
    <t>相关业务处室科员1</t>
  </si>
  <si>
    <t>财务科科员</t>
  </si>
  <si>
    <t>武汉市武昌区食品药品综合执法大队</t>
  </si>
  <si>
    <t>综合执法大队科员3</t>
  </si>
  <si>
    <t>综合管理职位5</t>
  </si>
  <si>
    <t>武汉市交通运输委员会</t>
  </si>
  <si>
    <t>警务技术职位6</t>
  </si>
  <si>
    <t>警务技术职位8</t>
  </si>
  <si>
    <t>武汉市文化局</t>
  </si>
  <si>
    <t>博物馆与社会文物处科员</t>
  </si>
  <si>
    <t>武汉市公安局黄陂区分局</t>
  </si>
  <si>
    <t>执法勤务职位23</t>
  </si>
  <si>
    <t>武汉市编办</t>
  </si>
  <si>
    <t>市编办副主任科员及以下</t>
  </si>
  <si>
    <t>武汉市审计局政府投资审计中心</t>
  </si>
  <si>
    <t>审计中心科员2</t>
  </si>
  <si>
    <t>武汉市互联网信息办公室</t>
  </si>
  <si>
    <t>信息资源管理处主任科员及以下</t>
  </si>
  <si>
    <t>武汉市青山区食品药品监督管理局</t>
  </si>
  <si>
    <t>食品药品监督所科员1</t>
  </si>
  <si>
    <t>综合管理职位4</t>
  </si>
  <si>
    <t>食品药品监督所科员3</t>
  </si>
  <si>
    <t>党政办科员1</t>
  </si>
  <si>
    <t>武汉市江汉区建设局</t>
  </si>
  <si>
    <t>发展计划科科员</t>
  </si>
  <si>
    <t>武汉市洪山区国库集中收付中心</t>
  </si>
  <si>
    <t>收付中心科员</t>
  </si>
  <si>
    <t>执法勤务职位14</t>
  </si>
  <si>
    <t>工商所科员3</t>
  </si>
  <si>
    <t>武汉市汉阳区江堤街办事处</t>
  </si>
  <si>
    <t>武汉市城乡建设委员会</t>
  </si>
  <si>
    <t>业务处室主任科员及以下4</t>
  </si>
  <si>
    <t>城管队员1</t>
  </si>
  <si>
    <t>武汉市公安局蔡甸区分局</t>
  </si>
  <si>
    <t>执法勤务职位21</t>
  </si>
  <si>
    <t>武汉市公安局江夏区分局</t>
  </si>
  <si>
    <t>执法勤务职位22</t>
  </si>
  <si>
    <t>业务处室主任科员及以下5</t>
  </si>
  <si>
    <t>基层工商所科员3</t>
  </si>
  <si>
    <t>武汉金融街管理委员会</t>
  </si>
  <si>
    <t>工商所科员5</t>
  </si>
  <si>
    <t>规划建设部科员</t>
  </si>
  <si>
    <t>武汉市人民政府法制办公室</t>
  </si>
  <si>
    <t>业务处主任科员及以下</t>
  </si>
  <si>
    <t>工商所科员4</t>
  </si>
  <si>
    <t>武汉东湖新技术开发区人民检察院检察技术人员（技术信息管理）</t>
  </si>
  <si>
    <t>业务处室主任科员及以下2</t>
  </si>
  <si>
    <t>执法勤务职位（特警）6</t>
  </si>
  <si>
    <t>执法勤务职位25</t>
  </si>
  <si>
    <t>计算机职位主任科员及以下</t>
  </si>
  <si>
    <t>武汉市江岸区城市管理执法大队</t>
  </si>
  <si>
    <t>科员12</t>
  </si>
  <si>
    <t>武汉市硚口区城市管理委员会执法大队</t>
  </si>
  <si>
    <t>执法勤务职位（特警）1</t>
  </si>
  <si>
    <t>执法勤务职位26</t>
  </si>
  <si>
    <t>武汉市硚口区司法局</t>
  </si>
  <si>
    <t>行政计财科科员</t>
  </si>
  <si>
    <t>武汉市蔡甸区人民政府侏儒山街办事处</t>
  </si>
  <si>
    <t>经济发展办公室科员6</t>
  </si>
  <si>
    <t>武汉市硚口区汉正街办事处</t>
  </si>
  <si>
    <t>执法勤务职位20</t>
  </si>
  <si>
    <t>武汉市公安局新洲区分局</t>
  </si>
  <si>
    <t>执法勤务职位27</t>
  </si>
  <si>
    <t>武汉市医疗保险中心</t>
  </si>
  <si>
    <t>审计业务处室主任科员及以下1</t>
  </si>
  <si>
    <t>武汉市青山区审计局</t>
  </si>
  <si>
    <t>财政审计科科员</t>
  </si>
  <si>
    <t>武汉市江岸区财政局</t>
  </si>
  <si>
    <t>武汉东湖新技术开发区人民检察院工作人员</t>
  </si>
  <si>
    <t>基层戒毒单位警察2</t>
  </si>
  <si>
    <t>武汉市武昌区城市管理综合执法大队</t>
  </si>
  <si>
    <t>城市管理综合执法大队科员2</t>
  </si>
  <si>
    <t>执法勤务职位（特警）10</t>
  </si>
  <si>
    <t>武汉市失业保险管理办公室</t>
  </si>
  <si>
    <t>基金管理科科员</t>
  </si>
  <si>
    <t>科员5</t>
  </si>
  <si>
    <t>警务技术职位4</t>
  </si>
  <si>
    <t>执法勤务职位24</t>
  </si>
  <si>
    <t>九三学社武汉市委员会</t>
  </si>
  <si>
    <t>组织部主任科员及以下</t>
  </si>
  <si>
    <t>审计业务处室主任科员及以下2</t>
  </si>
  <si>
    <t>审计业务处室主任科员及以下3</t>
  </si>
  <si>
    <t>社会事务办科员2</t>
  </si>
  <si>
    <t>执法勤务职位（特警）8</t>
  </si>
  <si>
    <t>武汉市财政监督检查办公室</t>
  </si>
  <si>
    <t>武汉市硚口区统计局</t>
  </si>
  <si>
    <t>执法勤务职位（特警）11</t>
  </si>
  <si>
    <t>武汉市武昌区司法局</t>
  </si>
  <si>
    <t>司法所科员2</t>
  </si>
  <si>
    <t>经济发展办公室科员5</t>
  </si>
  <si>
    <t>执法勤务职位（特警）5</t>
  </si>
  <si>
    <t>审计中心科员1</t>
  </si>
  <si>
    <t>工商所科员2</t>
  </si>
  <si>
    <t>司法所科员3</t>
  </si>
  <si>
    <t>武汉市东西湖区农村能源办公室</t>
  </si>
  <si>
    <t>相关处室科员4</t>
  </si>
  <si>
    <t>武汉市中级人民法院</t>
  </si>
  <si>
    <t>行政处副主任科员及以下</t>
  </si>
  <si>
    <t>业务处室主任科员及以下1</t>
  </si>
  <si>
    <t>武汉市江夏区法泗街道办事处</t>
  </si>
  <si>
    <t>安监办科员</t>
  </si>
  <si>
    <t>武汉市黄陂区司法局</t>
  </si>
  <si>
    <t>司法所科员4</t>
  </si>
  <si>
    <t>执法勤务职位（特警）7</t>
  </si>
  <si>
    <t>执法勤务职位（特警）9</t>
  </si>
  <si>
    <t>武汉东湖新技术开发区人民检察院财务管理岗位主任科员及以下</t>
  </si>
  <si>
    <t>信息科科员</t>
  </si>
  <si>
    <t>相关处室科员2</t>
  </si>
  <si>
    <t>武汉市江夏区市场监督管理局</t>
  </si>
  <si>
    <t>湖泗所科员</t>
  </si>
  <si>
    <t>执法勤务职位13</t>
  </si>
  <si>
    <t>执法勤务职位29</t>
  </si>
  <si>
    <t>武汉东湖新技术开发区人民检察院司法行政管理岗位主任科员及以下</t>
  </si>
  <si>
    <t>基层工商所科员2</t>
  </si>
  <si>
    <t>武汉四新生态新城开发建设管理委员会</t>
  </si>
  <si>
    <t>综合计划局科员</t>
  </si>
  <si>
    <t>武汉市青山区城乡建设局</t>
  </si>
  <si>
    <t>工程建设科科员</t>
  </si>
  <si>
    <t>经济发展办公室科员4</t>
  </si>
  <si>
    <t>警务技术职位5</t>
  </si>
  <si>
    <t>基层戒毒单位警察1</t>
  </si>
  <si>
    <t>综合处室主任科员及以下1</t>
  </si>
  <si>
    <t>武汉市旅游局</t>
  </si>
  <si>
    <t>武汉市青山区人民检察院</t>
  </si>
  <si>
    <t>政治处科员</t>
  </si>
  <si>
    <t>武汉市青山区委党校</t>
  </si>
  <si>
    <t>教研室教师</t>
  </si>
  <si>
    <t>中共武汉市东西湖区委政法委（司法局）</t>
  </si>
  <si>
    <t>武汉市国土资源和规划局江岸分局</t>
  </si>
  <si>
    <t>土地管理相关科室科员1</t>
  </si>
  <si>
    <t>武汉市国土资源和规划局武昌分局</t>
  </si>
  <si>
    <t>土地管理相关科室科员2</t>
  </si>
  <si>
    <t>武汉市东西湖区政府采购办公室</t>
  </si>
  <si>
    <t>科员6</t>
  </si>
  <si>
    <t>执法勤务职位28</t>
  </si>
  <si>
    <t>武汉市财政局国库收付中心</t>
  </si>
  <si>
    <t>武汉市青山区民政局（青山区老龄工作委员会办公室）</t>
  </si>
  <si>
    <t>社会救济和社会事务科科员</t>
  </si>
  <si>
    <t>武汉市江岸区车站街办事处</t>
  </si>
  <si>
    <t>武汉市公安局东西湖区分局</t>
  </si>
  <si>
    <t>执法勤务职位19</t>
  </si>
  <si>
    <t>执法勤务职位17</t>
  </si>
  <si>
    <t>武汉市水务局</t>
  </si>
  <si>
    <t>综合处室主任科员及以下</t>
  </si>
  <si>
    <t>水产处主任科员及以下</t>
  </si>
  <si>
    <t>武汉市江岸区财政局预算编审中心（街财办）</t>
  </si>
  <si>
    <t>科员8</t>
  </si>
  <si>
    <t>中共武汉市洪山区委党校</t>
  </si>
  <si>
    <t>教研室教师1</t>
  </si>
  <si>
    <t>武汉市东西湖区国土资源和规划局执法监察大队</t>
  </si>
  <si>
    <t>武汉经济技术开发区（汉南区）沌阳街办事处</t>
  </si>
  <si>
    <t>党政办科员5</t>
  </si>
  <si>
    <t>武汉市蔡甸区玉贤镇人民政府</t>
  </si>
  <si>
    <t>经济发展办公室科员11</t>
  </si>
  <si>
    <t>网络管理与应急处主任科员及以下</t>
  </si>
  <si>
    <t>武汉市江岸区发展和改革委员会（物价局）</t>
  </si>
  <si>
    <t>办公室科员1</t>
  </si>
  <si>
    <t>武汉中央商务区管理委员会</t>
  </si>
  <si>
    <t>武汉市硚口区食品药品执法大队</t>
  </si>
  <si>
    <t>武汉市洪山区食品药品执法大队</t>
  </si>
  <si>
    <t>蔡甸区休干所</t>
  </si>
  <si>
    <t>相关处室科员1</t>
  </si>
  <si>
    <t>科员11</t>
  </si>
  <si>
    <t>武汉市汉阳区卫生和计划生育委员会</t>
  </si>
  <si>
    <t>医政科科员</t>
  </si>
  <si>
    <t>武汉市汉阳区工商行政管理和质量技术监督局</t>
  </si>
  <si>
    <t>综合处室主任科员及以下2</t>
  </si>
  <si>
    <t>艺术处科员</t>
  </si>
  <si>
    <t>武汉市人民对外友好协会</t>
  </si>
  <si>
    <t>武汉市武昌区委党校</t>
  </si>
  <si>
    <t>培训部科员</t>
  </si>
  <si>
    <t>武汉市青山区卫生和计划生育委员会</t>
  </si>
  <si>
    <t>武汉市国土资源和规划局洪山分局</t>
  </si>
  <si>
    <t>业务处室主任科员及以下3</t>
  </si>
  <si>
    <t>武汉市人民政府国有资产监督管理委员会</t>
  </si>
  <si>
    <t>财务管理岗位科员</t>
  </si>
  <si>
    <t>武汉市硚口区发展和改革委员会</t>
  </si>
  <si>
    <t>成本监审价格认定分局科员</t>
  </si>
  <si>
    <t>武汉市硚口区财政局</t>
  </si>
  <si>
    <t>武汉市青山区委党史征编办公室</t>
  </si>
  <si>
    <t>武汉市洪山区工商行政管理和质量技术监督局</t>
  </si>
  <si>
    <t>工商质监所科员1</t>
  </si>
  <si>
    <t>武汉市国土资源和规划局</t>
  </si>
  <si>
    <t>综合管理相关处室科员</t>
  </si>
  <si>
    <t>武汉市商务局</t>
  </si>
  <si>
    <t>现代流通体系建设处主任科员及以下</t>
  </si>
  <si>
    <t>普法宣传科科员</t>
  </si>
  <si>
    <t>法制科科员</t>
  </si>
  <si>
    <t>党政办公室科员2</t>
  </si>
  <si>
    <t>执法勤务职位30</t>
  </si>
  <si>
    <t>财务审计科科员</t>
  </si>
  <si>
    <t>武汉市蔡甸区人民政府永安街办事处</t>
  </si>
  <si>
    <t>经济发展办公室科员7</t>
  </si>
  <si>
    <t>武汉市青山区司法局</t>
  </si>
  <si>
    <t>山坡所科员1</t>
  </si>
  <si>
    <t>武汉市蔡甸区国有资产监督管理局</t>
  </si>
  <si>
    <t>经济发展办公室科员8</t>
  </si>
  <si>
    <t>武汉市武昌社会保险管理处</t>
  </si>
  <si>
    <t>相关业务科室科员3</t>
  </si>
  <si>
    <t>武汉市江岸区政府采购办公室（财政信息中心）</t>
  </si>
  <si>
    <t>科员9</t>
  </si>
  <si>
    <t>司法所科员1</t>
  </si>
  <si>
    <t>武汉市东西湖区东山办事处</t>
  </si>
  <si>
    <t>武汉市蔡甸区人民政府奓山街办事处</t>
  </si>
  <si>
    <t>经济发展办公室科员1</t>
  </si>
  <si>
    <t>司法所科员5</t>
  </si>
  <si>
    <t>武汉市江汉社会保险管理处</t>
  </si>
  <si>
    <t>医疗保险科科员</t>
  </si>
  <si>
    <t>共青团武汉市江岸区委员会</t>
  </si>
  <si>
    <t>国民经济综合科科员</t>
  </si>
  <si>
    <t>武汉市汉阳区委党校</t>
  </si>
  <si>
    <t>组教科科员</t>
  </si>
  <si>
    <t>武汉市汉阳区人民检察院</t>
  </si>
  <si>
    <t>司法行政人员（文秘）</t>
  </si>
  <si>
    <t>武汉市江夏区农业委员会</t>
  </si>
  <si>
    <t>农村能源办科员</t>
  </si>
  <si>
    <t>武汉市蔡甸区侏儒山街办事处</t>
  </si>
  <si>
    <t>党政综合办公室科员</t>
  </si>
  <si>
    <t>武汉新港管理委员会</t>
  </si>
  <si>
    <t>武汉市江汉区人民检察院</t>
  </si>
  <si>
    <t>公诉科科员</t>
  </si>
  <si>
    <t>城市管理综合执法大队科员4</t>
  </si>
  <si>
    <t>中法武汉生态示范城管理委员会</t>
  </si>
  <si>
    <t>产业发展和招商处科员</t>
  </si>
  <si>
    <t>审计中心科员3</t>
  </si>
  <si>
    <t>武汉市江岸区司法局</t>
  </si>
  <si>
    <t>武汉市江汉区委党校</t>
  </si>
  <si>
    <t>研究室科员</t>
  </si>
  <si>
    <t>行政装备科科员</t>
  </si>
  <si>
    <t>城市管理综合执法大队科员1</t>
  </si>
  <si>
    <t>武汉市青山区发展和改革委员会（物价局）</t>
  </si>
  <si>
    <t>价格监督检查分局科员</t>
  </si>
  <si>
    <t>经济发展办科员4</t>
  </si>
  <si>
    <t>武汉经济技术开发区沌口街办事处</t>
  </si>
  <si>
    <t>社会事务办公室科员</t>
  </si>
  <si>
    <t>武汉市江岸区审计局</t>
  </si>
  <si>
    <t>武汉市硚口区长丰街道办事处</t>
  </si>
  <si>
    <t>教务科科员</t>
  </si>
  <si>
    <t>武汉市青山区财政局</t>
  </si>
  <si>
    <t>经济发展办科员6</t>
  </si>
  <si>
    <t>武汉市蔡甸区人民政府大集街办事处</t>
  </si>
  <si>
    <t>经济发展办公室科员3</t>
  </si>
  <si>
    <t>武汉市蔡甸区索河镇人民政府</t>
  </si>
  <si>
    <t>经济发展办公室科员10</t>
  </si>
  <si>
    <t>武汉市新洲区司法局</t>
  </si>
  <si>
    <t>基层司法所科员2</t>
  </si>
  <si>
    <t>武汉市委台办</t>
  </si>
  <si>
    <t>办公室副主任科员及以下</t>
  </si>
  <si>
    <t>武汉市江岸区卫生和计划生育委员会</t>
  </si>
  <si>
    <t>共青团武汉市汉阳区委员会</t>
  </si>
  <si>
    <t>武汉市汉阳区人力资源局</t>
  </si>
  <si>
    <t>武汉市洪山区人民检察院</t>
  </si>
  <si>
    <t>检察技术人员（司法会计）</t>
  </si>
  <si>
    <t>社会事务办科员6</t>
  </si>
  <si>
    <t>武汉经济技术开发区沌阳街办事处</t>
  </si>
  <si>
    <t>党政办科员</t>
  </si>
  <si>
    <t>安山所科员</t>
  </si>
  <si>
    <t>执法勤务职位（特警）2</t>
  </si>
  <si>
    <t>武汉市东湖生态旅游风景区城乡工作办事处</t>
  </si>
  <si>
    <t>武汉市江汉区政府采购办公室</t>
  </si>
  <si>
    <t>基层工作科科员</t>
  </si>
  <si>
    <t>武汉市硚口区食品药品监督管理局</t>
  </si>
  <si>
    <t>武汉市硚口区城市综合开发管理办公室</t>
  </si>
  <si>
    <t>财务人员</t>
  </si>
  <si>
    <t>城市管理综合执法大队科员3</t>
  </si>
  <si>
    <t>武汉市武昌区安全生产执法大队</t>
  </si>
  <si>
    <t>安全生产执法大队科员1</t>
  </si>
  <si>
    <t>武汉市洪山区城市管理执法局执法大队</t>
  </si>
  <si>
    <t>执法队员2</t>
  </si>
  <si>
    <t>武汉市东西湖区人民检察院</t>
  </si>
  <si>
    <t>综合管理部科员</t>
  </si>
  <si>
    <t>经济发展办科员2</t>
  </si>
  <si>
    <t>乌龙泉所科员</t>
  </si>
  <si>
    <t>经济发展办公室科员9</t>
  </si>
  <si>
    <t>相关业务处室科员2</t>
  </si>
  <si>
    <t>办公室主任科员及以下2</t>
  </si>
  <si>
    <t>武汉市江岸区城市社会经济调查队</t>
  </si>
  <si>
    <t>科员16</t>
  </si>
  <si>
    <t>武汉市江汉区人民法院</t>
  </si>
  <si>
    <t>侦查监督科科员</t>
  </si>
  <si>
    <t>武汉市武昌滨江文化商务区管理委员会</t>
  </si>
  <si>
    <t>武汉市青山区纪委监察局</t>
  </si>
  <si>
    <t>第二派出纪工委、监察分局科员</t>
  </si>
  <si>
    <t>武汉市青山区人民法院</t>
  </si>
  <si>
    <t>武汉市青山区城市社会经济调查队</t>
  </si>
  <si>
    <t>武汉市江夏区乌龙泉街道办事处</t>
  </si>
  <si>
    <t>武汉市江夏区安山街道办事处</t>
  </si>
  <si>
    <t>财会科员</t>
  </si>
  <si>
    <t>武汉市蔡甸区食品药品执法大队</t>
  </si>
  <si>
    <t>食品安全监管科科员1</t>
  </si>
  <si>
    <t>监察室主任科员及以下</t>
  </si>
  <si>
    <t>武汉市江岸区文化体育和旅游局</t>
  </si>
  <si>
    <t>社会文化体育科科员</t>
  </si>
  <si>
    <t>武汉市硚口区水政监察大队</t>
  </si>
  <si>
    <t>监察队员</t>
  </si>
  <si>
    <t>财务科员</t>
  </si>
  <si>
    <t>武汉市青山区食品药品执法大队</t>
  </si>
  <si>
    <t>武汉经济技术开发区人民法院</t>
  </si>
  <si>
    <t>会计</t>
  </si>
  <si>
    <t>武汉市城郊地区人民检察院工作人员</t>
  </si>
  <si>
    <t>相关处室科员3</t>
  </si>
  <si>
    <t>社区矫正工作管理科科员</t>
  </si>
  <si>
    <t>武汉市汉阳区发展和改革委员会(物价局)</t>
  </si>
  <si>
    <t>价格认定分局科员</t>
  </si>
  <si>
    <t>城市管理综合执法大队科员5</t>
  </si>
  <si>
    <t>综合执法大队科员1</t>
  </si>
  <si>
    <t>执法勤务职位（特警）12</t>
  </si>
  <si>
    <t>武汉市城郊地区人民检察院组织人事管理岗位副主任科员及以下</t>
  </si>
  <si>
    <t>武汉市人民政府外事（侨务）办公室</t>
  </si>
  <si>
    <t>欧非处主任科员及以下1</t>
  </si>
  <si>
    <t>生态农业处主任科员及以下</t>
  </si>
  <si>
    <t>武汉市江岸区人民检察院</t>
  </si>
  <si>
    <t>检察技术人员（法医）</t>
  </si>
  <si>
    <t>城管队员3</t>
  </si>
  <si>
    <t>教研室教师2</t>
  </si>
  <si>
    <t>教研室教师3</t>
  </si>
  <si>
    <t>武汉市洪山区卫生和计划生育委员会</t>
  </si>
  <si>
    <t>医政医管科（中医科、区国防动员委员会医疗卫生动员办公室）科员</t>
  </si>
  <si>
    <t>武汉市蔡甸区民政局</t>
  </si>
  <si>
    <t>救灾救济科科员</t>
  </si>
  <si>
    <t>武汉市蔡甸区消泗乡人民政府</t>
  </si>
  <si>
    <t>经济发展办公室科员14</t>
  </si>
  <si>
    <t>办公室主任科员及以下1</t>
  </si>
  <si>
    <t>武汉市江岸区计划生育行政执法大队</t>
  </si>
  <si>
    <t>科员13</t>
  </si>
  <si>
    <t>武汉市江岸区食品药品执法大队</t>
  </si>
  <si>
    <t>科员15</t>
  </si>
  <si>
    <t>武汉市汉阳区人民法院</t>
  </si>
  <si>
    <t>政工科员2</t>
  </si>
  <si>
    <t>武汉市东西湖区长青街道办事处</t>
  </si>
  <si>
    <t>城市管理和规划建设办公室科员1</t>
  </si>
  <si>
    <t>城市管理和规划建设办公室科员2</t>
  </si>
  <si>
    <t>新洲区人民法院</t>
  </si>
  <si>
    <t>武汉市东西湖区长青街办事处</t>
  </si>
  <si>
    <t>武汉经济技术开发区人民检察院司法行政管理岗位主任科员及以下</t>
  </si>
  <si>
    <t>综合科科员2</t>
  </si>
  <si>
    <t>养老保险科科员</t>
  </si>
  <si>
    <t>武汉市江岸区卫生监督所</t>
  </si>
  <si>
    <t>卫生监督员</t>
  </si>
  <si>
    <t>武汉市江汉区司法局</t>
  </si>
  <si>
    <t>司法所科员</t>
  </si>
  <si>
    <t>武汉市武昌区发展和改革委员会（武昌区成本监审分局）</t>
  </si>
  <si>
    <t>成本监审分局科员</t>
  </si>
  <si>
    <t>工商质监所科员3</t>
  </si>
  <si>
    <t>基层司法所科员1</t>
  </si>
  <si>
    <t>武汉市江夏区金口街道办事处</t>
  </si>
  <si>
    <t>武汉市国土资源和规划局汉阳分局</t>
  </si>
  <si>
    <t>规划管理相关科室科员2</t>
  </si>
  <si>
    <t>司法行政装备科科员</t>
  </si>
  <si>
    <t>专业技术人员管理科科员</t>
  </si>
  <si>
    <t>档案室科员</t>
  </si>
  <si>
    <t>审判管理办公室副主任科员及以下</t>
  </si>
  <si>
    <t>信息统计科科员</t>
  </si>
  <si>
    <t>武汉市江岸社会保险管理处</t>
  </si>
  <si>
    <t>相关业务科室科员4</t>
  </si>
  <si>
    <t>规划管理相关科室科员3</t>
  </si>
  <si>
    <t>武汉市武昌区人民检察院</t>
  </si>
  <si>
    <t>案件管理办公室科员</t>
  </si>
  <si>
    <t>武汉市武昌区文化市场综合执法大队</t>
  </si>
  <si>
    <t>文化市场综合执法大队科员</t>
  </si>
  <si>
    <t>武汉市蔡甸区财政局</t>
  </si>
  <si>
    <t>企业科科员</t>
  </si>
  <si>
    <t>武汉市城郊地区人民检察院司法警察2</t>
  </si>
  <si>
    <t>武汉市江汉区卫生计生执法大队</t>
  </si>
  <si>
    <t>司法行政人员（档案管理）</t>
  </si>
  <si>
    <t>价格管理科科员</t>
  </si>
  <si>
    <t>武汉市洪山区司法局</t>
  </si>
  <si>
    <t>法律援助工作管理科科员</t>
  </si>
  <si>
    <t>武汉市蔡甸区委党校</t>
  </si>
  <si>
    <t>农村骨干队伍培训服务科科员</t>
  </si>
  <si>
    <t>教研室科员</t>
  </si>
  <si>
    <t>司法行政管理局科员</t>
  </si>
  <si>
    <t>民间组织管理和地名区划科科员</t>
  </si>
  <si>
    <t>武汉市蔡甸区司法局</t>
  </si>
  <si>
    <t>相关业务科室科员1</t>
  </si>
  <si>
    <t>相关业务科室科员2</t>
  </si>
  <si>
    <t>规划管理相关科室科员1</t>
  </si>
  <si>
    <t>武汉市江岸区车站街道办事处</t>
  </si>
  <si>
    <t>基层工商所科员6</t>
  </si>
  <si>
    <t>武汉市东西湖区发展和改革委员会</t>
  </si>
  <si>
    <t>疾病预防控制科科员</t>
  </si>
  <si>
    <t>监督科科员</t>
  </si>
  <si>
    <t>执法勤务职位（特警）4</t>
  </si>
  <si>
    <t>待遇审核科科员</t>
  </si>
  <si>
    <t>登记科科员2</t>
  </si>
  <si>
    <t>武汉市汉阳社会保险管理处</t>
  </si>
  <si>
    <t>武汉市东湖生态旅游风景区社会保险管理办公室</t>
  </si>
  <si>
    <t>教研科研室科员</t>
  </si>
  <si>
    <t>行政管理科员</t>
  </si>
  <si>
    <t>民事审判工作人员2</t>
  </si>
  <si>
    <t>武汉市青山区经济和信息化局</t>
  </si>
  <si>
    <t>产业发展科科员</t>
  </si>
  <si>
    <t>武汉市洪山区水务局水务监察大队</t>
  </si>
  <si>
    <t>执法中队队员2</t>
  </si>
  <si>
    <t>汉南区人民检察院</t>
  </si>
  <si>
    <t>监督管理科科员</t>
  </si>
  <si>
    <t>经济发展办公室科员13</t>
  </si>
  <si>
    <t>武汉市森林公安局江夏区分局</t>
  </si>
  <si>
    <t>刑侦队科员</t>
  </si>
  <si>
    <t>宣传科科员</t>
  </si>
  <si>
    <t>武汉市东西湖人民区法院</t>
  </si>
  <si>
    <t>司法警察大队司法警察</t>
  </si>
  <si>
    <t>党政办科员6</t>
  </si>
  <si>
    <t>城建办科员1</t>
  </si>
  <si>
    <t>经济发展办科员5</t>
  </si>
  <si>
    <t>城管办科员</t>
  </si>
  <si>
    <t>经济服务办科员</t>
  </si>
  <si>
    <t>汉南区人民法院</t>
  </si>
  <si>
    <t>武汉市江夏区委党校</t>
  </si>
  <si>
    <t>教务和国家公务员培训科科员1</t>
  </si>
  <si>
    <t>武汉市国土资源和规划局东湖生态旅游风景区分局</t>
  </si>
  <si>
    <t>执法监察相关科室科员</t>
  </si>
  <si>
    <t>民事审判工作人员1</t>
  </si>
  <si>
    <t>法律援助科科员</t>
  </si>
  <si>
    <t>武汉市洪山区卫生计生执法大队</t>
  </si>
  <si>
    <t>执法监督科科员</t>
  </si>
  <si>
    <t>经济发展办科员1</t>
  </si>
  <si>
    <t>党政办科员7</t>
  </si>
  <si>
    <t>经济发展办公室科员2</t>
  </si>
  <si>
    <t>武汉市黄陂区人民检察院</t>
  </si>
  <si>
    <t>司法行政科员2</t>
  </si>
  <si>
    <t>基层司法所科员3</t>
  </si>
  <si>
    <t>武汉经济技术开发区（汉南区）邓南街办事处</t>
  </si>
  <si>
    <t>公共安全办科员</t>
  </si>
  <si>
    <t>武汉市民族宗教事务委员会</t>
  </si>
  <si>
    <t>办公室（政宣处）科员</t>
  </si>
  <si>
    <t>工伤生育保险科科员</t>
  </si>
  <si>
    <t>档案管理岗位科员</t>
  </si>
  <si>
    <t>法规科科员</t>
  </si>
  <si>
    <t>政工科员1</t>
  </si>
  <si>
    <t>经济运行科科员</t>
  </si>
  <si>
    <t>武汉经济技术开发区（汉南区）邓南街道办事处</t>
  </si>
  <si>
    <t>经济发展办科员3</t>
  </si>
  <si>
    <t>综合处科员</t>
  </si>
  <si>
    <t>武汉市黄陂区人民法院</t>
  </si>
  <si>
    <t>审判管理办公室科员</t>
  </si>
  <si>
    <t>综合管理职位2</t>
  </si>
  <si>
    <t>武汉市台盟台联</t>
  </si>
  <si>
    <t>武汉市老干部局</t>
  </si>
  <si>
    <t>办公室主任科员及以下</t>
  </si>
  <si>
    <t>武汉市城郊地区人民检察院财务会计及财务审计岗位主任科员及以下</t>
  </si>
  <si>
    <t>综合科科员1</t>
  </si>
  <si>
    <t>医疗生育保险科科员</t>
  </si>
  <si>
    <t>欧非处主任科员及以下2</t>
  </si>
  <si>
    <t>武汉市汉阳区卫生监督所</t>
  </si>
  <si>
    <t>武汉市青山区文化市场综合执法大队</t>
  </si>
  <si>
    <t>工商质监所科员2</t>
  </si>
  <si>
    <t>信息化专员</t>
  </si>
  <si>
    <t>武汉市蔡甸区总工会</t>
  </si>
  <si>
    <t>警务技术职位3</t>
  </si>
  <si>
    <t>中国国民党革命委员会武汉市委员会</t>
  </si>
  <si>
    <t>组织部副主任科员及以下</t>
  </si>
  <si>
    <t>刑事审判工作人员</t>
  </si>
  <si>
    <t>城市管理综合执法大队科员6</t>
  </si>
  <si>
    <t>注册登记分局科员</t>
  </si>
  <si>
    <t>武汉市东西湖区新沟镇街办事处</t>
  </si>
  <si>
    <t>武汉市东西湖区卫生监督所</t>
  </si>
  <si>
    <t>城建办科员2</t>
  </si>
  <si>
    <t>教务和国家公务员培训科科员2</t>
  </si>
  <si>
    <t>农工党武汉市委员会</t>
  </si>
  <si>
    <t>办公室（调研室）副主任科员及以下</t>
  </si>
  <si>
    <t>武汉市江岸区水政监察大队</t>
  </si>
  <si>
    <t>价格检查分局科员</t>
  </si>
  <si>
    <t>食品药品监督所科员2</t>
  </si>
  <si>
    <t>法泗所科员</t>
  </si>
  <si>
    <t>武汉市蔡甸区审计局</t>
  </si>
  <si>
    <t>综合审计科科员</t>
  </si>
  <si>
    <t>武汉市蔡甸区史志与档案中心</t>
  </si>
  <si>
    <t>科技信息化科科员</t>
  </si>
  <si>
    <t>武汉东湖新技术开发区人民检察院司法警察</t>
  </si>
  <si>
    <t>武汉市城郊地区人民检察院人力资源管理岗位主任科员及以下</t>
  </si>
  <si>
    <t>市农业委员会</t>
  </si>
  <si>
    <t>畜牧局主任科员及以下</t>
  </si>
  <si>
    <t>科员14</t>
  </si>
  <si>
    <t>武汉市硚口区人民法院</t>
  </si>
  <si>
    <t>基层工商所科员5</t>
  </si>
  <si>
    <t>综合执法大队科员2</t>
  </si>
  <si>
    <t>白玉山司法所科员</t>
  </si>
  <si>
    <t>党政办科员2</t>
  </si>
  <si>
    <t>武汉经济技术开发区（汉南区）湘口街办事处</t>
  </si>
  <si>
    <t>教务和国家公务员培训科科员3</t>
  </si>
  <si>
    <t>山坡所科员2</t>
  </si>
  <si>
    <t>基层司法所科员</t>
  </si>
  <si>
    <t>史料编研科科员</t>
  </si>
  <si>
    <t>新洲区人民检察院</t>
  </si>
  <si>
    <t>武汉市硚口区易家街道办事处</t>
  </si>
  <si>
    <t>武汉市武昌区卫生计生执法大队</t>
  </si>
  <si>
    <t>卫生计生执法大队科员3</t>
  </si>
  <si>
    <t>厂前司法所科员</t>
  </si>
  <si>
    <t>综治办科员</t>
  </si>
  <si>
    <t>党政办科员3</t>
  </si>
  <si>
    <t>武汉经济技术开发区（汉南区）东荆街办事处</t>
  </si>
  <si>
    <t>党政办科员4</t>
  </si>
  <si>
    <t>食品安全监管科科员2</t>
  </si>
  <si>
    <t>武汉市城郊地区人民检察院宣传处主任科员及以下</t>
  </si>
  <si>
    <t>武汉市城郊地区人民检察院司法警察1</t>
  </si>
  <si>
    <t>武汉市江岸区人民法院</t>
  </si>
  <si>
    <t>工作人员1</t>
  </si>
  <si>
    <t>武汉市江汉区城市管理委员会执法大队</t>
  </si>
  <si>
    <t>卫生计生执法大队科员2</t>
  </si>
  <si>
    <t>第一派出纪工委、监察分局科员</t>
  </si>
  <si>
    <t>武汉市蔡甸区卫生和计划生育委员会</t>
  </si>
  <si>
    <t>综合管理职位3</t>
  </si>
  <si>
    <t>工作人员2</t>
  </si>
  <si>
    <t>执法队员3</t>
  </si>
  <si>
    <t>武汉市汉阳区档案局</t>
  </si>
  <si>
    <t>管理利用科科员</t>
  </si>
  <si>
    <t>执法队员1</t>
  </si>
  <si>
    <t>执法中队队员1</t>
  </si>
  <si>
    <t>社会事务办科员1</t>
  </si>
  <si>
    <t>社会事务办科员4</t>
  </si>
  <si>
    <t>武汉市江夏区城乡建设局</t>
  </si>
  <si>
    <t>城市综合开发管理办公室科员</t>
  </si>
  <si>
    <t>疾控科科员</t>
  </si>
  <si>
    <t>土地规划和建设处科员</t>
  </si>
  <si>
    <t>中国民主促进会武汉市委员会</t>
  </si>
  <si>
    <t>调研室主任科员及以下</t>
  </si>
  <si>
    <t>卫生计生执法大队科员1</t>
  </si>
  <si>
    <t>社会事务办公室科员5</t>
  </si>
  <si>
    <t>武汉市江夏区山坡街道办事处</t>
  </si>
  <si>
    <t>经济发展办公室科员12</t>
  </si>
  <si>
    <t>警务技术职位2</t>
  </si>
  <si>
    <t>检察技术科科员</t>
  </si>
  <si>
    <t>法警队科员</t>
  </si>
  <si>
    <t>法警队法警</t>
  </si>
  <si>
    <t>武汉市东西湖区国土资源和规划局</t>
  </si>
  <si>
    <t>规划管理科主任科员</t>
  </si>
  <si>
    <t>武汉市江夏区人民检察院</t>
  </si>
  <si>
    <t>法警</t>
  </si>
  <si>
    <t>警务技术职位1</t>
  </si>
  <si>
    <t>武汉市硚口区劳动监察大队</t>
  </si>
  <si>
    <t>工商所主任科员</t>
  </si>
  <si>
    <t>培训部主任科员</t>
  </si>
  <si>
    <t>安全生产执法大队科员2</t>
  </si>
  <si>
    <t>武汉市蔡甸区人民政府法制办公室</t>
  </si>
  <si>
    <t>综合科（行政复议科）科员</t>
  </si>
  <si>
    <t>司法行政科员1</t>
  </si>
  <si>
    <t>基层司法所科员4</t>
  </si>
  <si>
    <t>2002001001001</t>
  </si>
  <si>
    <t>2002001002001</t>
  </si>
  <si>
    <t>2002001003001</t>
  </si>
  <si>
    <t>2002001004001</t>
  </si>
  <si>
    <t>2002001004002</t>
  </si>
  <si>
    <t>2002001005001</t>
  </si>
  <si>
    <t>2002001005002</t>
  </si>
  <si>
    <t>2002001006001</t>
  </si>
  <si>
    <t>2002001007001</t>
  </si>
  <si>
    <t>2002001008001</t>
  </si>
  <si>
    <t>2002001009001</t>
  </si>
  <si>
    <t>2002001010001</t>
  </si>
  <si>
    <t>2002001011001</t>
  </si>
  <si>
    <t>2002001011002</t>
  </si>
  <si>
    <t>2002001012001</t>
  </si>
  <si>
    <t>2002001012002</t>
  </si>
  <si>
    <t>2002001012003</t>
  </si>
  <si>
    <t>2002001012004</t>
  </si>
  <si>
    <t>2002001012005</t>
  </si>
  <si>
    <t>2002001012006</t>
  </si>
  <si>
    <t>2002001012007</t>
  </si>
  <si>
    <t>2002001012008</t>
  </si>
  <si>
    <t>2002001012009</t>
  </si>
  <si>
    <t>2002001012010</t>
  </si>
  <si>
    <t>2002001012011</t>
  </si>
  <si>
    <t>2002001012012</t>
  </si>
  <si>
    <t>2002001012013</t>
  </si>
  <si>
    <t>2002001012014</t>
  </si>
  <si>
    <t>2002001016001</t>
  </si>
  <si>
    <t>2002001017001</t>
  </si>
  <si>
    <t>2002001017002</t>
  </si>
  <si>
    <t>2002001018001</t>
  </si>
  <si>
    <t>2002001019001</t>
  </si>
  <si>
    <t>2002001020001</t>
  </si>
  <si>
    <t>2002001020002</t>
  </si>
  <si>
    <t>2002001020003</t>
  </si>
  <si>
    <t>2002001020004</t>
  </si>
  <si>
    <t>2002001020005</t>
  </si>
  <si>
    <t>2002001020006</t>
  </si>
  <si>
    <t>2002001021001</t>
  </si>
  <si>
    <t>2002001021002</t>
  </si>
  <si>
    <t>2002001021003</t>
  </si>
  <si>
    <t>2002001021004</t>
  </si>
  <si>
    <t>2002001022001</t>
  </si>
  <si>
    <t>2002001022003</t>
  </si>
  <si>
    <t>2002001022004</t>
  </si>
  <si>
    <t>2002001022005</t>
  </si>
  <si>
    <t>2002001022006</t>
  </si>
  <si>
    <t>2002001022007</t>
  </si>
  <si>
    <t>2002001022008</t>
  </si>
  <si>
    <t>2002001022009</t>
  </si>
  <si>
    <t>2002001022010</t>
  </si>
  <si>
    <t>2002001022011</t>
  </si>
  <si>
    <t>2002001022012</t>
  </si>
  <si>
    <t>2002001022013</t>
  </si>
  <si>
    <t>2002001022014</t>
  </si>
  <si>
    <t>2002001022015</t>
  </si>
  <si>
    <t>2002001022016</t>
  </si>
  <si>
    <t>2002001022017</t>
  </si>
  <si>
    <t>2002001022018</t>
  </si>
  <si>
    <t>2002001022019</t>
  </si>
  <si>
    <t>2002001022020</t>
  </si>
  <si>
    <t>2002001022021</t>
  </si>
  <si>
    <t>2002001022022</t>
  </si>
  <si>
    <t>2002001022023</t>
  </si>
  <si>
    <t>2002001022024</t>
  </si>
  <si>
    <t>2002001022025</t>
  </si>
  <si>
    <t>2002001022026</t>
  </si>
  <si>
    <t>2002001022027</t>
  </si>
  <si>
    <t>2002001022028</t>
  </si>
  <si>
    <t>2002001022029</t>
  </si>
  <si>
    <t>2002001022030</t>
  </si>
  <si>
    <t>2002001022031</t>
  </si>
  <si>
    <t>2002001022032</t>
  </si>
  <si>
    <t>2002001022033</t>
  </si>
  <si>
    <t>2002001022034</t>
  </si>
  <si>
    <t>2002001022035</t>
  </si>
  <si>
    <t>2002001022036</t>
  </si>
  <si>
    <t>2002001022037</t>
  </si>
  <si>
    <t>2002001023001</t>
  </si>
  <si>
    <t>2002001023002</t>
  </si>
  <si>
    <t>2002001023003</t>
  </si>
  <si>
    <t>2002001023004</t>
  </si>
  <si>
    <t>2002001023005</t>
  </si>
  <si>
    <t>2002001023006</t>
  </si>
  <si>
    <t>2002001023007</t>
  </si>
  <si>
    <t>2002001023008</t>
  </si>
  <si>
    <t>2002001025001</t>
  </si>
  <si>
    <t>2002001025002</t>
  </si>
  <si>
    <t>2002001025003</t>
  </si>
  <si>
    <t>2002001025004</t>
  </si>
  <si>
    <t>2002001025005</t>
  </si>
  <si>
    <t>2002001025006</t>
  </si>
  <si>
    <t>2002001025007</t>
  </si>
  <si>
    <t>2002001026001</t>
  </si>
  <si>
    <t>2002001026002</t>
  </si>
  <si>
    <t>2002001026003</t>
  </si>
  <si>
    <t>2002001026004</t>
  </si>
  <si>
    <t>2002001026005</t>
  </si>
  <si>
    <t>2002001027001</t>
  </si>
  <si>
    <t>2002001027002</t>
  </si>
  <si>
    <t>2002001028001</t>
  </si>
  <si>
    <t>2002001028002</t>
  </si>
  <si>
    <t>2002001028003</t>
  </si>
  <si>
    <t>2002001028004</t>
  </si>
  <si>
    <t>2002001029001</t>
  </si>
  <si>
    <t>2002001029002</t>
  </si>
  <si>
    <t>2002001029003</t>
  </si>
  <si>
    <t>2002001030001</t>
  </si>
  <si>
    <t>2002001030002</t>
  </si>
  <si>
    <t>2002001031001</t>
  </si>
  <si>
    <t>2002001031002</t>
  </si>
  <si>
    <t>2002001031003</t>
  </si>
  <si>
    <t>2002001031004</t>
  </si>
  <si>
    <t>2002001031005</t>
  </si>
  <si>
    <t>2002001031006</t>
  </si>
  <si>
    <t>2002001031007</t>
  </si>
  <si>
    <t>2002001032001</t>
  </si>
  <si>
    <t>2002001032002</t>
  </si>
  <si>
    <t>2002001032003</t>
  </si>
  <si>
    <t>2002001033001</t>
  </si>
  <si>
    <t>2002001033002</t>
  </si>
  <si>
    <t>2002001034001</t>
  </si>
  <si>
    <t>2002001035001</t>
  </si>
  <si>
    <t>2002001036001</t>
  </si>
  <si>
    <t>2002001037001</t>
  </si>
  <si>
    <t>2002001037002</t>
  </si>
  <si>
    <t>2002001037003</t>
  </si>
  <si>
    <t>2002001038001</t>
  </si>
  <si>
    <t>2002001038002</t>
  </si>
  <si>
    <t>2002001039001</t>
  </si>
  <si>
    <t>2002001039002</t>
  </si>
  <si>
    <t>2002001039003</t>
  </si>
  <si>
    <t>2002001039004</t>
  </si>
  <si>
    <t>2002001039005</t>
  </si>
  <si>
    <t>2002001039006</t>
  </si>
  <si>
    <t>2002001039007</t>
  </si>
  <si>
    <t>2002001046001</t>
  </si>
  <si>
    <t>2002001046002</t>
  </si>
  <si>
    <t>2002001046003</t>
  </si>
  <si>
    <t>2002001046004</t>
  </si>
  <si>
    <t>2002001046005</t>
  </si>
  <si>
    <t>2002001046006</t>
  </si>
  <si>
    <t>2002001046007</t>
  </si>
  <si>
    <t>2002001046008</t>
  </si>
  <si>
    <t>2002001046009</t>
  </si>
  <si>
    <t>2002001046010</t>
  </si>
  <si>
    <t>2002001046011</t>
  </si>
  <si>
    <t>2002001046012</t>
  </si>
  <si>
    <t>2002001046013</t>
  </si>
  <si>
    <t>2002001046014</t>
  </si>
  <si>
    <t>2002001046015</t>
  </si>
  <si>
    <t>2002001046016</t>
  </si>
  <si>
    <t>2002001046017</t>
  </si>
  <si>
    <t>2002001046018</t>
  </si>
  <si>
    <t>2002001046019</t>
  </si>
  <si>
    <t>2002001046020</t>
  </si>
  <si>
    <t>2002001046021</t>
  </si>
  <si>
    <t>2002001046022</t>
  </si>
  <si>
    <t>2002001046023</t>
  </si>
  <si>
    <t>2002001046025</t>
  </si>
  <si>
    <t>2002001046026</t>
  </si>
  <si>
    <t>2002001046027</t>
  </si>
  <si>
    <t>2002001046028</t>
  </si>
  <si>
    <t>2002001046029</t>
  </si>
  <si>
    <t>2002001046030</t>
  </si>
  <si>
    <t>2002001046031</t>
  </si>
  <si>
    <t>2002001046032</t>
  </si>
  <si>
    <t>2002001046033</t>
  </si>
  <si>
    <t>2002001046034</t>
  </si>
  <si>
    <t>2002001047001</t>
  </si>
  <si>
    <t>2002001047002</t>
  </si>
  <si>
    <t>2002001047003</t>
  </si>
  <si>
    <t>2002001047004</t>
  </si>
  <si>
    <t>2002001047005</t>
  </si>
  <si>
    <t>2002001047006</t>
  </si>
  <si>
    <t>2002001047007</t>
  </si>
  <si>
    <t>2002001047008</t>
  </si>
  <si>
    <t>2002001047009</t>
  </si>
  <si>
    <t>2002001047010</t>
  </si>
  <si>
    <t>2002001047011</t>
  </si>
  <si>
    <t>2002001047012</t>
  </si>
  <si>
    <t>2002001047013</t>
  </si>
  <si>
    <t>2002001047014</t>
  </si>
  <si>
    <t>2002001047015</t>
  </si>
  <si>
    <t>2002001047016</t>
  </si>
  <si>
    <t>2002001047017</t>
  </si>
  <si>
    <t>2002001047019</t>
  </si>
  <si>
    <t>2002001047020</t>
  </si>
  <si>
    <t>2002001047021</t>
  </si>
  <si>
    <t>2002001047022</t>
  </si>
  <si>
    <t>2002001047023</t>
  </si>
  <si>
    <t>2002001047024</t>
  </si>
  <si>
    <t>2002001047025</t>
  </si>
  <si>
    <t>2002001047026</t>
  </si>
  <si>
    <t>2002001048001</t>
  </si>
  <si>
    <t>2002001048002</t>
  </si>
  <si>
    <t>2002001048003</t>
  </si>
  <si>
    <t>2002001048004</t>
  </si>
  <si>
    <t>2002001048005</t>
  </si>
  <si>
    <t>2002001048006</t>
  </si>
  <si>
    <t>2002001048007</t>
  </si>
  <si>
    <t>2002001048008</t>
  </si>
  <si>
    <t>2002001048009</t>
  </si>
  <si>
    <t>2002001048010</t>
  </si>
  <si>
    <t>2002001048011</t>
  </si>
  <si>
    <t>2002001048012</t>
  </si>
  <si>
    <t>2002001048013</t>
  </si>
  <si>
    <t>2002001048014</t>
  </si>
  <si>
    <t>2002001048015</t>
  </si>
  <si>
    <t>2002001048016</t>
  </si>
  <si>
    <t>2002001048017</t>
  </si>
  <si>
    <t>2002001048018</t>
  </si>
  <si>
    <t>2002001048019</t>
  </si>
  <si>
    <t>2002001048020</t>
  </si>
  <si>
    <t>2002001048021</t>
  </si>
  <si>
    <t>2002001048023</t>
  </si>
  <si>
    <t>2002001048024</t>
  </si>
  <si>
    <t>2002001048025</t>
  </si>
  <si>
    <t>2002001048026</t>
  </si>
  <si>
    <t>2002001048027</t>
  </si>
  <si>
    <t>2002001048028</t>
  </si>
  <si>
    <t>2002001048029</t>
  </si>
  <si>
    <t>2002001048030</t>
  </si>
  <si>
    <t>2002001048031</t>
  </si>
  <si>
    <t>2002001049001</t>
  </si>
  <si>
    <t>2002001049002</t>
  </si>
  <si>
    <t>2002001049003</t>
  </si>
  <si>
    <t>2002001049004</t>
  </si>
  <si>
    <t>2002001049005</t>
  </si>
  <si>
    <t>2002001049006</t>
  </si>
  <si>
    <t>2002001049007</t>
  </si>
  <si>
    <t>2002001049008</t>
  </si>
  <si>
    <t>2002001049009</t>
  </si>
  <si>
    <t>2002001049010</t>
  </si>
  <si>
    <t>2002001049011</t>
  </si>
  <si>
    <t>2002001049012</t>
  </si>
  <si>
    <t>2002001049013</t>
  </si>
  <si>
    <t>2002001049014</t>
  </si>
  <si>
    <t>2002001049015</t>
  </si>
  <si>
    <t>2002001049016</t>
  </si>
  <si>
    <t>2002001049017</t>
  </si>
  <si>
    <t>2002001049018</t>
  </si>
  <si>
    <t>2002001049019</t>
  </si>
  <si>
    <t>2002001049020</t>
  </si>
  <si>
    <t>2002001049021</t>
  </si>
  <si>
    <t>2002001049022</t>
  </si>
  <si>
    <t>2002001049023</t>
  </si>
  <si>
    <t>2002001049024</t>
  </si>
  <si>
    <t>2002001049025</t>
  </si>
  <si>
    <t>2002001049026</t>
  </si>
  <si>
    <t>2002001049027</t>
  </si>
  <si>
    <t>2002001049028</t>
  </si>
  <si>
    <t>2002001049030</t>
  </si>
  <si>
    <t>2002001049031</t>
  </si>
  <si>
    <t>2002001049032</t>
  </si>
  <si>
    <t>2002001049033</t>
  </si>
  <si>
    <t>2002001050001</t>
  </si>
  <si>
    <t>2002001050002</t>
  </si>
  <si>
    <t>2002001050003</t>
  </si>
  <si>
    <t>2002001050004</t>
  </si>
  <si>
    <t>2002001050005</t>
  </si>
  <si>
    <t>2002001050006</t>
  </si>
  <si>
    <t>2002001050007</t>
  </si>
  <si>
    <t>2002001050008</t>
  </si>
  <si>
    <t>2002001050009</t>
  </si>
  <si>
    <t>2002001050010</t>
  </si>
  <si>
    <t>2002001050012</t>
  </si>
  <si>
    <t>2002001050013</t>
  </si>
  <si>
    <t>2002001050014</t>
  </si>
  <si>
    <t>2002001050015</t>
  </si>
  <si>
    <t>2002001050016</t>
  </si>
  <si>
    <t>2002001050017</t>
  </si>
  <si>
    <t>2002001050018</t>
  </si>
  <si>
    <t>2002001050019</t>
  </si>
  <si>
    <t>2002001050020</t>
  </si>
  <si>
    <t>2002001050021</t>
  </si>
  <si>
    <t>2002001050022</t>
  </si>
  <si>
    <t>2002001050023</t>
  </si>
  <si>
    <t>2002001050024</t>
  </si>
  <si>
    <t>2002001050025</t>
  </si>
  <si>
    <t>2002001050026</t>
  </si>
  <si>
    <t>2002001050027</t>
  </si>
  <si>
    <t>2002001050028</t>
  </si>
  <si>
    <t>2002001050029</t>
  </si>
  <si>
    <t>2002001050030</t>
  </si>
  <si>
    <t>2002001050031</t>
  </si>
  <si>
    <t>2002001050032</t>
  </si>
  <si>
    <t>2002001050033</t>
  </si>
  <si>
    <t>2002001050034</t>
  </si>
  <si>
    <t>2002001050035</t>
  </si>
  <si>
    <t>2002001050036</t>
  </si>
  <si>
    <t>2002001050037</t>
  </si>
  <si>
    <t>2002001051001</t>
  </si>
  <si>
    <t>2002001051002</t>
  </si>
  <si>
    <t>2002001051003</t>
  </si>
  <si>
    <t>2002001051004</t>
  </si>
  <si>
    <t>2002001051005</t>
  </si>
  <si>
    <t>2002001051006</t>
  </si>
  <si>
    <t>2002001051007</t>
  </si>
  <si>
    <t>2002001051008</t>
  </si>
  <si>
    <t>2002001051009</t>
  </si>
  <si>
    <t>2002001051010</t>
  </si>
  <si>
    <t>2002001051011</t>
  </si>
  <si>
    <t>2002001051012</t>
  </si>
  <si>
    <t>2002001051013</t>
  </si>
  <si>
    <t>2002001051014</t>
  </si>
  <si>
    <t>2002001051015</t>
  </si>
  <si>
    <t>2002001051016</t>
  </si>
  <si>
    <t>2002001051017</t>
  </si>
  <si>
    <t>2002001051018</t>
  </si>
  <si>
    <t>2002001051019</t>
  </si>
  <si>
    <t>2002001051020</t>
  </si>
  <si>
    <t>2002001051021</t>
  </si>
  <si>
    <t>2002001051022</t>
  </si>
  <si>
    <t>2002001051023</t>
  </si>
  <si>
    <t>2002001051024</t>
  </si>
  <si>
    <t>2002001051025</t>
  </si>
  <si>
    <t>2002001051026</t>
  </si>
  <si>
    <t>2002001051027</t>
  </si>
  <si>
    <t>2002001051028</t>
  </si>
  <si>
    <t>2002001051030</t>
  </si>
  <si>
    <t>2002001051031</t>
  </si>
  <si>
    <t>2002001051032</t>
  </si>
  <si>
    <t>2002001051033</t>
  </si>
  <si>
    <t>2002001051034</t>
  </si>
  <si>
    <t>2002001051035</t>
  </si>
  <si>
    <t>2002001051036</t>
  </si>
  <si>
    <t>2002001051038</t>
  </si>
  <si>
    <t>2002001051039</t>
  </si>
  <si>
    <t>2002001051040</t>
  </si>
  <si>
    <t>2002001051041</t>
  </si>
  <si>
    <t>2002001051042</t>
  </si>
  <si>
    <t>2002001051043</t>
  </si>
  <si>
    <t>2002001051044</t>
  </si>
  <si>
    <t>2002001052001</t>
  </si>
  <si>
    <t>2002001052002</t>
  </si>
  <si>
    <t>2002001052003</t>
  </si>
  <si>
    <t>2002001052004</t>
  </si>
  <si>
    <t>2002001052005</t>
  </si>
  <si>
    <t>2002001052006</t>
  </si>
  <si>
    <t>2002001052007</t>
  </si>
  <si>
    <t>2002001052008</t>
  </si>
  <si>
    <t>2002001052009</t>
  </si>
  <si>
    <t>2002001052010</t>
  </si>
  <si>
    <t>2002001052011</t>
  </si>
  <si>
    <t>2002001052012</t>
  </si>
  <si>
    <t>2002001052013</t>
  </si>
  <si>
    <t>2002001052014</t>
  </si>
  <si>
    <t>2002001052015</t>
  </si>
  <si>
    <t>2002001052016</t>
  </si>
  <si>
    <t>2002001052017</t>
  </si>
  <si>
    <t>2002001052018</t>
  </si>
  <si>
    <t>2002001053001</t>
  </si>
  <si>
    <t>2002001053002</t>
  </si>
  <si>
    <t>2002001053003</t>
  </si>
  <si>
    <t>2002001053004</t>
  </si>
  <si>
    <t>2002001053005</t>
  </si>
  <si>
    <t>2002001053006</t>
  </si>
  <si>
    <t>2002001053007</t>
  </si>
  <si>
    <t>2002001053009</t>
  </si>
  <si>
    <t>2002001053010</t>
  </si>
  <si>
    <t>2002001053011</t>
  </si>
  <si>
    <t>2002001053012</t>
  </si>
  <si>
    <t>2002001053013</t>
  </si>
  <si>
    <t>2002001053014</t>
  </si>
  <si>
    <t>2002001053016</t>
  </si>
  <si>
    <t>2002001053017</t>
  </si>
  <si>
    <t>2002001053018</t>
  </si>
  <si>
    <t>2002001053019</t>
  </si>
  <si>
    <t>2002001053020</t>
  </si>
  <si>
    <t>2002001054001</t>
  </si>
  <si>
    <t>2002001054002</t>
  </si>
  <si>
    <t>2002001054003</t>
  </si>
  <si>
    <t>2002001054004</t>
  </si>
  <si>
    <t>2002001054005</t>
  </si>
  <si>
    <t>2002001054006</t>
  </si>
  <si>
    <t>2002001054007</t>
  </si>
  <si>
    <t>2002001054008</t>
  </si>
  <si>
    <t>2002001054009</t>
  </si>
  <si>
    <t>2002001054010</t>
  </si>
  <si>
    <t>2002001054011</t>
  </si>
  <si>
    <t>2002001054012</t>
  </si>
  <si>
    <t>2002001054013</t>
  </si>
  <si>
    <t>2002001054014</t>
  </si>
  <si>
    <t>2002001054015</t>
  </si>
  <si>
    <t>2002001054016</t>
  </si>
  <si>
    <t>2002001054017</t>
  </si>
  <si>
    <t>2002001054018</t>
  </si>
  <si>
    <t>2002001054019</t>
  </si>
  <si>
    <t>2002001054020</t>
  </si>
  <si>
    <t>2002001054021</t>
  </si>
  <si>
    <t>2002001054022</t>
  </si>
  <si>
    <t>2002001054023</t>
  </si>
  <si>
    <t>2002001054024</t>
  </si>
  <si>
    <t>2002001054025</t>
  </si>
  <si>
    <t>2002001054026</t>
  </si>
  <si>
    <t>2002001054027</t>
  </si>
  <si>
    <t>2002001054028</t>
  </si>
  <si>
    <t>2002001054029</t>
  </si>
  <si>
    <t>2002001054030</t>
  </si>
  <si>
    <t>2002001054031</t>
  </si>
  <si>
    <t>2002001054032</t>
  </si>
  <si>
    <t>2002001054033</t>
  </si>
  <si>
    <t>2002001054034</t>
  </si>
  <si>
    <t>2002001054035</t>
  </si>
  <si>
    <t>2002001054036</t>
  </si>
  <si>
    <t>2002001055001</t>
  </si>
  <si>
    <t>2002001055002</t>
  </si>
  <si>
    <t>2002001055003</t>
  </si>
  <si>
    <t>2002001055004</t>
  </si>
  <si>
    <t>2002001055005</t>
  </si>
  <si>
    <t>2002001055006</t>
  </si>
  <si>
    <t>2002001055007</t>
  </si>
  <si>
    <t>2002001055008</t>
  </si>
  <si>
    <t>2002001055009</t>
  </si>
  <si>
    <t>2002001055010</t>
  </si>
  <si>
    <t>2002001055011</t>
  </si>
  <si>
    <t>2002001055012</t>
  </si>
  <si>
    <t>2002001055013</t>
  </si>
  <si>
    <t>2002001055014</t>
  </si>
  <si>
    <t>2002001055015</t>
  </si>
  <si>
    <t>2002001055016</t>
  </si>
  <si>
    <t>2002001055017</t>
  </si>
  <si>
    <t>2002001055018</t>
  </si>
  <si>
    <t>2002001055019</t>
  </si>
  <si>
    <t>2002001055020</t>
  </si>
  <si>
    <t>2002001056001</t>
  </si>
  <si>
    <t>2002001056002</t>
  </si>
  <si>
    <t>2002001056003</t>
  </si>
  <si>
    <t>2002001056004</t>
  </si>
  <si>
    <t>2002001056005</t>
  </si>
  <si>
    <t>2002001056006</t>
  </si>
  <si>
    <t>2002001056007</t>
  </si>
  <si>
    <t>2002001056008</t>
  </si>
  <si>
    <t>2002001056009</t>
  </si>
  <si>
    <t>2002001056010</t>
  </si>
  <si>
    <t>2002001056011</t>
  </si>
  <si>
    <t>2002001056012</t>
  </si>
  <si>
    <t>2002001056013</t>
  </si>
  <si>
    <t>2002001056014</t>
  </si>
  <si>
    <t>2002001056015</t>
  </si>
  <si>
    <t>2002001056016</t>
  </si>
  <si>
    <t>2002001056017</t>
  </si>
  <si>
    <t>2002001056018</t>
  </si>
  <si>
    <t>2002001056019</t>
  </si>
  <si>
    <t>2002001056020</t>
  </si>
  <si>
    <t>2002001056021</t>
  </si>
  <si>
    <t>2002001056022</t>
  </si>
  <si>
    <t>2002001056023</t>
  </si>
  <si>
    <t>2002001056024</t>
  </si>
  <si>
    <t>2002001056025</t>
  </si>
  <si>
    <t>2002001056026</t>
  </si>
  <si>
    <t>2002001056027</t>
  </si>
  <si>
    <t>2002001056028</t>
  </si>
  <si>
    <t>2002001056029</t>
  </si>
  <si>
    <t>2002001056030</t>
  </si>
  <si>
    <t>2002001056031</t>
  </si>
  <si>
    <t>2002001056032</t>
  </si>
  <si>
    <t>2002001056033</t>
  </si>
  <si>
    <t>2002001056034</t>
  </si>
  <si>
    <t>2002001056035</t>
  </si>
  <si>
    <t>2002001056036</t>
  </si>
  <si>
    <t>2002001056037</t>
  </si>
  <si>
    <t>2002001056038</t>
  </si>
  <si>
    <t>2002001056039</t>
  </si>
  <si>
    <t>2002001056040</t>
  </si>
  <si>
    <t>2002001056041</t>
  </si>
  <si>
    <t>2002001056042</t>
  </si>
  <si>
    <t>2002001056043</t>
  </si>
  <si>
    <t>2002001057001</t>
  </si>
  <si>
    <t>2002001057002</t>
  </si>
  <si>
    <t>2002001057003</t>
  </si>
  <si>
    <t>2002001057004</t>
  </si>
  <si>
    <t>2002001057005</t>
  </si>
  <si>
    <t>2002001057006</t>
  </si>
  <si>
    <t>2002001057007</t>
  </si>
  <si>
    <t>2002001057008</t>
  </si>
  <si>
    <t>2002001057009</t>
  </si>
  <si>
    <t>2002001057010</t>
  </si>
  <si>
    <t>2002001058001</t>
  </si>
  <si>
    <t>2002001058002</t>
  </si>
  <si>
    <t>2002001058003</t>
  </si>
  <si>
    <t>2002001058004</t>
  </si>
  <si>
    <t>2002001058005</t>
  </si>
  <si>
    <t>2002001058006</t>
  </si>
  <si>
    <t>2002001058007</t>
  </si>
  <si>
    <t>2002001058008</t>
  </si>
  <si>
    <t>2002001059001</t>
  </si>
  <si>
    <t>2002001059002</t>
  </si>
  <si>
    <t>2002001059003</t>
  </si>
  <si>
    <t>2002001059004</t>
  </si>
  <si>
    <t>2002001059005</t>
  </si>
  <si>
    <t>2002001059006</t>
  </si>
  <si>
    <t>2002001059007</t>
  </si>
  <si>
    <t>2002001059008</t>
  </si>
  <si>
    <t>2002001059009</t>
  </si>
  <si>
    <t>2002001059010</t>
  </si>
  <si>
    <t>2002001059011</t>
  </si>
  <si>
    <t>2002001059012</t>
  </si>
  <si>
    <t>2002001060001</t>
  </si>
  <si>
    <t>2002001060002</t>
  </si>
  <si>
    <t>2002001060003</t>
  </si>
  <si>
    <t>2002001060004</t>
  </si>
  <si>
    <t>2002001060017</t>
  </si>
  <si>
    <t>2002001060018</t>
  </si>
  <si>
    <t>2002001060019</t>
  </si>
  <si>
    <t>2002001060020</t>
  </si>
  <si>
    <t>2002001060021</t>
  </si>
  <si>
    <t>2002001060022</t>
  </si>
  <si>
    <t>2002001060023</t>
  </si>
  <si>
    <t>2002001060024</t>
  </si>
  <si>
    <t>2002001060025</t>
  </si>
  <si>
    <t>2002001060032</t>
  </si>
  <si>
    <t>2002001061005</t>
  </si>
  <si>
    <t>2002001061006</t>
  </si>
  <si>
    <t>2002001061007</t>
  </si>
  <si>
    <t>2002001061008</t>
  </si>
  <si>
    <t>2002001061009</t>
  </si>
  <si>
    <t>2002001061010</t>
  </si>
  <si>
    <t>2002001061011</t>
  </si>
  <si>
    <t>2002001061012</t>
  </si>
  <si>
    <t>2002001061013</t>
  </si>
  <si>
    <t>2002001061014</t>
  </si>
  <si>
    <t>2002001061015</t>
  </si>
  <si>
    <t>2002001061016</t>
  </si>
  <si>
    <t>2002001061026</t>
  </si>
  <si>
    <t>2002001061027</t>
  </si>
  <si>
    <t>2002001061028</t>
  </si>
  <si>
    <t>2002001061029</t>
  </si>
  <si>
    <t>2002001061030</t>
  </si>
  <si>
    <t>2002001061031</t>
  </si>
  <si>
    <t>2002001061033</t>
  </si>
  <si>
    <t>2002001061034</t>
  </si>
  <si>
    <t>2002001061035</t>
  </si>
  <si>
    <t>2002001061036</t>
  </si>
  <si>
    <t>2002001061037</t>
  </si>
  <si>
    <t>2002001061038</t>
  </si>
  <si>
    <t>2002001061039</t>
  </si>
  <si>
    <t>2002001061040</t>
  </si>
  <si>
    <t>2002001061041</t>
  </si>
  <si>
    <t>2002001061042</t>
  </si>
  <si>
    <t>2002001061043</t>
  </si>
  <si>
    <t>2002001061044</t>
  </si>
  <si>
    <t>2002001062001</t>
  </si>
  <si>
    <t>2016湖北公务员考试（武汉）十大冷门门职位</t>
    <phoneticPr fontId="9" type="noConversion"/>
  </si>
  <si>
    <t>2016湖北公务员考试（武汉）报名人数统计-2016-3-26</t>
    <phoneticPr fontId="9" type="noConversion"/>
  </si>
  <si>
    <t>2016湖北公务员考试（武汉）竞争最激烈十大职位职位</t>
    <phoneticPr fontId="9" type="noConversion"/>
  </si>
  <si>
    <t>2016湖北公务员考试（武汉）报名人数最多职位</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</si>
</sst>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8" formatCode="0_ "/>
    <numFmt numFmtId="179" formatCode="0_);[Red]\(0\)"/>
  </numFmts>
  <fonts count="10">
    <font>
      <sz val="11"/>
      <color theme="1"/>
      <name val="宋体"/>
      <charset val="134"/>
      <scheme val="minor"/>
    </font>
    <font>
      <b/>
      <sz val="11"/>
      <color theme="1"/>
      <name val="宋体"/>
      <family val="3"/>
      <charset val="134"/>
      <scheme val="minor"/>
    </font>
    <font>
      <sz val="10"/>
      <color theme="1"/>
      <name val="、"/>
      <charset val="134"/>
    </font>
    <font>
      <sz val="9"/>
      <color theme="1"/>
      <name val="微软雅黑"/>
      <family val="2"/>
      <charset val="134"/>
    </font>
    <font>
      <sz val="9"/>
      <name val="微软雅黑"/>
      <family val="2"/>
      <charset val="134"/>
    </font>
    <font>
      <sz val="11"/>
      <color rgb="FF000000"/>
      <name val="宋体"/>
      <family val="3"/>
      <charset val="134"/>
      <scheme val="minor"/>
    </font>
    <font>
      <sz val="11"/>
      <color indexed="8"/>
      <name val="宋体"/>
      <family val="3"/>
      <charset val="134"/>
      <scheme val="minor"/>
    </font>
    <font>
      <b/>
      <sz val="11"/>
      <color rgb="FF000000"/>
      <name val="宋体"/>
      <family val="3"/>
      <charset val="134"/>
      <scheme val="minor"/>
    </font>
    <font>
      <b/>
      <sz val="11"/>
      <color indexed="8"/>
      <name val="宋体"/>
      <family val="3"/>
      <charset val="134"/>
      <scheme val="minor"/>
    </font>
    <font>
      <sz val="9"/>
      <name val="宋体"/>
      <family val="3"/>
      <charset val="134"/>
      <scheme val="minor"/>
    </font>
  </fonts>
  <fills count="7">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EAF1F4"/>
        <bgColor indexed="64"/>
      </patternFill>
    </fill>
    <fill>
      <patternFill patternType="solid">
        <fgColor rgb="FFFFFF00"/>
        <bgColor indexed="64"/>
      </patternFill>
    </fill>
    <fill>
      <patternFill patternType="solid">
        <fgColor theme="3" tint="0.59999389629810485"/>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s>
  <cellStyleXfs count="1">
    <xf numFmtId="0" fontId="0" fillId="0" borderId="0"/>
  </cellStyleXfs>
  <cellXfs count="39">
    <xf numFmtId="0" fontId="0" fillId="0" borderId="0" xfId="0"/>
    <xf numFmtId="0" fontId="1" fillId="0" borderId="0" xfId="0" applyFont="1" applyFill="1" applyAlignment="1">
      <alignment vertical="center"/>
    </xf>
    <xf numFmtId="0" fontId="0" fillId="0" borderId="0" xfId="0" applyFont="1" applyFill="1" applyAlignment="1"/>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179" fontId="0" fillId="0" borderId="1" xfId="0" applyNumberFormat="1" applyFont="1" applyFill="1" applyBorder="1" applyAlignment="1">
      <alignment horizontal="center" vertical="center" wrapText="1"/>
    </xf>
    <xf numFmtId="0" fontId="2" fillId="0" borderId="0" xfId="0" applyFont="1" applyFill="1" applyBorder="1" applyAlignment="1">
      <alignment horizontal="center" vertical="center"/>
    </xf>
    <xf numFmtId="0" fontId="3" fillId="0" borderId="0" xfId="0" applyFont="1" applyFill="1" applyAlignment="1">
      <alignment vertical="center"/>
    </xf>
    <xf numFmtId="0" fontId="4" fillId="0" borderId="0" xfId="0" applyFont="1" applyFill="1" applyBorder="1" applyAlignment="1">
      <alignment vertical="center"/>
    </xf>
    <xf numFmtId="0" fontId="0" fillId="0" borderId="0" xfId="0" applyAlignment="1">
      <alignment horizontal="center"/>
    </xf>
    <xf numFmtId="0" fontId="0" fillId="0" borderId="0" xfId="0" applyAlignment="1">
      <alignment horizontal="center" wrapText="1"/>
    </xf>
    <xf numFmtId="0" fontId="0" fillId="0" borderId="0" xfId="0" applyFont="1" applyFill="1" applyAlignment="1">
      <alignment horizontal="center" wrapText="1"/>
    </xf>
    <xf numFmtId="0" fontId="0" fillId="0" borderId="0" xfId="0" applyAlignment="1">
      <alignment wrapText="1"/>
    </xf>
    <xf numFmtId="0" fontId="0" fillId="0" borderId="0" xfId="0" applyAlignment="1">
      <alignment horizontal="center" vertical="center" wrapText="1"/>
    </xf>
    <xf numFmtId="0" fontId="6" fillId="2" borderId="1" xfId="0" applyFont="1" applyFill="1" applyBorder="1" applyAlignment="1">
      <alignment horizontal="center" vertical="center" wrapText="1"/>
    </xf>
    <xf numFmtId="0" fontId="0" fillId="0" borderId="0" xfId="0" applyFont="1" applyAlignment="1">
      <alignment horizontal="center" vertical="center" wrapText="1"/>
    </xf>
    <xf numFmtId="0" fontId="6" fillId="0" borderId="5" xfId="0" applyFont="1" applyFill="1" applyBorder="1" applyAlignment="1">
      <alignment horizontal="center" vertical="center" wrapText="1"/>
    </xf>
    <xf numFmtId="0" fontId="0" fillId="4" borderId="6" xfId="0" applyFont="1" applyFill="1" applyBorder="1" applyAlignment="1">
      <alignment horizontal="center" vertical="center" wrapText="1"/>
    </xf>
    <xf numFmtId="178" fontId="0" fillId="4" borderId="6" xfId="0" applyNumberFormat="1" applyFont="1" applyFill="1" applyBorder="1" applyAlignment="1">
      <alignment horizontal="center" vertical="center" wrapText="1"/>
    </xf>
    <xf numFmtId="49" fontId="0" fillId="0" borderId="6"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6" xfId="0" applyFont="1" applyFill="1" applyBorder="1" applyAlignment="1">
      <alignment horizontal="center" vertical="center" wrapText="1"/>
    </xf>
    <xf numFmtId="22" fontId="5" fillId="2" borderId="2" xfId="0" applyNumberFormat="1" applyFont="1" applyFill="1" applyBorder="1" applyAlignment="1">
      <alignment horizontal="center" vertical="center" wrapText="1"/>
    </xf>
    <xf numFmtId="22" fontId="6" fillId="2" borderId="3" xfId="0" applyNumberFormat="1" applyFont="1" applyFill="1" applyBorder="1" applyAlignment="1">
      <alignment horizontal="center" vertical="center" wrapText="1"/>
    </xf>
    <xf numFmtId="22" fontId="6" fillId="2" borderId="6" xfId="0" applyNumberFormat="1" applyFont="1" applyFill="1" applyBorder="1" applyAlignment="1">
      <alignment horizontal="center" vertical="center" wrapText="1"/>
    </xf>
    <xf numFmtId="0" fontId="0" fillId="0" borderId="1" xfId="0" applyBorder="1" applyAlignment="1">
      <alignment horizontal="center" vertical="center"/>
    </xf>
    <xf numFmtId="49" fontId="0" fillId="0" borderId="1" xfId="0" applyNumberFormat="1" applyBorder="1" applyAlignment="1">
      <alignment horizontal="center" vertical="center"/>
    </xf>
    <xf numFmtId="0" fontId="7" fillId="6" borderId="7"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0" fillId="0" borderId="1" xfId="0" applyBorder="1" applyAlignment="1">
      <alignment horizontal="center" vertical="center" wrapText="1"/>
    </xf>
    <xf numFmtId="49" fontId="0" fillId="0" borderId="1" xfId="0" applyNumberFormat="1" applyBorder="1" applyAlignment="1">
      <alignment horizontal="center" vertical="center" wrapText="1"/>
    </xf>
    <xf numFmtId="0" fontId="7" fillId="5" borderId="1" xfId="0" applyFont="1" applyFill="1" applyBorder="1" applyAlignment="1">
      <alignment horizontal="center" vertical="center" wrapText="1"/>
    </xf>
    <xf numFmtId="0" fontId="8" fillId="5" borderId="1"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33"/>
  <sheetViews>
    <sheetView tabSelected="1" topLeftCell="C10" workbookViewId="0">
      <selection activeCell="M12" sqref="M12"/>
    </sheetView>
  </sheetViews>
  <sheetFormatPr defaultColWidth="9" defaultRowHeight="13.5"/>
  <cols>
    <col min="2" max="2" width="15" style="13" customWidth="1"/>
    <col min="3" max="3" width="12.625" style="13" customWidth="1"/>
    <col min="4" max="4" width="14.625" style="13" customWidth="1"/>
    <col min="5" max="5" width="6" style="13" customWidth="1"/>
    <col min="6" max="6" width="7.375" style="13" customWidth="1"/>
    <col min="7" max="7" width="16.125" style="13" customWidth="1"/>
    <col min="8" max="8" width="9.75" style="13" customWidth="1"/>
    <col min="13" max="13" width="15.25" customWidth="1"/>
  </cols>
  <sheetData>
    <row r="2" spans="1:17">
      <c r="B2" s="37" t="s">
        <v>1211</v>
      </c>
      <c r="C2" s="38"/>
      <c r="D2" s="38"/>
      <c r="E2" s="38"/>
      <c r="F2" s="38"/>
      <c r="G2" s="38"/>
      <c r="H2" s="38"/>
    </row>
    <row r="3" spans="1:17">
      <c r="B3" s="14" t="s">
        <v>0</v>
      </c>
      <c r="C3" s="14">
        <v>545</v>
      </c>
      <c r="D3" s="14" t="s">
        <v>1</v>
      </c>
      <c r="E3" s="14">
        <v>950</v>
      </c>
      <c r="F3" s="25" t="s">
        <v>2</v>
      </c>
      <c r="G3" s="28">
        <v>42455.416666666664</v>
      </c>
      <c r="H3" s="14" t="s">
        <v>3</v>
      </c>
    </row>
    <row r="4" spans="1:17">
      <c r="B4" s="14" t="s">
        <v>4</v>
      </c>
      <c r="C4" s="14">
        <v>4</v>
      </c>
      <c r="D4" s="14" t="s">
        <v>5</v>
      </c>
      <c r="E4" s="14">
        <v>25431</v>
      </c>
      <c r="F4" s="26"/>
      <c r="G4" s="29"/>
      <c r="H4" s="25" t="str">
        <f>ROUND((E4/E3),2)&amp;":"&amp;1</f>
        <v>26.77:1</v>
      </c>
    </row>
    <row r="5" spans="1:17">
      <c r="B5" s="20" t="s">
        <v>6</v>
      </c>
      <c r="C5" s="20"/>
      <c r="D5" s="21">
        <v>18390</v>
      </c>
      <c r="E5" s="22"/>
      <c r="F5" s="27"/>
      <c r="G5" s="30"/>
      <c r="H5" s="27"/>
    </row>
    <row r="6" spans="1:17">
      <c r="B6" s="15"/>
      <c r="C6" s="15"/>
      <c r="D6" s="15"/>
      <c r="E6" s="15"/>
      <c r="F6" s="15"/>
      <c r="G6" s="15"/>
      <c r="H6" s="15"/>
    </row>
    <row r="7" spans="1:17" s="9" customFormat="1">
      <c r="B7" s="23" t="s">
        <v>1213</v>
      </c>
      <c r="C7" s="24"/>
      <c r="D7" s="24"/>
      <c r="E7" s="24"/>
      <c r="F7" s="24"/>
      <c r="G7" s="24"/>
      <c r="H7" s="24"/>
      <c r="K7" s="23" t="s">
        <v>1212</v>
      </c>
      <c r="L7" s="24"/>
      <c r="M7" s="24"/>
      <c r="N7" s="24"/>
      <c r="O7" s="24"/>
      <c r="P7" s="24"/>
      <c r="Q7" s="24"/>
    </row>
    <row r="8" spans="1:17" s="1" customFormat="1" ht="39.950000000000003" customHeight="1">
      <c r="A8" s="3" t="s">
        <v>7</v>
      </c>
      <c r="B8" s="3" t="s">
        <v>8</v>
      </c>
      <c r="C8" s="3" t="s">
        <v>9</v>
      </c>
      <c r="D8" s="3" t="s">
        <v>10</v>
      </c>
      <c r="E8" s="3" t="s">
        <v>11</v>
      </c>
      <c r="F8" s="3" t="s">
        <v>12</v>
      </c>
      <c r="G8" s="3" t="s">
        <v>13</v>
      </c>
      <c r="H8" s="1" t="s">
        <v>3</v>
      </c>
      <c r="K8" s="3" t="s">
        <v>8</v>
      </c>
      <c r="L8" s="3" t="s">
        <v>9</v>
      </c>
      <c r="M8" s="3" t="s">
        <v>10</v>
      </c>
      <c r="N8" s="3" t="s">
        <v>11</v>
      </c>
      <c r="O8" s="3" t="s">
        <v>12</v>
      </c>
      <c r="P8" s="3" t="s">
        <v>13</v>
      </c>
      <c r="Q8" s="1" t="s">
        <v>3</v>
      </c>
    </row>
    <row r="9" spans="1:17" s="10" customFormat="1" ht="40.5">
      <c r="B9" s="4" t="s">
        <v>14</v>
      </c>
      <c r="C9" s="4" t="s">
        <v>15</v>
      </c>
      <c r="D9" s="5" t="s">
        <v>872</v>
      </c>
      <c r="E9" s="4">
        <v>4</v>
      </c>
      <c r="F9" s="4">
        <v>527</v>
      </c>
      <c r="G9" s="4">
        <v>318</v>
      </c>
      <c r="H9" s="16" t="str">
        <f>ROUND((G9/E9),2)&amp;":"&amp;1</f>
        <v>79.5:1</v>
      </c>
      <c r="K9" s="4" t="s">
        <v>24</v>
      </c>
      <c r="L9" s="4" t="s">
        <v>25</v>
      </c>
      <c r="M9" s="5" t="s">
        <v>887</v>
      </c>
      <c r="N9" s="4">
        <v>1</v>
      </c>
      <c r="O9" s="4">
        <v>387</v>
      </c>
      <c r="P9" s="4">
        <v>297</v>
      </c>
      <c r="Q9" s="16" t="str">
        <f>ROUND((P9/N9),2)&amp;":"&amp;1</f>
        <v>297:1</v>
      </c>
    </row>
    <row r="10" spans="1:17" s="11" customFormat="1" ht="54">
      <c r="B10" s="4" t="s">
        <v>16</v>
      </c>
      <c r="C10" s="4" t="s">
        <v>17</v>
      </c>
      <c r="D10" s="5" t="s">
        <v>1196</v>
      </c>
      <c r="E10" s="4">
        <v>8</v>
      </c>
      <c r="F10" s="4">
        <v>487</v>
      </c>
      <c r="G10" s="4">
        <v>441</v>
      </c>
      <c r="H10" s="16" t="str">
        <f t="shared" ref="H10:H19" si="0">ROUND((G10/E10),2)&amp;":"&amp;1</f>
        <v>55.13:1</v>
      </c>
      <c r="K10" s="4" t="s">
        <v>30</v>
      </c>
      <c r="L10" s="4" t="s">
        <v>31</v>
      </c>
      <c r="M10" s="5" t="s">
        <v>820</v>
      </c>
      <c r="N10" s="4">
        <v>1</v>
      </c>
      <c r="O10" s="4">
        <v>266</v>
      </c>
      <c r="P10" s="4">
        <v>222</v>
      </c>
      <c r="Q10" s="16" t="str">
        <f t="shared" ref="Q10:Q19" si="1">ROUND((P10/N10),2)&amp;":"&amp;1</f>
        <v>222:1</v>
      </c>
    </row>
    <row r="11" spans="1:17" s="11" customFormat="1" ht="54">
      <c r="B11" s="4" t="s">
        <v>20</v>
      </c>
      <c r="C11" s="4" t="s">
        <v>21</v>
      </c>
      <c r="D11" s="5" t="s">
        <v>792</v>
      </c>
      <c r="E11" s="4">
        <v>2</v>
      </c>
      <c r="F11" s="4">
        <v>406</v>
      </c>
      <c r="G11" s="4">
        <v>288</v>
      </c>
      <c r="H11" s="16" t="str">
        <f t="shared" si="0"/>
        <v>144:1</v>
      </c>
      <c r="K11" s="4" t="s">
        <v>56</v>
      </c>
      <c r="L11" s="4" t="s">
        <v>57</v>
      </c>
      <c r="M11" s="5" t="s">
        <v>788</v>
      </c>
      <c r="N11" s="4">
        <v>1</v>
      </c>
      <c r="O11" s="4">
        <v>217</v>
      </c>
      <c r="P11" s="4">
        <v>158</v>
      </c>
      <c r="Q11" s="16" t="str">
        <f t="shared" si="1"/>
        <v>158:1</v>
      </c>
    </row>
    <row r="12" spans="1:17" s="11" customFormat="1" ht="67.5">
      <c r="B12" s="4" t="s">
        <v>18</v>
      </c>
      <c r="C12" s="4" t="s">
        <v>19</v>
      </c>
      <c r="D12" s="5" t="s">
        <v>665</v>
      </c>
      <c r="E12" s="4">
        <v>3</v>
      </c>
      <c r="F12" s="4">
        <v>390</v>
      </c>
      <c r="G12" s="4">
        <v>324</v>
      </c>
      <c r="H12" s="16" t="str">
        <f t="shared" si="0"/>
        <v>108:1</v>
      </c>
      <c r="K12" s="4" t="s">
        <v>20</v>
      </c>
      <c r="L12" s="4" t="s">
        <v>21</v>
      </c>
      <c r="M12" s="5" t="s">
        <v>792</v>
      </c>
      <c r="N12" s="4">
        <v>2</v>
      </c>
      <c r="O12" s="4">
        <v>406</v>
      </c>
      <c r="P12" s="4">
        <v>288</v>
      </c>
      <c r="Q12" s="16" t="str">
        <f t="shared" si="1"/>
        <v>144:1</v>
      </c>
    </row>
    <row r="13" spans="1:17" s="11" customFormat="1" ht="40.5">
      <c r="B13" s="4" t="s">
        <v>22</v>
      </c>
      <c r="C13" s="4" t="s">
        <v>23</v>
      </c>
      <c r="D13" s="5" t="s">
        <v>1102</v>
      </c>
      <c r="E13" s="4">
        <v>2</v>
      </c>
      <c r="F13" s="4">
        <v>390</v>
      </c>
      <c r="G13" s="4">
        <v>353</v>
      </c>
      <c r="H13" s="16" t="str">
        <f t="shared" si="0"/>
        <v>176.5:1</v>
      </c>
      <c r="K13" s="4" t="s">
        <v>22</v>
      </c>
      <c r="L13" s="4" t="s">
        <v>23</v>
      </c>
      <c r="M13" s="5" t="s">
        <v>1102</v>
      </c>
      <c r="N13" s="4">
        <v>2</v>
      </c>
      <c r="O13" s="4">
        <v>390</v>
      </c>
      <c r="P13" s="4">
        <v>353</v>
      </c>
      <c r="Q13" s="16" t="str">
        <f t="shared" si="1"/>
        <v>176.5:1</v>
      </c>
    </row>
    <row r="14" spans="1:17" s="11" customFormat="1" ht="40.5">
      <c r="B14" s="4" t="s">
        <v>24</v>
      </c>
      <c r="C14" s="4" t="s">
        <v>25</v>
      </c>
      <c r="D14" s="5" t="s">
        <v>887</v>
      </c>
      <c r="E14" s="4">
        <v>1</v>
      </c>
      <c r="F14" s="4">
        <v>387</v>
      </c>
      <c r="G14" s="4">
        <v>297</v>
      </c>
      <c r="H14" s="16" t="str">
        <f t="shared" si="0"/>
        <v>297:1</v>
      </c>
      <c r="K14" s="4" t="s">
        <v>65</v>
      </c>
      <c r="L14" s="4" t="s">
        <v>23</v>
      </c>
      <c r="M14" s="5" t="s">
        <v>972</v>
      </c>
      <c r="N14" s="4">
        <v>1</v>
      </c>
      <c r="O14" s="4">
        <v>174</v>
      </c>
      <c r="P14" s="4">
        <v>91</v>
      </c>
      <c r="Q14" s="16" t="str">
        <f t="shared" si="1"/>
        <v>91:1</v>
      </c>
    </row>
    <row r="15" spans="1:17" s="11" customFormat="1" ht="54">
      <c r="B15" s="4" t="s">
        <v>26</v>
      </c>
      <c r="C15" s="4" t="s">
        <v>27</v>
      </c>
      <c r="D15" s="5" t="s">
        <v>703</v>
      </c>
      <c r="E15" s="4">
        <v>4</v>
      </c>
      <c r="F15" s="4">
        <v>344</v>
      </c>
      <c r="G15" s="4">
        <v>308</v>
      </c>
      <c r="H15" s="16" t="str">
        <f t="shared" si="0"/>
        <v>77:1</v>
      </c>
      <c r="K15" s="4" t="s">
        <v>71</v>
      </c>
      <c r="L15" s="4" t="s">
        <v>73</v>
      </c>
      <c r="M15" s="5" t="s">
        <v>877</v>
      </c>
      <c r="N15" s="4">
        <v>1</v>
      </c>
      <c r="O15" s="4">
        <v>154</v>
      </c>
      <c r="P15" s="4">
        <v>114</v>
      </c>
      <c r="Q15" s="16" t="str">
        <f t="shared" si="1"/>
        <v>114:1</v>
      </c>
    </row>
    <row r="16" spans="1:17" s="11" customFormat="1" ht="54">
      <c r="B16" s="4" t="s">
        <v>28</v>
      </c>
      <c r="C16" s="4" t="s">
        <v>29</v>
      </c>
      <c r="D16" s="5" t="s">
        <v>932</v>
      </c>
      <c r="E16" s="4">
        <v>4</v>
      </c>
      <c r="F16" s="4">
        <v>322</v>
      </c>
      <c r="G16" s="4">
        <v>216</v>
      </c>
      <c r="H16" s="16" t="str">
        <f t="shared" si="0"/>
        <v>54:1</v>
      </c>
      <c r="K16" s="4" t="s">
        <v>71</v>
      </c>
      <c r="L16" s="4" t="s">
        <v>74</v>
      </c>
      <c r="M16" s="5" t="s">
        <v>875</v>
      </c>
      <c r="N16" s="4">
        <v>1</v>
      </c>
      <c r="O16" s="4">
        <v>151</v>
      </c>
      <c r="P16" s="4">
        <v>115</v>
      </c>
      <c r="Q16" s="16" t="str">
        <f t="shared" si="1"/>
        <v>115:1</v>
      </c>
    </row>
    <row r="17" spans="2:17" s="11" customFormat="1" ht="54">
      <c r="B17" s="4" t="s">
        <v>30</v>
      </c>
      <c r="C17" s="4" t="s">
        <v>31</v>
      </c>
      <c r="D17" s="5" t="s">
        <v>820</v>
      </c>
      <c r="E17" s="4">
        <v>1</v>
      </c>
      <c r="F17" s="4">
        <v>266</v>
      </c>
      <c r="G17" s="4">
        <v>222</v>
      </c>
      <c r="H17" s="16" t="str">
        <f t="shared" si="0"/>
        <v>222:1</v>
      </c>
      <c r="K17" s="4" t="s">
        <v>71</v>
      </c>
      <c r="L17" s="4" t="s">
        <v>72</v>
      </c>
      <c r="M17" s="5" t="s">
        <v>876</v>
      </c>
      <c r="N17" s="4">
        <v>1</v>
      </c>
      <c r="O17" s="4">
        <v>150</v>
      </c>
      <c r="P17" s="4">
        <v>119</v>
      </c>
      <c r="Q17" s="16" t="str">
        <f t="shared" si="1"/>
        <v>119:1</v>
      </c>
    </row>
    <row r="18" spans="2:17" s="11" customFormat="1" ht="40.5">
      <c r="B18" s="4" t="s">
        <v>32</v>
      </c>
      <c r="C18" s="4" t="s">
        <v>33</v>
      </c>
      <c r="D18" s="5" t="s">
        <v>1165</v>
      </c>
      <c r="E18" s="4">
        <v>4</v>
      </c>
      <c r="F18" s="4">
        <v>247</v>
      </c>
      <c r="G18" s="4">
        <v>180</v>
      </c>
      <c r="H18" s="16" t="str">
        <f t="shared" si="0"/>
        <v>45:1</v>
      </c>
      <c r="K18" s="4" t="s">
        <v>81</v>
      </c>
      <c r="L18" s="4" t="s">
        <v>82</v>
      </c>
      <c r="M18" s="5" t="s">
        <v>928</v>
      </c>
      <c r="N18" s="4">
        <v>1</v>
      </c>
      <c r="O18" s="4">
        <v>144</v>
      </c>
      <c r="P18" s="4">
        <v>111</v>
      </c>
      <c r="Q18" s="16" t="str">
        <f t="shared" si="1"/>
        <v>111:1</v>
      </c>
    </row>
    <row r="19" spans="2:17" s="11" customFormat="1" ht="40.5">
      <c r="B19" s="4" t="s">
        <v>34</v>
      </c>
      <c r="C19" s="4" t="s">
        <v>35</v>
      </c>
      <c r="D19" s="5">
        <v>2002001022021</v>
      </c>
      <c r="E19" s="4">
        <v>3</v>
      </c>
      <c r="F19" s="4">
        <v>189</v>
      </c>
      <c r="G19" s="4">
        <v>154</v>
      </c>
      <c r="H19" s="16" t="str">
        <f t="shared" si="0"/>
        <v>51.33:1</v>
      </c>
      <c r="K19" s="4" t="s">
        <v>34</v>
      </c>
      <c r="L19" s="4" t="s">
        <v>35</v>
      </c>
      <c r="M19" s="5">
        <v>2002001022021</v>
      </c>
      <c r="N19" s="4">
        <v>3</v>
      </c>
      <c r="O19" s="4">
        <v>189</v>
      </c>
      <c r="P19" s="4">
        <v>154</v>
      </c>
      <c r="Q19" s="16" t="str">
        <f t="shared" si="1"/>
        <v>51.33:1</v>
      </c>
    </row>
    <row r="20" spans="2:17" s="12" customFormat="1">
      <c r="B20" s="17"/>
      <c r="C20" s="17"/>
      <c r="D20" s="18"/>
      <c r="E20" s="17"/>
      <c r="F20" s="17"/>
      <c r="G20" s="19"/>
      <c r="H20" s="16"/>
    </row>
    <row r="21" spans="2:17">
      <c r="B21" s="15"/>
      <c r="C21" s="15"/>
      <c r="D21" s="15"/>
      <c r="E21" s="15"/>
      <c r="F21" s="15"/>
      <c r="G21" s="15"/>
      <c r="H21" s="15"/>
    </row>
    <row r="22" spans="2:17" ht="13.5" customHeight="1">
      <c r="B22" s="33" t="s">
        <v>1210</v>
      </c>
      <c r="C22" s="34"/>
      <c r="D22" s="34"/>
      <c r="E22" s="34"/>
      <c r="F22" s="34"/>
      <c r="G22" s="34"/>
      <c r="H22" s="34"/>
    </row>
    <row r="23" spans="2:17" ht="27">
      <c r="B23" s="3" t="s">
        <v>8</v>
      </c>
      <c r="C23" s="3" t="s">
        <v>9</v>
      </c>
      <c r="D23" s="3" t="s">
        <v>10</v>
      </c>
      <c r="E23" s="3" t="s">
        <v>11</v>
      </c>
      <c r="F23" s="3" t="s">
        <v>12</v>
      </c>
      <c r="G23" s="3" t="s">
        <v>13</v>
      </c>
      <c r="H23" s="1" t="s">
        <v>3</v>
      </c>
    </row>
    <row r="24" spans="2:17" ht="40.5">
      <c r="B24" s="35" t="s">
        <v>36</v>
      </c>
      <c r="C24" s="35" t="s">
        <v>37</v>
      </c>
      <c r="D24" s="36" t="s">
        <v>685</v>
      </c>
      <c r="E24" s="35">
        <v>1</v>
      </c>
      <c r="F24" s="35">
        <v>1</v>
      </c>
      <c r="G24" s="35">
        <v>0</v>
      </c>
      <c r="H24" s="16" t="str">
        <f>ROUND((G24/E24),2)&amp;":"&amp;1</f>
        <v>0:1</v>
      </c>
    </row>
    <row r="25" spans="2:17" ht="27">
      <c r="B25" s="35" t="s">
        <v>346</v>
      </c>
      <c r="C25" s="35" t="s">
        <v>649</v>
      </c>
      <c r="D25" s="36" t="s">
        <v>844</v>
      </c>
      <c r="E25" s="35">
        <v>1</v>
      </c>
      <c r="F25" s="35">
        <v>1</v>
      </c>
      <c r="G25" s="35">
        <v>0</v>
      </c>
      <c r="H25" s="16" t="str">
        <f t="shared" ref="H25:H33" si="2">ROUND((G25/E25),2)&amp;":"&amp;1</f>
        <v>0:1</v>
      </c>
    </row>
    <row r="26" spans="2:17" ht="40.5">
      <c r="B26" s="35" t="s">
        <v>625</v>
      </c>
      <c r="C26" s="35" t="s">
        <v>462</v>
      </c>
      <c r="D26" s="36" t="s">
        <v>853</v>
      </c>
      <c r="E26" s="35">
        <v>1</v>
      </c>
      <c r="F26" s="35">
        <v>1</v>
      </c>
      <c r="G26" s="35">
        <v>1</v>
      </c>
      <c r="H26" s="16" t="str">
        <f t="shared" si="2"/>
        <v>1:1</v>
      </c>
    </row>
    <row r="27" spans="2:17" ht="40.5">
      <c r="B27" s="35" t="s">
        <v>41</v>
      </c>
      <c r="C27" s="35" t="s">
        <v>49</v>
      </c>
      <c r="D27" s="36" t="s">
        <v>919</v>
      </c>
      <c r="E27" s="35">
        <v>4</v>
      </c>
      <c r="F27" s="35">
        <v>1</v>
      </c>
      <c r="G27" s="35">
        <v>1</v>
      </c>
      <c r="H27" s="16" t="str">
        <f t="shared" si="2"/>
        <v>0.25:1</v>
      </c>
    </row>
    <row r="28" spans="2:17" ht="40.5">
      <c r="B28" s="35" t="s">
        <v>28</v>
      </c>
      <c r="C28" s="35" t="s">
        <v>658</v>
      </c>
      <c r="D28" s="36" t="s">
        <v>922</v>
      </c>
      <c r="E28" s="35">
        <v>1</v>
      </c>
      <c r="F28" s="35">
        <v>1</v>
      </c>
      <c r="G28" s="35">
        <v>1</v>
      </c>
      <c r="H28" s="16" t="str">
        <f t="shared" si="2"/>
        <v>1:1</v>
      </c>
    </row>
    <row r="29" spans="2:17" ht="27">
      <c r="B29" s="35" t="s">
        <v>296</v>
      </c>
      <c r="C29" s="35" t="s">
        <v>659</v>
      </c>
      <c r="D29" s="36" t="s">
        <v>926</v>
      </c>
      <c r="E29" s="35">
        <v>1</v>
      </c>
      <c r="F29" s="35">
        <v>1</v>
      </c>
      <c r="G29" s="35">
        <v>0</v>
      </c>
      <c r="H29" s="16" t="str">
        <f t="shared" si="2"/>
        <v>0:1</v>
      </c>
    </row>
    <row r="30" spans="2:17" ht="40.5">
      <c r="B30" s="35" t="s">
        <v>43</v>
      </c>
      <c r="C30" s="35" t="s">
        <v>44</v>
      </c>
      <c r="D30" s="36" t="s">
        <v>923</v>
      </c>
      <c r="E30" s="35">
        <v>1</v>
      </c>
      <c r="F30" s="35">
        <v>0</v>
      </c>
      <c r="G30" s="35">
        <v>0</v>
      </c>
      <c r="H30" s="16" t="str">
        <f t="shared" si="2"/>
        <v>0:1</v>
      </c>
    </row>
    <row r="31" spans="2:17" ht="40.5">
      <c r="B31" s="35" t="s">
        <v>46</v>
      </c>
      <c r="C31" s="35" t="s">
        <v>47</v>
      </c>
      <c r="D31" s="36" t="s">
        <v>1023</v>
      </c>
      <c r="E31" s="35">
        <v>1</v>
      </c>
      <c r="F31" s="35">
        <v>0</v>
      </c>
      <c r="G31" s="35">
        <v>0</v>
      </c>
      <c r="H31" s="16" t="str">
        <f t="shared" si="2"/>
        <v>0:1</v>
      </c>
    </row>
    <row r="32" spans="2:17" ht="27">
      <c r="B32" s="35" t="s">
        <v>50</v>
      </c>
      <c r="C32" s="35" t="s">
        <v>51</v>
      </c>
      <c r="D32" s="36" t="s">
        <v>1097</v>
      </c>
      <c r="E32" s="35">
        <v>1</v>
      </c>
      <c r="F32" s="35">
        <v>0</v>
      </c>
      <c r="G32" s="35">
        <v>0</v>
      </c>
      <c r="H32" s="16" t="str">
        <f t="shared" si="2"/>
        <v>0:1</v>
      </c>
    </row>
    <row r="33" spans="2:8" ht="27">
      <c r="B33" s="35" t="s">
        <v>371</v>
      </c>
      <c r="C33" s="35" t="s">
        <v>664</v>
      </c>
      <c r="D33" s="36" t="s">
        <v>1148</v>
      </c>
      <c r="E33" s="35">
        <v>1</v>
      </c>
      <c r="F33" s="35">
        <v>0</v>
      </c>
      <c r="G33" s="35">
        <v>0</v>
      </c>
      <c r="H33" s="16" t="str">
        <f t="shared" si="2"/>
        <v>0:1</v>
      </c>
    </row>
  </sheetData>
  <mergeCells count="9">
    <mergeCell ref="K7:Q7"/>
    <mergeCell ref="B2:H2"/>
    <mergeCell ref="B5:C5"/>
    <mergeCell ref="D5:E5"/>
    <mergeCell ref="B7:H7"/>
    <mergeCell ref="F3:F5"/>
    <mergeCell ref="G3:G5"/>
    <mergeCell ref="B22:H22"/>
    <mergeCell ref="H4:H5"/>
  </mergeCells>
  <phoneticPr fontId="9" type="noConversion"/>
  <pageMargins left="0.69930555555555596" right="0.69930555555555596"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6"/>
  <sheetViews>
    <sheetView workbookViewId="0">
      <selection activeCell="A2" sqref="A2:F11"/>
    </sheetView>
  </sheetViews>
  <sheetFormatPr defaultColWidth="9" defaultRowHeight="13.5"/>
  <cols>
    <col min="1" max="1" width="31.625" style="2" customWidth="1"/>
    <col min="2" max="2" width="21.25" style="2" customWidth="1"/>
    <col min="3" max="3" width="16" style="2"/>
    <col min="4" max="6" width="9" style="2"/>
    <col min="7" max="7" width="11.125" style="2"/>
    <col min="8" max="16384" width="9" style="2"/>
  </cols>
  <sheetData>
    <row r="1" spans="1:8" s="1" customFormat="1" ht="39.950000000000003" customHeight="1">
      <c r="A1" s="3" t="s">
        <v>8</v>
      </c>
      <c r="B1" s="3" t="s">
        <v>9</v>
      </c>
      <c r="C1" s="3" t="s">
        <v>10</v>
      </c>
      <c r="D1" s="3" t="s">
        <v>11</v>
      </c>
      <c r="E1" s="3" t="s">
        <v>12</v>
      </c>
      <c r="F1" s="3" t="s">
        <v>13</v>
      </c>
      <c r="G1" s="1" t="s">
        <v>3</v>
      </c>
      <c r="H1" s="1" t="s">
        <v>3</v>
      </c>
    </row>
    <row r="2" spans="1:8">
      <c r="A2" s="31" t="s">
        <v>24</v>
      </c>
      <c r="B2" s="31" t="s">
        <v>25</v>
      </c>
      <c r="C2" s="32" t="s">
        <v>887</v>
      </c>
      <c r="D2" s="31">
        <v>1</v>
      </c>
      <c r="E2" s="31">
        <v>387</v>
      </c>
      <c r="F2" s="31">
        <v>297</v>
      </c>
      <c r="G2" s="6">
        <f>E2/D2</f>
        <v>387</v>
      </c>
      <c r="H2" s="6" t="str">
        <f>ROUND(1/(D2/E2),2)&amp;":"&amp;1</f>
        <v>387:1</v>
      </c>
    </row>
    <row r="3" spans="1:8">
      <c r="A3" s="31" t="s">
        <v>30</v>
      </c>
      <c r="B3" s="31" t="s">
        <v>31</v>
      </c>
      <c r="C3" s="32" t="s">
        <v>820</v>
      </c>
      <c r="D3" s="31">
        <v>1</v>
      </c>
      <c r="E3" s="31">
        <v>266</v>
      </c>
      <c r="F3" s="31">
        <v>222</v>
      </c>
      <c r="G3" s="6">
        <f>E3/D3</f>
        <v>266</v>
      </c>
      <c r="H3" s="6" t="str">
        <f>ROUND(1/(D3/E3),2)&amp;":"&amp;1</f>
        <v>266:1</v>
      </c>
    </row>
    <row r="4" spans="1:8">
      <c r="A4" s="31" t="s">
        <v>56</v>
      </c>
      <c r="B4" s="31" t="s">
        <v>57</v>
      </c>
      <c r="C4" s="32" t="s">
        <v>788</v>
      </c>
      <c r="D4" s="31">
        <v>1</v>
      </c>
      <c r="E4" s="31">
        <v>217</v>
      </c>
      <c r="F4" s="31">
        <v>158</v>
      </c>
      <c r="G4" s="6">
        <f>E4/D4</f>
        <v>217</v>
      </c>
      <c r="H4" s="6" t="str">
        <f>ROUND(1/(D4/E4),2)&amp;":"&amp;1</f>
        <v>217:1</v>
      </c>
    </row>
    <row r="5" spans="1:8">
      <c r="A5" s="31" t="s">
        <v>20</v>
      </c>
      <c r="B5" s="31" t="s">
        <v>21</v>
      </c>
      <c r="C5" s="32" t="s">
        <v>792</v>
      </c>
      <c r="D5" s="31">
        <v>2</v>
      </c>
      <c r="E5" s="31">
        <v>406</v>
      </c>
      <c r="F5" s="31">
        <v>288</v>
      </c>
      <c r="G5" s="6">
        <f>E5/D5</f>
        <v>203</v>
      </c>
      <c r="H5" s="6" t="str">
        <f>ROUND(1/(D5/E5),2)&amp;":"&amp;1</f>
        <v>203:1</v>
      </c>
    </row>
    <row r="6" spans="1:8">
      <c r="A6" s="31" t="s">
        <v>22</v>
      </c>
      <c r="B6" s="31" t="s">
        <v>23</v>
      </c>
      <c r="C6" s="32" t="s">
        <v>1102</v>
      </c>
      <c r="D6" s="31">
        <v>2</v>
      </c>
      <c r="E6" s="31">
        <v>390</v>
      </c>
      <c r="F6" s="31">
        <v>353</v>
      </c>
      <c r="G6" s="6">
        <f>E6/D6</f>
        <v>195</v>
      </c>
      <c r="H6" s="6" t="str">
        <f>ROUND(1/(D6/E6),2)&amp;":"&amp;1</f>
        <v>195:1</v>
      </c>
    </row>
    <row r="7" spans="1:8">
      <c r="A7" s="31" t="s">
        <v>65</v>
      </c>
      <c r="B7" s="31" t="s">
        <v>23</v>
      </c>
      <c r="C7" s="32" t="s">
        <v>972</v>
      </c>
      <c r="D7" s="31">
        <v>1</v>
      </c>
      <c r="E7" s="31">
        <v>174</v>
      </c>
      <c r="F7" s="31">
        <v>91</v>
      </c>
      <c r="G7" s="6">
        <f>E7/D7</f>
        <v>174</v>
      </c>
      <c r="H7" s="6" t="str">
        <f>ROUND(1/(D7/E7),2)&amp;":"&amp;1</f>
        <v>174:1</v>
      </c>
    </row>
    <row r="8" spans="1:8">
      <c r="A8" s="31" t="s">
        <v>71</v>
      </c>
      <c r="B8" s="31" t="s">
        <v>73</v>
      </c>
      <c r="C8" s="32" t="s">
        <v>877</v>
      </c>
      <c r="D8" s="31">
        <v>1</v>
      </c>
      <c r="E8" s="31">
        <v>154</v>
      </c>
      <c r="F8" s="31">
        <v>114</v>
      </c>
      <c r="G8" s="6">
        <f>E8/D8</f>
        <v>154</v>
      </c>
      <c r="H8" s="6" t="str">
        <f>ROUND(1/(D8/E8),2)&amp;":"&amp;1</f>
        <v>154:1</v>
      </c>
    </row>
    <row r="9" spans="1:8">
      <c r="A9" s="31" t="s">
        <v>71</v>
      </c>
      <c r="B9" s="31" t="s">
        <v>74</v>
      </c>
      <c r="C9" s="32" t="s">
        <v>875</v>
      </c>
      <c r="D9" s="31">
        <v>1</v>
      </c>
      <c r="E9" s="31">
        <v>151</v>
      </c>
      <c r="F9" s="31">
        <v>115</v>
      </c>
      <c r="G9" s="6">
        <f>E9/D9</f>
        <v>151</v>
      </c>
      <c r="H9" s="6" t="str">
        <f>ROUND(1/(D9/E9),2)&amp;":"&amp;1</f>
        <v>151:1</v>
      </c>
    </row>
    <row r="10" spans="1:8">
      <c r="A10" s="31" t="s">
        <v>71</v>
      </c>
      <c r="B10" s="31" t="s">
        <v>72</v>
      </c>
      <c r="C10" s="32" t="s">
        <v>876</v>
      </c>
      <c r="D10" s="31">
        <v>1</v>
      </c>
      <c r="E10" s="31">
        <v>150</v>
      </c>
      <c r="F10" s="31">
        <v>119</v>
      </c>
      <c r="G10" s="6">
        <f>E10/D10</f>
        <v>150</v>
      </c>
      <c r="H10" s="6" t="str">
        <f>ROUND(1/(D10/E10),2)&amp;":"&amp;1</f>
        <v>150:1</v>
      </c>
    </row>
    <row r="11" spans="1:8">
      <c r="A11" s="31" t="s">
        <v>81</v>
      </c>
      <c r="B11" s="31" t="s">
        <v>82</v>
      </c>
      <c r="C11" s="32" t="s">
        <v>928</v>
      </c>
      <c r="D11" s="31">
        <v>1</v>
      </c>
      <c r="E11" s="31">
        <v>144</v>
      </c>
      <c r="F11" s="31">
        <v>111</v>
      </c>
      <c r="G11" s="6">
        <f>E11/D11</f>
        <v>144</v>
      </c>
      <c r="H11" s="6" t="str">
        <f>ROUND(1/(D11/E11),2)&amp;":"&amp;1</f>
        <v>144:1</v>
      </c>
    </row>
    <row r="12" spans="1:8">
      <c r="A12" s="31" t="s">
        <v>79</v>
      </c>
      <c r="B12" s="31" t="s">
        <v>80</v>
      </c>
      <c r="C12" s="32" t="s">
        <v>1089</v>
      </c>
      <c r="D12" s="31">
        <v>1</v>
      </c>
      <c r="E12" s="31">
        <v>139</v>
      </c>
      <c r="F12" s="31">
        <v>99</v>
      </c>
      <c r="G12" s="6">
        <f>E12/D12</f>
        <v>139</v>
      </c>
      <c r="H12" s="6" t="str">
        <f>ROUND(1/(D12/E12),2)&amp;":"&amp;1</f>
        <v>139:1</v>
      </c>
    </row>
    <row r="13" spans="1:8">
      <c r="A13" s="31" t="s">
        <v>14</v>
      </c>
      <c r="B13" s="31" t="s">
        <v>15</v>
      </c>
      <c r="C13" s="32" t="s">
        <v>872</v>
      </c>
      <c r="D13" s="31">
        <v>4</v>
      </c>
      <c r="E13" s="31">
        <v>527</v>
      </c>
      <c r="F13" s="31">
        <v>318</v>
      </c>
      <c r="G13" s="6">
        <f>E13/D13</f>
        <v>131.75</v>
      </c>
      <c r="H13" s="6" t="str">
        <f>ROUND(1/(D13/E13),2)&amp;":"&amp;1</f>
        <v>131.75:1</v>
      </c>
    </row>
    <row r="14" spans="1:8">
      <c r="A14" s="31" t="s">
        <v>18</v>
      </c>
      <c r="B14" s="31" t="s">
        <v>19</v>
      </c>
      <c r="C14" s="32" t="s">
        <v>665</v>
      </c>
      <c r="D14" s="31">
        <v>3</v>
      </c>
      <c r="E14" s="31">
        <v>390</v>
      </c>
      <c r="F14" s="31">
        <v>324</v>
      </c>
      <c r="G14" s="6">
        <f>E14/D14</f>
        <v>130</v>
      </c>
      <c r="H14" s="6" t="str">
        <f>ROUND(1/(D14/E14),2)&amp;":"&amp;1</f>
        <v>130:1</v>
      </c>
    </row>
    <row r="15" spans="1:8">
      <c r="A15" s="31" t="s">
        <v>91</v>
      </c>
      <c r="B15" s="31" t="s">
        <v>92</v>
      </c>
      <c r="C15" s="32" t="s">
        <v>949</v>
      </c>
      <c r="D15" s="31">
        <v>1</v>
      </c>
      <c r="E15" s="31">
        <v>124</v>
      </c>
      <c r="F15" s="31">
        <v>83</v>
      </c>
      <c r="G15" s="6">
        <f>E15/D15</f>
        <v>124</v>
      </c>
      <c r="H15" s="6" t="str">
        <f>ROUND(1/(D15/E15),2)&amp;":"&amp;1</f>
        <v>124:1</v>
      </c>
    </row>
    <row r="16" spans="1:8">
      <c r="A16" s="31" t="s">
        <v>106</v>
      </c>
      <c r="B16" s="31" t="s">
        <v>107</v>
      </c>
      <c r="C16" s="32" t="s">
        <v>1057</v>
      </c>
      <c r="D16" s="31">
        <v>1</v>
      </c>
      <c r="E16" s="31">
        <v>124</v>
      </c>
      <c r="F16" s="31">
        <v>87</v>
      </c>
      <c r="G16" s="6">
        <f>E16/D16</f>
        <v>124</v>
      </c>
      <c r="H16" s="6" t="str">
        <f>ROUND(1/(D16/E16),2)&amp;":"&amp;1</f>
        <v>124:1</v>
      </c>
    </row>
    <row r="17" spans="1:8">
      <c r="A17" s="31" t="s">
        <v>83</v>
      </c>
      <c r="B17" s="31" t="s">
        <v>31</v>
      </c>
      <c r="C17" s="32" t="s">
        <v>1156</v>
      </c>
      <c r="D17" s="31">
        <v>1</v>
      </c>
      <c r="E17" s="31">
        <v>124</v>
      </c>
      <c r="F17" s="31">
        <v>119</v>
      </c>
      <c r="G17" s="6">
        <f>E17/D17</f>
        <v>124</v>
      </c>
      <c r="H17" s="6" t="str">
        <f>ROUND(1/(D17/E17),2)&amp;":"&amp;1</f>
        <v>124:1</v>
      </c>
    </row>
    <row r="18" spans="1:8">
      <c r="A18" s="31" t="s">
        <v>94</v>
      </c>
      <c r="B18" s="31" t="s">
        <v>95</v>
      </c>
      <c r="C18" s="32" t="s">
        <v>886</v>
      </c>
      <c r="D18" s="31">
        <v>1</v>
      </c>
      <c r="E18" s="31">
        <v>123</v>
      </c>
      <c r="F18" s="31">
        <v>102</v>
      </c>
      <c r="G18" s="6">
        <f>E18/D18</f>
        <v>123</v>
      </c>
      <c r="H18" s="6" t="str">
        <f>ROUND(1/(D18/E18),2)&amp;":"&amp;1</f>
        <v>123:1</v>
      </c>
    </row>
    <row r="19" spans="1:8">
      <c r="A19" s="31" t="s">
        <v>104</v>
      </c>
      <c r="B19" s="31" t="s">
        <v>105</v>
      </c>
      <c r="C19" s="32" t="s">
        <v>867</v>
      </c>
      <c r="D19" s="31">
        <v>1</v>
      </c>
      <c r="E19" s="31">
        <v>117</v>
      </c>
      <c r="F19" s="31">
        <v>53</v>
      </c>
      <c r="G19" s="6">
        <f>E19/D19</f>
        <v>117</v>
      </c>
      <c r="H19" s="6" t="str">
        <f>ROUND(1/(D19/E19),2)&amp;":"&amp;1</f>
        <v>117:1</v>
      </c>
    </row>
    <row r="20" spans="1:8">
      <c r="A20" s="31" t="s">
        <v>99</v>
      </c>
      <c r="B20" s="31" t="s">
        <v>100</v>
      </c>
      <c r="C20" s="32" t="s">
        <v>763</v>
      </c>
      <c r="D20" s="31">
        <v>1</v>
      </c>
      <c r="E20" s="31">
        <v>115</v>
      </c>
      <c r="F20" s="31">
        <v>103</v>
      </c>
      <c r="G20" s="6">
        <f>E20/D20</f>
        <v>115</v>
      </c>
      <c r="H20" s="6" t="str">
        <f>ROUND(1/(D20/E20),2)&amp;":"&amp;1</f>
        <v>115:1</v>
      </c>
    </row>
    <row r="21" spans="1:8">
      <c r="A21" s="31" t="s">
        <v>96</v>
      </c>
      <c r="B21" s="31" t="s">
        <v>97</v>
      </c>
      <c r="C21" s="32" t="s">
        <v>1157</v>
      </c>
      <c r="D21" s="31">
        <v>1</v>
      </c>
      <c r="E21" s="31">
        <v>112</v>
      </c>
      <c r="F21" s="31">
        <v>88</v>
      </c>
      <c r="G21" s="6">
        <f>E21/D21</f>
        <v>112</v>
      </c>
      <c r="H21" s="6" t="str">
        <f>ROUND(1/(D21/E21),2)&amp;":"&amp;1</f>
        <v>112:1</v>
      </c>
    </row>
    <row r="22" spans="1:8">
      <c r="A22" s="31" t="s">
        <v>108</v>
      </c>
      <c r="B22" s="31" t="s">
        <v>109</v>
      </c>
      <c r="C22" s="32" t="s">
        <v>695</v>
      </c>
      <c r="D22" s="31">
        <v>1</v>
      </c>
      <c r="E22" s="31">
        <v>111</v>
      </c>
      <c r="F22" s="31">
        <v>77</v>
      </c>
      <c r="G22" s="6">
        <f>E22/D22</f>
        <v>111</v>
      </c>
      <c r="H22" s="6" t="str">
        <f>ROUND(1/(D22/E22),2)&amp;":"&amp;1</f>
        <v>111:1</v>
      </c>
    </row>
    <row r="23" spans="1:8">
      <c r="A23" s="31" t="s">
        <v>110</v>
      </c>
      <c r="B23" s="31" t="s">
        <v>111</v>
      </c>
      <c r="C23" s="32" t="s">
        <v>704</v>
      </c>
      <c r="D23" s="31">
        <v>1</v>
      </c>
      <c r="E23" s="31">
        <v>106</v>
      </c>
      <c r="F23" s="31">
        <v>76</v>
      </c>
      <c r="G23" s="6">
        <f>E23/D23</f>
        <v>106</v>
      </c>
      <c r="H23" s="6" t="str">
        <f>ROUND(1/(D23/E23),2)&amp;":"&amp;1</f>
        <v>106:1</v>
      </c>
    </row>
    <row r="24" spans="1:8">
      <c r="A24" s="31" t="s">
        <v>112</v>
      </c>
      <c r="B24" s="31" t="s">
        <v>39</v>
      </c>
      <c r="C24" s="32" t="s">
        <v>811</v>
      </c>
      <c r="D24" s="31">
        <v>1</v>
      </c>
      <c r="E24" s="31">
        <v>106</v>
      </c>
      <c r="F24" s="31">
        <v>76</v>
      </c>
      <c r="G24" s="6">
        <f>E24/D24</f>
        <v>106</v>
      </c>
      <c r="H24" s="6" t="str">
        <f>ROUND(1/(D24/E24),2)&amp;":"&amp;1</f>
        <v>106:1</v>
      </c>
    </row>
    <row r="25" spans="1:8">
      <c r="A25" s="31" t="s">
        <v>116</v>
      </c>
      <c r="B25" s="31" t="s">
        <v>117</v>
      </c>
      <c r="C25" s="32" t="s">
        <v>992</v>
      </c>
      <c r="D25" s="31">
        <v>1</v>
      </c>
      <c r="E25" s="31">
        <v>106</v>
      </c>
      <c r="F25" s="31">
        <v>58</v>
      </c>
      <c r="G25" s="6">
        <f>E25/D25</f>
        <v>106</v>
      </c>
      <c r="H25" s="6" t="str">
        <f>ROUND(1/(D25/E25),2)&amp;":"&amp;1</f>
        <v>106:1</v>
      </c>
    </row>
    <row r="26" spans="1:8">
      <c r="A26" s="31" t="s">
        <v>126</v>
      </c>
      <c r="B26" s="31" t="s">
        <v>127</v>
      </c>
      <c r="C26" s="32" t="s">
        <v>708</v>
      </c>
      <c r="D26" s="31">
        <v>1</v>
      </c>
      <c r="E26" s="31">
        <v>104</v>
      </c>
      <c r="F26" s="31">
        <v>55</v>
      </c>
      <c r="G26" s="6">
        <f>E26/D26</f>
        <v>104</v>
      </c>
      <c r="H26" s="6" t="str">
        <f>ROUND(1/(D26/E26),2)&amp;":"&amp;1</f>
        <v>104:1</v>
      </c>
    </row>
    <row r="27" spans="1:8">
      <c r="A27" s="31" t="s">
        <v>61</v>
      </c>
      <c r="B27" s="31" t="s">
        <v>62</v>
      </c>
      <c r="C27" s="32" t="s">
        <v>693</v>
      </c>
      <c r="D27" s="31">
        <v>2</v>
      </c>
      <c r="E27" s="31">
        <v>204</v>
      </c>
      <c r="F27" s="31">
        <v>172</v>
      </c>
      <c r="G27" s="6">
        <f>E27/D27</f>
        <v>102</v>
      </c>
      <c r="H27" s="6" t="str">
        <f>ROUND(1/(D27/E27),2)&amp;":"&amp;1</f>
        <v>102:1</v>
      </c>
    </row>
    <row r="28" spans="1:8">
      <c r="A28" s="31" t="s">
        <v>118</v>
      </c>
      <c r="B28" s="31" t="s">
        <v>119</v>
      </c>
      <c r="C28" s="32" t="s">
        <v>931</v>
      </c>
      <c r="D28" s="31">
        <v>1</v>
      </c>
      <c r="E28" s="31">
        <v>96</v>
      </c>
      <c r="F28" s="31">
        <v>80</v>
      </c>
      <c r="G28" s="6">
        <f>E28/D28</f>
        <v>96</v>
      </c>
      <c r="H28" s="6" t="str">
        <f>ROUND(1/(D28/E28),2)&amp;":"&amp;1</f>
        <v>96:1</v>
      </c>
    </row>
    <row r="29" spans="1:8">
      <c r="A29" s="31" t="s">
        <v>139</v>
      </c>
      <c r="B29" s="31" t="s">
        <v>140</v>
      </c>
      <c r="C29" s="32" t="s">
        <v>666</v>
      </c>
      <c r="D29" s="31">
        <v>1</v>
      </c>
      <c r="E29" s="31">
        <v>94</v>
      </c>
      <c r="F29" s="31">
        <v>60</v>
      </c>
      <c r="G29" s="6">
        <f>E29/D29</f>
        <v>94</v>
      </c>
      <c r="H29" s="6" t="str">
        <f>ROUND(1/(D29/E29),2)&amp;":"&amp;1</f>
        <v>94:1</v>
      </c>
    </row>
    <row r="30" spans="1:8">
      <c r="A30" s="31" t="s">
        <v>67</v>
      </c>
      <c r="B30" s="31" t="s">
        <v>68</v>
      </c>
      <c r="C30" s="32" t="s">
        <v>697</v>
      </c>
      <c r="D30" s="31">
        <v>2</v>
      </c>
      <c r="E30" s="31">
        <v>174</v>
      </c>
      <c r="F30" s="31">
        <v>99</v>
      </c>
      <c r="G30" s="6">
        <f>E30/D30</f>
        <v>87</v>
      </c>
      <c r="H30" s="6" t="str">
        <f>ROUND(1/(D30/E30),2)&amp;":"&amp;1</f>
        <v>87:1</v>
      </c>
    </row>
    <row r="31" spans="1:8">
      <c r="A31" s="31" t="s">
        <v>135</v>
      </c>
      <c r="B31" s="31" t="s">
        <v>136</v>
      </c>
      <c r="C31" s="32" t="s">
        <v>774</v>
      </c>
      <c r="D31" s="31">
        <v>1</v>
      </c>
      <c r="E31" s="31">
        <v>87</v>
      </c>
      <c r="F31" s="31">
        <v>60</v>
      </c>
      <c r="G31" s="6">
        <f>E31/D31</f>
        <v>87</v>
      </c>
      <c r="H31" s="6" t="str">
        <f>ROUND(1/(D31/E31),2)&amp;":"&amp;1</f>
        <v>87:1</v>
      </c>
    </row>
    <row r="32" spans="1:8">
      <c r="A32" s="31" t="s">
        <v>26</v>
      </c>
      <c r="B32" s="31" t="s">
        <v>27</v>
      </c>
      <c r="C32" s="32" t="s">
        <v>703</v>
      </c>
      <c r="D32" s="31">
        <v>4</v>
      </c>
      <c r="E32" s="31">
        <v>344</v>
      </c>
      <c r="F32" s="31">
        <v>308</v>
      </c>
      <c r="G32" s="6">
        <f>E32/D32</f>
        <v>86</v>
      </c>
      <c r="H32" s="6" t="str">
        <f>ROUND(1/(D32/E32),2)&amp;":"&amp;1</f>
        <v>86:1</v>
      </c>
    </row>
    <row r="33" spans="1:8">
      <c r="A33" s="31" t="s">
        <v>132</v>
      </c>
      <c r="B33" s="31" t="s">
        <v>62</v>
      </c>
      <c r="C33" s="32" t="s">
        <v>764</v>
      </c>
      <c r="D33" s="31">
        <v>1</v>
      </c>
      <c r="E33" s="31">
        <v>86</v>
      </c>
      <c r="F33" s="31">
        <v>73</v>
      </c>
      <c r="G33" s="6">
        <f>E33/D33</f>
        <v>86</v>
      </c>
      <c r="H33" s="6" t="str">
        <f>ROUND(1/(D33/E33),2)&amp;":"&amp;1</f>
        <v>86:1</v>
      </c>
    </row>
    <row r="34" spans="1:8">
      <c r="A34" s="31" t="s">
        <v>120</v>
      </c>
      <c r="B34" s="31" t="s">
        <v>121</v>
      </c>
      <c r="C34" s="32" t="s">
        <v>800</v>
      </c>
      <c r="D34" s="31">
        <v>1</v>
      </c>
      <c r="E34" s="31">
        <v>86</v>
      </c>
      <c r="F34" s="31">
        <v>75</v>
      </c>
      <c r="G34" s="6">
        <f>E34/D34</f>
        <v>86</v>
      </c>
      <c r="H34" s="6" t="str">
        <f>ROUND(1/(D34/E34),2)&amp;":"&amp;1</f>
        <v>86:1</v>
      </c>
    </row>
    <row r="35" spans="1:8">
      <c r="A35" s="31" t="s">
        <v>145</v>
      </c>
      <c r="B35" s="31" t="s">
        <v>148</v>
      </c>
      <c r="C35" s="32" t="s">
        <v>988</v>
      </c>
      <c r="D35" s="31">
        <v>1</v>
      </c>
      <c r="E35" s="31">
        <v>86</v>
      </c>
      <c r="F35" s="31">
        <v>33</v>
      </c>
      <c r="G35" s="6">
        <f>E35/D35</f>
        <v>86</v>
      </c>
      <c r="H35" s="6" t="str">
        <f>ROUND(1/(D35/E35),2)&amp;":"&amp;1</f>
        <v>86:1</v>
      </c>
    </row>
    <row r="36" spans="1:8">
      <c r="A36" s="31" t="s">
        <v>108</v>
      </c>
      <c r="B36" s="31" t="s">
        <v>125</v>
      </c>
      <c r="C36" s="32" t="s">
        <v>694</v>
      </c>
      <c r="D36" s="31">
        <v>1</v>
      </c>
      <c r="E36" s="31">
        <v>85</v>
      </c>
      <c r="F36" s="31">
        <v>75</v>
      </c>
      <c r="G36" s="6">
        <f>E36/D36</f>
        <v>85</v>
      </c>
      <c r="H36" s="6" t="str">
        <f>ROUND(1/(D36/E36),2)&amp;":"&amp;1</f>
        <v>85:1</v>
      </c>
    </row>
    <row r="37" spans="1:8">
      <c r="A37" s="31" t="s">
        <v>157</v>
      </c>
      <c r="B37" s="31" t="s">
        <v>164</v>
      </c>
      <c r="C37" s="32" t="s">
        <v>756</v>
      </c>
      <c r="D37" s="31">
        <v>1</v>
      </c>
      <c r="E37" s="31">
        <v>81</v>
      </c>
      <c r="F37" s="31">
        <v>56</v>
      </c>
      <c r="G37" s="6">
        <f>E37/D37</f>
        <v>81</v>
      </c>
      <c r="H37" s="6" t="str">
        <f>ROUND(1/(D37/E37),2)&amp;":"&amp;1</f>
        <v>81:1</v>
      </c>
    </row>
    <row r="38" spans="1:8">
      <c r="A38" s="31" t="s">
        <v>129</v>
      </c>
      <c r="B38" s="31" t="s">
        <v>130</v>
      </c>
      <c r="C38" s="32" t="s">
        <v>955</v>
      </c>
      <c r="D38" s="31">
        <v>1</v>
      </c>
      <c r="E38" s="31">
        <v>81</v>
      </c>
      <c r="F38" s="31">
        <v>68</v>
      </c>
      <c r="G38" s="6">
        <f>E38/D38</f>
        <v>81</v>
      </c>
      <c r="H38" s="6" t="str">
        <f>ROUND(1/(D38/E38),2)&amp;":"&amp;1</f>
        <v>81:1</v>
      </c>
    </row>
    <row r="39" spans="1:8">
      <c r="A39" s="31" t="s">
        <v>28</v>
      </c>
      <c r="B39" s="31" t="s">
        <v>29</v>
      </c>
      <c r="C39" s="32" t="s">
        <v>932</v>
      </c>
      <c r="D39" s="31">
        <v>4</v>
      </c>
      <c r="E39" s="31">
        <v>322</v>
      </c>
      <c r="F39" s="31">
        <v>216</v>
      </c>
      <c r="G39" s="6">
        <f>E39/D39</f>
        <v>80.5</v>
      </c>
      <c r="H39" s="6" t="str">
        <f>ROUND(1/(D39/E39),2)&amp;":"&amp;1</f>
        <v>80.5:1</v>
      </c>
    </row>
    <row r="40" spans="1:8">
      <c r="A40" s="31" t="s">
        <v>145</v>
      </c>
      <c r="B40" s="31" t="s">
        <v>146</v>
      </c>
      <c r="C40" s="32" t="s">
        <v>986</v>
      </c>
      <c r="D40" s="31">
        <v>1</v>
      </c>
      <c r="E40" s="31">
        <v>79</v>
      </c>
      <c r="F40" s="31">
        <v>46</v>
      </c>
      <c r="G40" s="6">
        <f>E40/D40</f>
        <v>79</v>
      </c>
      <c r="H40" s="6" t="str">
        <f>ROUND(1/(D40/E40),2)&amp;":"&amp;1</f>
        <v>79:1</v>
      </c>
    </row>
    <row r="41" spans="1:8">
      <c r="A41" s="31" t="s">
        <v>156</v>
      </c>
      <c r="B41" s="31" t="s">
        <v>25</v>
      </c>
      <c r="C41" s="32" t="s">
        <v>1155</v>
      </c>
      <c r="D41" s="31">
        <v>1</v>
      </c>
      <c r="E41" s="31">
        <v>79</v>
      </c>
      <c r="F41" s="31">
        <v>59</v>
      </c>
      <c r="G41" s="6">
        <f>E41/D41</f>
        <v>79</v>
      </c>
      <c r="H41" s="6" t="str">
        <f>ROUND(1/(D41/E41),2)&amp;":"&amp;1</f>
        <v>79:1</v>
      </c>
    </row>
    <row r="42" spans="1:8">
      <c r="A42" s="31" t="s">
        <v>34</v>
      </c>
      <c r="B42" s="31" t="s">
        <v>35</v>
      </c>
      <c r="C42" s="32" t="s">
        <v>727</v>
      </c>
      <c r="D42" s="31">
        <v>3</v>
      </c>
      <c r="E42" s="31">
        <v>232</v>
      </c>
      <c r="F42" s="31">
        <v>188</v>
      </c>
      <c r="G42" s="6">
        <f>E42/D42</f>
        <v>77.333333333333329</v>
      </c>
      <c r="H42" s="6" t="str">
        <f>ROUND(1/(D42/E42),2)&amp;":"&amp;1</f>
        <v>77.33:1</v>
      </c>
    </row>
    <row r="43" spans="1:8">
      <c r="A43" s="31" t="s">
        <v>150</v>
      </c>
      <c r="B43" s="31" t="s">
        <v>151</v>
      </c>
      <c r="C43" s="32" t="s">
        <v>848</v>
      </c>
      <c r="D43" s="31">
        <v>1</v>
      </c>
      <c r="E43" s="31">
        <v>77</v>
      </c>
      <c r="F43" s="31">
        <v>55</v>
      </c>
      <c r="G43" s="6">
        <f>E43/D43</f>
        <v>77</v>
      </c>
      <c r="H43" s="6" t="str">
        <f>ROUND(1/(D43/E43),2)&amp;":"&amp;1</f>
        <v>77:1</v>
      </c>
    </row>
    <row r="44" spans="1:8">
      <c r="A44" s="31" t="s">
        <v>69</v>
      </c>
      <c r="B44" s="31" t="s">
        <v>70</v>
      </c>
      <c r="C44" s="32" t="s">
        <v>742</v>
      </c>
      <c r="D44" s="31">
        <v>2</v>
      </c>
      <c r="E44" s="31">
        <v>152</v>
      </c>
      <c r="F44" s="31">
        <v>118</v>
      </c>
      <c r="G44" s="6">
        <f>E44/D44</f>
        <v>76</v>
      </c>
      <c r="H44" s="6" t="str">
        <f>ROUND(1/(D44/E44),2)&amp;":"&amp;1</f>
        <v>76:1</v>
      </c>
    </row>
    <row r="45" spans="1:8">
      <c r="A45" s="31" t="s">
        <v>143</v>
      </c>
      <c r="B45" s="31" t="s">
        <v>144</v>
      </c>
      <c r="C45" s="32" t="s">
        <v>669</v>
      </c>
      <c r="D45" s="31">
        <v>1</v>
      </c>
      <c r="E45" s="31">
        <v>76</v>
      </c>
      <c r="F45" s="31">
        <v>69</v>
      </c>
      <c r="G45" s="6">
        <f>E45/D45</f>
        <v>76</v>
      </c>
      <c r="H45" s="6" t="str">
        <f>ROUND(1/(D45/E45),2)&amp;":"&amp;1</f>
        <v>76:1</v>
      </c>
    </row>
    <row r="46" spans="1:8">
      <c r="A46" s="31" t="s">
        <v>36</v>
      </c>
      <c r="B46" s="31" t="s">
        <v>195</v>
      </c>
      <c r="C46" s="32" t="s">
        <v>680</v>
      </c>
      <c r="D46" s="31">
        <v>1</v>
      </c>
      <c r="E46" s="31">
        <v>74</v>
      </c>
      <c r="F46" s="31">
        <v>65</v>
      </c>
      <c r="G46" s="6">
        <f>E46/D46</f>
        <v>74</v>
      </c>
      <c r="H46" s="6" t="str">
        <f>ROUND(1/(D46/E46),2)&amp;":"&amp;1</f>
        <v>74:1</v>
      </c>
    </row>
    <row r="47" spans="1:8">
      <c r="A47" s="31" t="s">
        <v>77</v>
      </c>
      <c r="B47" s="31" t="s">
        <v>78</v>
      </c>
      <c r="C47" s="32" t="s">
        <v>1043</v>
      </c>
      <c r="D47" s="31">
        <v>2</v>
      </c>
      <c r="E47" s="31">
        <v>145</v>
      </c>
      <c r="F47" s="31">
        <v>116</v>
      </c>
      <c r="G47" s="6">
        <f>E47/D47</f>
        <v>72.5</v>
      </c>
      <c r="H47" s="6" t="str">
        <f>ROUND(1/(D47/E47),2)&amp;":"&amp;1</f>
        <v>72.5:1</v>
      </c>
    </row>
    <row r="48" spans="1:8">
      <c r="A48" s="31" t="s">
        <v>77</v>
      </c>
      <c r="B48" s="31" t="s">
        <v>149</v>
      </c>
      <c r="C48" s="32" t="s">
        <v>1036</v>
      </c>
      <c r="D48" s="31">
        <v>1</v>
      </c>
      <c r="E48" s="31">
        <v>72</v>
      </c>
      <c r="F48" s="31">
        <v>63</v>
      </c>
      <c r="G48" s="6">
        <f>E48/D48</f>
        <v>72</v>
      </c>
      <c r="H48" s="6" t="str">
        <f>ROUND(1/(D48/E48),2)&amp;":"&amp;1</f>
        <v>72:1</v>
      </c>
    </row>
    <row r="49" spans="1:8">
      <c r="A49" s="31" t="s">
        <v>52</v>
      </c>
      <c r="B49" s="31" t="s">
        <v>53</v>
      </c>
      <c r="C49" s="32" t="s">
        <v>818</v>
      </c>
      <c r="D49" s="31">
        <v>3</v>
      </c>
      <c r="E49" s="31">
        <v>215</v>
      </c>
      <c r="F49" s="31">
        <v>177</v>
      </c>
      <c r="G49" s="6">
        <f>E49/D49</f>
        <v>71.666666666666671</v>
      </c>
      <c r="H49" s="6" t="str">
        <f>ROUND(1/(D49/E49),2)&amp;":"&amp;1</f>
        <v>71.67:1</v>
      </c>
    </row>
    <row r="50" spans="1:8">
      <c r="A50" s="31" t="s">
        <v>36</v>
      </c>
      <c r="B50" s="31" t="s">
        <v>172</v>
      </c>
      <c r="C50" s="32" t="s">
        <v>682</v>
      </c>
      <c r="D50" s="31">
        <v>1</v>
      </c>
      <c r="E50" s="31">
        <v>71</v>
      </c>
      <c r="F50" s="31">
        <v>59</v>
      </c>
      <c r="G50" s="6">
        <f>E50/D50</f>
        <v>71</v>
      </c>
      <c r="H50" s="6" t="str">
        <f>ROUND(1/(D50/E50),2)&amp;":"&amp;1</f>
        <v>71:1</v>
      </c>
    </row>
    <row r="51" spans="1:8">
      <c r="A51" s="31" t="s">
        <v>194</v>
      </c>
      <c r="B51" s="31" t="s">
        <v>49</v>
      </c>
      <c r="C51" s="32" t="s">
        <v>809</v>
      </c>
      <c r="D51" s="31">
        <v>1</v>
      </c>
      <c r="E51" s="31">
        <v>71</v>
      </c>
      <c r="F51" s="31">
        <v>35</v>
      </c>
      <c r="G51" s="6">
        <f>E51/D51</f>
        <v>71</v>
      </c>
      <c r="H51" s="6" t="str">
        <f>ROUND(1/(D51/E51),2)&amp;":"&amp;1</f>
        <v>71:1</v>
      </c>
    </row>
    <row r="52" spans="1:8">
      <c r="A52" s="31" t="s">
        <v>132</v>
      </c>
      <c r="B52" s="31" t="s">
        <v>176</v>
      </c>
      <c r="C52" s="32" t="s">
        <v>765</v>
      </c>
      <c r="D52" s="31">
        <v>1</v>
      </c>
      <c r="E52" s="31">
        <v>70</v>
      </c>
      <c r="F52" s="31">
        <v>58</v>
      </c>
      <c r="G52" s="6">
        <f>E52/D52</f>
        <v>70</v>
      </c>
      <c r="H52" s="6" t="str">
        <f>ROUND(1/(D52/E52),2)&amp;":"&amp;1</f>
        <v>70:1</v>
      </c>
    </row>
    <row r="53" spans="1:8">
      <c r="A53" s="31" t="s">
        <v>89</v>
      </c>
      <c r="B53" s="31" t="s">
        <v>90</v>
      </c>
      <c r="C53" s="32" t="s">
        <v>822</v>
      </c>
      <c r="D53" s="31">
        <v>2</v>
      </c>
      <c r="E53" s="31">
        <v>138</v>
      </c>
      <c r="F53" s="31">
        <v>34</v>
      </c>
      <c r="G53" s="6">
        <f>E53/D53</f>
        <v>69</v>
      </c>
      <c r="H53" s="6" t="str">
        <f>ROUND(1/(D53/E53),2)&amp;":"&amp;1</f>
        <v>69:1</v>
      </c>
    </row>
    <row r="54" spans="1:8">
      <c r="A54" s="31" t="s">
        <v>157</v>
      </c>
      <c r="B54" s="31" t="s">
        <v>173</v>
      </c>
      <c r="C54" s="32" t="s">
        <v>753</v>
      </c>
      <c r="D54" s="31">
        <v>1</v>
      </c>
      <c r="E54" s="31">
        <v>69</v>
      </c>
      <c r="F54" s="31">
        <v>37</v>
      </c>
      <c r="G54" s="6">
        <f>E54/D54</f>
        <v>69</v>
      </c>
      <c r="H54" s="6" t="str">
        <f>ROUND(1/(D54/E54),2)&amp;":"&amp;1</f>
        <v>69:1</v>
      </c>
    </row>
    <row r="55" spans="1:8">
      <c r="A55" s="31" t="s">
        <v>84</v>
      </c>
      <c r="B55" s="31" t="s">
        <v>85</v>
      </c>
      <c r="C55" s="32" t="s">
        <v>858</v>
      </c>
      <c r="D55" s="31">
        <v>2</v>
      </c>
      <c r="E55" s="31">
        <v>135</v>
      </c>
      <c r="F55" s="31">
        <v>82</v>
      </c>
      <c r="G55" s="6">
        <f>E55/D55</f>
        <v>67.5</v>
      </c>
      <c r="H55" s="6" t="str">
        <f>ROUND(1/(D55/E55),2)&amp;":"&amp;1</f>
        <v>67.5:1</v>
      </c>
    </row>
    <row r="56" spans="1:8">
      <c r="A56" s="31" t="s">
        <v>157</v>
      </c>
      <c r="B56" s="31" t="s">
        <v>158</v>
      </c>
      <c r="C56" s="32" t="s">
        <v>755</v>
      </c>
      <c r="D56" s="31">
        <v>1</v>
      </c>
      <c r="E56" s="31">
        <v>66</v>
      </c>
      <c r="F56" s="31">
        <v>57</v>
      </c>
      <c r="G56" s="6">
        <f>E56/D56</f>
        <v>66</v>
      </c>
      <c r="H56" s="6" t="str">
        <f>ROUND(1/(D56/E56),2)&amp;":"&amp;1</f>
        <v>66:1</v>
      </c>
    </row>
    <row r="57" spans="1:8">
      <c r="A57" s="31" t="s">
        <v>265</v>
      </c>
      <c r="B57" s="31" t="s">
        <v>25</v>
      </c>
      <c r="C57" s="32" t="s">
        <v>1153</v>
      </c>
      <c r="D57" s="31">
        <v>1</v>
      </c>
      <c r="E57" s="31">
        <v>66</v>
      </c>
      <c r="F57" s="31">
        <v>53</v>
      </c>
      <c r="G57" s="6">
        <f>E57/D57</f>
        <v>66</v>
      </c>
      <c r="H57" s="6" t="str">
        <f>ROUND(1/(D57/E57),2)&amp;":"&amp;1</f>
        <v>66:1</v>
      </c>
    </row>
    <row r="58" spans="1:8">
      <c r="A58" s="31" t="s">
        <v>77</v>
      </c>
      <c r="B58" s="31" t="s">
        <v>209</v>
      </c>
      <c r="C58" s="32" t="s">
        <v>1042</v>
      </c>
      <c r="D58" s="31">
        <v>1</v>
      </c>
      <c r="E58" s="31">
        <v>64</v>
      </c>
      <c r="F58" s="31">
        <v>53</v>
      </c>
      <c r="G58" s="6">
        <f>E58/D58</f>
        <v>64</v>
      </c>
      <c r="H58" s="6" t="str">
        <f>ROUND(1/(D58/E58),2)&amp;":"&amp;1</f>
        <v>64:1</v>
      </c>
    </row>
    <row r="59" spans="1:8">
      <c r="A59" s="31" t="s">
        <v>186</v>
      </c>
      <c r="B59" s="31" t="s">
        <v>97</v>
      </c>
      <c r="C59" s="32" t="s">
        <v>1154</v>
      </c>
      <c r="D59" s="31">
        <v>1</v>
      </c>
      <c r="E59" s="31">
        <v>64</v>
      </c>
      <c r="F59" s="31">
        <v>0</v>
      </c>
      <c r="G59" s="6">
        <f>E59/D59</f>
        <v>64</v>
      </c>
      <c r="H59" s="6" t="str">
        <f>ROUND(1/(D59/E59),2)&amp;":"&amp;1</f>
        <v>64:1</v>
      </c>
    </row>
    <row r="60" spans="1:8">
      <c r="A60" s="31" t="s">
        <v>86</v>
      </c>
      <c r="B60" s="31" t="s">
        <v>39</v>
      </c>
      <c r="C60" s="32" t="s">
        <v>739</v>
      </c>
      <c r="D60" s="31">
        <v>2</v>
      </c>
      <c r="E60" s="31">
        <v>124</v>
      </c>
      <c r="F60" s="31">
        <v>89</v>
      </c>
      <c r="G60" s="6">
        <f>E60/D60</f>
        <v>62</v>
      </c>
      <c r="H60" s="6" t="str">
        <f>ROUND(1/(D60/E60),2)&amp;":"&amp;1</f>
        <v>62:1</v>
      </c>
    </row>
    <row r="61" spans="1:8">
      <c r="A61" s="31" t="s">
        <v>211</v>
      </c>
      <c r="B61" s="31" t="s">
        <v>42</v>
      </c>
      <c r="C61" s="32" t="s">
        <v>706</v>
      </c>
      <c r="D61" s="31">
        <v>1</v>
      </c>
      <c r="E61" s="31">
        <v>62</v>
      </c>
      <c r="F61" s="31">
        <v>44</v>
      </c>
      <c r="G61" s="6">
        <f>E61/D61</f>
        <v>62</v>
      </c>
      <c r="H61" s="6" t="str">
        <f>ROUND(1/(D61/E61),2)&amp;":"&amp;1</f>
        <v>62:1</v>
      </c>
    </row>
    <row r="62" spans="1:8">
      <c r="A62" s="31" t="s">
        <v>101</v>
      </c>
      <c r="B62" s="31" t="s">
        <v>208</v>
      </c>
      <c r="C62" s="32" t="s">
        <v>777</v>
      </c>
      <c r="D62" s="31">
        <v>1</v>
      </c>
      <c r="E62" s="31">
        <v>62</v>
      </c>
      <c r="F62" s="31">
        <v>47</v>
      </c>
      <c r="G62" s="6">
        <f>E62/D62</f>
        <v>62</v>
      </c>
      <c r="H62" s="6" t="str">
        <f>ROUND(1/(D62/E62),2)&amp;":"&amp;1</f>
        <v>62:1</v>
      </c>
    </row>
    <row r="63" spans="1:8">
      <c r="A63" s="31" t="s">
        <v>32</v>
      </c>
      <c r="B63" s="31" t="s">
        <v>33</v>
      </c>
      <c r="C63" s="32" t="s">
        <v>1165</v>
      </c>
      <c r="D63" s="31">
        <v>4</v>
      </c>
      <c r="E63" s="31">
        <v>247</v>
      </c>
      <c r="F63" s="31">
        <v>180</v>
      </c>
      <c r="G63" s="6">
        <f>E63/D63</f>
        <v>61.75</v>
      </c>
      <c r="H63" s="6" t="str">
        <f>ROUND(1/(D63/E63),2)&amp;":"&amp;1</f>
        <v>61.75:1</v>
      </c>
    </row>
    <row r="64" spans="1:8">
      <c r="A64" s="31" t="s">
        <v>141</v>
      </c>
      <c r="B64" s="31" t="s">
        <v>218</v>
      </c>
      <c r="C64" s="32" t="s">
        <v>779</v>
      </c>
      <c r="D64" s="31">
        <v>1</v>
      </c>
      <c r="E64" s="31">
        <v>61</v>
      </c>
      <c r="F64" s="31">
        <v>43</v>
      </c>
      <c r="G64" s="6">
        <f>E64/D64</f>
        <v>61</v>
      </c>
      <c r="H64" s="6" t="str">
        <f>ROUND(1/(D64/E64),2)&amp;":"&amp;1</f>
        <v>61:1</v>
      </c>
    </row>
    <row r="65" spans="1:8">
      <c r="A65" s="31" t="s">
        <v>16</v>
      </c>
      <c r="B65" s="31" t="s">
        <v>17</v>
      </c>
      <c r="C65" s="32" t="s">
        <v>1196</v>
      </c>
      <c r="D65" s="31">
        <v>8</v>
      </c>
      <c r="E65" s="31">
        <v>487</v>
      </c>
      <c r="F65" s="31">
        <v>441</v>
      </c>
      <c r="G65" s="6">
        <f>E65/D65</f>
        <v>60.875</v>
      </c>
      <c r="H65" s="6" t="str">
        <f>ROUND(1/(D65/E65),2)&amp;":"&amp;1</f>
        <v>60.88:1</v>
      </c>
    </row>
    <row r="66" spans="1:8">
      <c r="A66" s="31" t="s">
        <v>205</v>
      </c>
      <c r="B66" s="31" t="s">
        <v>206</v>
      </c>
      <c r="C66" s="32" t="s">
        <v>674</v>
      </c>
      <c r="D66" s="31">
        <v>1</v>
      </c>
      <c r="E66" s="31">
        <v>60</v>
      </c>
      <c r="F66" s="31">
        <v>48</v>
      </c>
      <c r="G66" s="6">
        <f>E66/D66</f>
        <v>60</v>
      </c>
      <c r="H66" s="6" t="str">
        <f>ROUND(1/(D66/E66),2)&amp;":"&amp;1</f>
        <v>60:1</v>
      </c>
    </row>
    <row r="67" spans="1:8">
      <c r="A67" s="31" t="s">
        <v>36</v>
      </c>
      <c r="B67" s="31" t="s">
        <v>232</v>
      </c>
      <c r="C67" s="32" t="s">
        <v>683</v>
      </c>
      <c r="D67" s="31">
        <v>1</v>
      </c>
      <c r="E67" s="31">
        <v>60</v>
      </c>
      <c r="F67" s="31">
        <v>54</v>
      </c>
      <c r="G67" s="6">
        <f>E67/D67</f>
        <v>60</v>
      </c>
      <c r="H67" s="6" t="str">
        <f>ROUND(1/(D67/E67),2)&amp;":"&amp;1</f>
        <v>60:1</v>
      </c>
    </row>
    <row r="68" spans="1:8">
      <c r="A68" s="31" t="s">
        <v>249</v>
      </c>
      <c r="B68" s="31" t="s">
        <v>25</v>
      </c>
      <c r="C68" s="32" t="s">
        <v>787</v>
      </c>
      <c r="D68" s="31">
        <v>1</v>
      </c>
      <c r="E68" s="31">
        <v>60</v>
      </c>
      <c r="F68" s="31">
        <v>34</v>
      </c>
      <c r="G68" s="6">
        <f>E68/D68</f>
        <v>60</v>
      </c>
      <c r="H68" s="6" t="str">
        <f>ROUND(1/(D68/E68),2)&amp;":"&amp;1</f>
        <v>60:1</v>
      </c>
    </row>
    <row r="69" spans="1:8">
      <c r="A69" s="31" t="s">
        <v>212</v>
      </c>
      <c r="B69" s="31" t="s">
        <v>105</v>
      </c>
      <c r="C69" s="32" t="s">
        <v>873</v>
      </c>
      <c r="D69" s="31">
        <v>1</v>
      </c>
      <c r="E69" s="31">
        <v>58</v>
      </c>
      <c r="F69" s="31">
        <v>28</v>
      </c>
      <c r="G69" s="6">
        <f>E69/D69</f>
        <v>58</v>
      </c>
      <c r="H69" s="6" t="str">
        <f>ROUND(1/(D69/E69),2)&amp;":"&amp;1</f>
        <v>58:1</v>
      </c>
    </row>
    <row r="70" spans="1:8">
      <c r="A70" s="31" t="s">
        <v>228</v>
      </c>
      <c r="B70" s="31" t="s">
        <v>229</v>
      </c>
      <c r="C70" s="32" t="s">
        <v>1138</v>
      </c>
      <c r="D70" s="31">
        <v>1</v>
      </c>
      <c r="E70" s="31">
        <v>58</v>
      </c>
      <c r="F70" s="31">
        <v>38</v>
      </c>
      <c r="G70" s="6">
        <f>E70/D70</f>
        <v>58</v>
      </c>
      <c r="H70" s="6" t="str">
        <f>ROUND(1/(D70/E70),2)&amp;":"&amp;1</f>
        <v>58:1</v>
      </c>
    </row>
    <row r="71" spans="1:8">
      <c r="A71" s="31" t="s">
        <v>241</v>
      </c>
      <c r="B71" s="31" t="s">
        <v>242</v>
      </c>
      <c r="C71" s="32" t="s">
        <v>916</v>
      </c>
      <c r="D71" s="31">
        <v>1</v>
      </c>
      <c r="E71" s="31">
        <v>57</v>
      </c>
      <c r="F71" s="31">
        <v>47</v>
      </c>
      <c r="G71" s="6">
        <f>E71/D71</f>
        <v>57</v>
      </c>
      <c r="H71" s="6" t="str">
        <f>ROUND(1/(D71/E71),2)&amp;":"&amp;1</f>
        <v>57:1</v>
      </c>
    </row>
    <row r="72" spans="1:8">
      <c r="A72" s="31" t="s">
        <v>157</v>
      </c>
      <c r="B72" s="31" t="s">
        <v>225</v>
      </c>
      <c r="C72" s="32" t="s">
        <v>752</v>
      </c>
      <c r="D72" s="31">
        <v>1</v>
      </c>
      <c r="E72" s="31">
        <v>56</v>
      </c>
      <c r="F72" s="31">
        <v>39</v>
      </c>
      <c r="G72" s="6">
        <f>E72/D72</f>
        <v>56</v>
      </c>
      <c r="H72" s="6" t="str">
        <f>ROUND(1/(D72/E72),2)&amp;":"&amp;1</f>
        <v>56:1</v>
      </c>
    </row>
    <row r="73" spans="1:8">
      <c r="A73" s="31" t="s">
        <v>112</v>
      </c>
      <c r="B73" s="31" t="s">
        <v>202</v>
      </c>
      <c r="C73" s="32" t="s">
        <v>812</v>
      </c>
      <c r="D73" s="31">
        <v>1</v>
      </c>
      <c r="E73" s="31">
        <v>56</v>
      </c>
      <c r="F73" s="31">
        <v>27</v>
      </c>
      <c r="G73" s="6">
        <f>E73/D73</f>
        <v>56</v>
      </c>
      <c r="H73" s="6" t="str">
        <f>ROUND(1/(D73/E73),2)&amp;":"&amp;1</f>
        <v>56:1</v>
      </c>
    </row>
    <row r="74" spans="1:8">
      <c r="A74" s="31" t="s">
        <v>36</v>
      </c>
      <c r="B74" s="31" t="s">
        <v>239</v>
      </c>
      <c r="C74" s="32" t="s">
        <v>684</v>
      </c>
      <c r="D74" s="31">
        <v>1</v>
      </c>
      <c r="E74" s="31">
        <v>55</v>
      </c>
      <c r="F74" s="31">
        <v>46</v>
      </c>
      <c r="G74" s="6">
        <f>E74/D74</f>
        <v>55</v>
      </c>
      <c r="H74" s="6" t="str">
        <f>ROUND(1/(D74/E74),2)&amp;":"&amp;1</f>
        <v>55:1</v>
      </c>
    </row>
    <row r="75" spans="1:8">
      <c r="A75" s="31" t="s">
        <v>243</v>
      </c>
      <c r="B75" s="31" t="s">
        <v>244</v>
      </c>
      <c r="C75" s="32" t="s">
        <v>982</v>
      </c>
      <c r="D75" s="31">
        <v>1</v>
      </c>
      <c r="E75" s="31">
        <v>55</v>
      </c>
      <c r="F75" s="31">
        <v>37</v>
      </c>
      <c r="G75" s="6">
        <f>E75/D75</f>
        <v>55</v>
      </c>
      <c r="H75" s="6" t="str">
        <f>ROUND(1/(D75/E75),2)&amp;":"&amp;1</f>
        <v>55:1</v>
      </c>
    </row>
    <row r="76" spans="1:8">
      <c r="A76" s="31" t="s">
        <v>226</v>
      </c>
      <c r="B76" s="31" t="s">
        <v>227</v>
      </c>
      <c r="C76" s="32" t="s">
        <v>1084</v>
      </c>
      <c r="D76" s="31">
        <v>1</v>
      </c>
      <c r="E76" s="31">
        <v>55</v>
      </c>
      <c r="F76" s="31">
        <v>37</v>
      </c>
      <c r="G76" s="6">
        <f>E76/D76</f>
        <v>55</v>
      </c>
      <c r="H76" s="6" t="str">
        <f>ROUND(1/(D76/E76),2)&amp;":"&amp;1</f>
        <v>55:1</v>
      </c>
    </row>
    <row r="77" spans="1:8">
      <c r="A77" s="31" t="s">
        <v>123</v>
      </c>
      <c r="B77" s="31" t="s">
        <v>128</v>
      </c>
      <c r="C77" s="32" t="s">
        <v>711</v>
      </c>
      <c r="D77" s="31">
        <v>2</v>
      </c>
      <c r="E77" s="31">
        <v>109</v>
      </c>
      <c r="F77" s="31">
        <v>95</v>
      </c>
      <c r="G77" s="6">
        <f>E77/D77</f>
        <v>54.5</v>
      </c>
      <c r="H77" s="6" t="str">
        <f>ROUND(1/(D77/E77),2)&amp;":"&amp;1</f>
        <v>54.5:1</v>
      </c>
    </row>
    <row r="78" spans="1:8">
      <c r="A78" s="31" t="s">
        <v>305</v>
      </c>
      <c r="B78" s="31" t="s">
        <v>105</v>
      </c>
      <c r="C78" s="32" t="s">
        <v>866</v>
      </c>
      <c r="D78" s="31">
        <v>1</v>
      </c>
      <c r="E78" s="31">
        <v>54</v>
      </c>
      <c r="F78" s="31">
        <v>14</v>
      </c>
      <c r="G78" s="6">
        <f>E78/D78</f>
        <v>54</v>
      </c>
      <c r="H78" s="6" t="str">
        <f>ROUND(1/(D78/E78),2)&amp;":"&amp;1</f>
        <v>54:1</v>
      </c>
    </row>
    <row r="79" spans="1:8">
      <c r="A79" s="31" t="s">
        <v>221</v>
      </c>
      <c r="B79" s="31" t="s">
        <v>202</v>
      </c>
      <c r="C79" s="32" t="s">
        <v>1033</v>
      </c>
      <c r="D79" s="31">
        <v>1</v>
      </c>
      <c r="E79" s="31">
        <v>54</v>
      </c>
      <c r="F79" s="31">
        <v>46</v>
      </c>
      <c r="G79" s="6">
        <f>E79/D79</f>
        <v>54</v>
      </c>
      <c r="H79" s="6" t="str">
        <f>ROUND(1/(D79/E79),2)&amp;":"&amp;1</f>
        <v>54:1</v>
      </c>
    </row>
    <row r="80" spans="1:8">
      <c r="A80" s="31" t="s">
        <v>235</v>
      </c>
      <c r="B80" s="31" t="s">
        <v>236</v>
      </c>
      <c r="C80" s="32" t="s">
        <v>1082</v>
      </c>
      <c r="D80" s="31">
        <v>1</v>
      </c>
      <c r="E80" s="31">
        <v>54</v>
      </c>
      <c r="F80" s="31">
        <v>27</v>
      </c>
      <c r="G80" s="6">
        <f>E80/D80</f>
        <v>54</v>
      </c>
      <c r="H80" s="6" t="str">
        <f>ROUND(1/(D80/E80),2)&amp;":"&amp;1</f>
        <v>54:1</v>
      </c>
    </row>
    <row r="81" spans="1:8">
      <c r="A81" s="31" t="s">
        <v>54</v>
      </c>
      <c r="B81" s="31" t="s">
        <v>55</v>
      </c>
      <c r="C81" s="32" t="s">
        <v>994</v>
      </c>
      <c r="D81" s="31">
        <v>4</v>
      </c>
      <c r="E81" s="31">
        <v>209</v>
      </c>
      <c r="F81" s="31">
        <v>143</v>
      </c>
      <c r="G81" s="6">
        <f>E81/D81</f>
        <v>52.25</v>
      </c>
      <c r="H81" s="6" t="str">
        <f>ROUND(1/(D81/E81),2)&amp;":"&amp;1</f>
        <v>52.25:1</v>
      </c>
    </row>
    <row r="82" spans="1:8">
      <c r="A82" s="31" t="s">
        <v>101</v>
      </c>
      <c r="B82" s="31" t="s">
        <v>102</v>
      </c>
      <c r="C82" s="32" t="s">
        <v>778</v>
      </c>
      <c r="D82" s="31">
        <v>2</v>
      </c>
      <c r="E82" s="31">
        <v>102</v>
      </c>
      <c r="F82" s="31">
        <v>73</v>
      </c>
      <c r="G82" s="6">
        <f>E82/D82</f>
        <v>51</v>
      </c>
      <c r="H82" s="6" t="str">
        <f>ROUND(1/(D82/E82),2)&amp;":"&amp;1</f>
        <v>51:1</v>
      </c>
    </row>
    <row r="83" spans="1:8">
      <c r="A83" s="31" t="s">
        <v>257</v>
      </c>
      <c r="B83" s="31" t="s">
        <v>258</v>
      </c>
      <c r="C83" s="32" t="s">
        <v>749</v>
      </c>
      <c r="D83" s="31">
        <v>1</v>
      </c>
      <c r="E83" s="31">
        <v>51</v>
      </c>
      <c r="F83" s="31">
        <v>28</v>
      </c>
      <c r="G83" s="6">
        <f>E83/D83</f>
        <v>51</v>
      </c>
      <c r="H83" s="6" t="str">
        <f>ROUND(1/(D83/E83),2)&amp;":"&amp;1</f>
        <v>51:1</v>
      </c>
    </row>
    <row r="84" spans="1:8">
      <c r="A84" s="31" t="s">
        <v>259</v>
      </c>
      <c r="B84" s="31" t="s">
        <v>260</v>
      </c>
      <c r="C84" s="32" t="s">
        <v>1034</v>
      </c>
      <c r="D84" s="31">
        <v>1</v>
      </c>
      <c r="E84" s="31">
        <v>51</v>
      </c>
      <c r="F84" s="31">
        <v>35</v>
      </c>
      <c r="G84" s="6">
        <f>E84/D84</f>
        <v>51</v>
      </c>
      <c r="H84" s="6" t="str">
        <f>ROUND(1/(D84/E84),2)&amp;":"&amp;1</f>
        <v>51:1</v>
      </c>
    </row>
    <row r="85" spans="1:8">
      <c r="A85" s="31" t="s">
        <v>262</v>
      </c>
      <c r="B85" s="31" t="s">
        <v>49</v>
      </c>
      <c r="C85" s="32" t="s">
        <v>705</v>
      </c>
      <c r="D85" s="31">
        <v>1</v>
      </c>
      <c r="E85" s="31">
        <v>50</v>
      </c>
      <c r="F85" s="31">
        <v>36</v>
      </c>
      <c r="G85" s="6">
        <f>E85/D85</f>
        <v>50</v>
      </c>
      <c r="H85" s="6" t="str">
        <f>ROUND(1/(D85/E85),2)&amp;":"&amp;1</f>
        <v>50:1</v>
      </c>
    </row>
    <row r="86" spans="1:8">
      <c r="A86" s="31" t="s">
        <v>157</v>
      </c>
      <c r="B86" s="31" t="s">
        <v>248</v>
      </c>
      <c r="C86" s="32" t="s">
        <v>757</v>
      </c>
      <c r="D86" s="31">
        <v>1</v>
      </c>
      <c r="E86" s="31">
        <v>50</v>
      </c>
      <c r="F86" s="31">
        <v>35</v>
      </c>
      <c r="G86" s="6">
        <f>E86/D86</f>
        <v>50</v>
      </c>
      <c r="H86" s="6" t="str">
        <f>ROUND(1/(D86/E86),2)&amp;":"&amp;1</f>
        <v>50:1</v>
      </c>
    </row>
    <row r="87" spans="1:8">
      <c r="A87" s="31" t="s">
        <v>99</v>
      </c>
      <c r="B87" s="31" t="s">
        <v>222</v>
      </c>
      <c r="C87" s="32" t="s">
        <v>762</v>
      </c>
      <c r="D87" s="31">
        <v>1</v>
      </c>
      <c r="E87" s="31">
        <v>50</v>
      </c>
      <c r="F87" s="31">
        <v>39</v>
      </c>
      <c r="G87" s="6">
        <f>E87/D87</f>
        <v>50</v>
      </c>
      <c r="H87" s="6" t="str">
        <f>ROUND(1/(D87/E87),2)&amp;":"&amp;1</f>
        <v>50:1</v>
      </c>
    </row>
    <row r="88" spans="1:8">
      <c r="A88" s="31" t="s">
        <v>118</v>
      </c>
      <c r="B88" s="31" t="s">
        <v>31</v>
      </c>
      <c r="C88" s="32" t="s">
        <v>930</v>
      </c>
      <c r="D88" s="31">
        <v>1</v>
      </c>
      <c r="E88" s="31">
        <v>50</v>
      </c>
      <c r="F88" s="31">
        <v>43</v>
      </c>
      <c r="G88" s="6">
        <f>E88/D88</f>
        <v>50</v>
      </c>
      <c r="H88" s="6" t="str">
        <f>ROUND(1/(D88/E88),2)&amp;":"&amp;1</f>
        <v>50:1</v>
      </c>
    </row>
    <row r="89" spans="1:8">
      <c r="A89" s="31" t="s">
        <v>298</v>
      </c>
      <c r="B89" s="31" t="s">
        <v>25</v>
      </c>
      <c r="C89" s="32" t="s">
        <v>984</v>
      </c>
      <c r="D89" s="31">
        <v>1</v>
      </c>
      <c r="E89" s="31">
        <v>50</v>
      </c>
      <c r="F89" s="31">
        <v>19</v>
      </c>
      <c r="G89" s="6">
        <f>E89/D89</f>
        <v>50</v>
      </c>
      <c r="H89" s="6" t="str">
        <f>ROUND(1/(D89/E89),2)&amp;":"&amp;1</f>
        <v>50:1</v>
      </c>
    </row>
    <row r="90" spans="1:8">
      <c r="A90" s="31" t="s">
        <v>269</v>
      </c>
      <c r="B90" s="31" t="s">
        <v>270</v>
      </c>
      <c r="C90" s="32" t="s">
        <v>766</v>
      </c>
      <c r="D90" s="31">
        <v>1</v>
      </c>
      <c r="E90" s="31">
        <v>49</v>
      </c>
      <c r="F90" s="31">
        <v>31</v>
      </c>
      <c r="G90" s="6">
        <f>E90/D90</f>
        <v>49</v>
      </c>
      <c r="H90" s="6" t="str">
        <f>ROUND(1/(D90/E90),2)&amp;":"&amp;1</f>
        <v>49:1</v>
      </c>
    </row>
    <row r="91" spans="1:8">
      <c r="A91" s="31" t="s">
        <v>115</v>
      </c>
      <c r="B91" s="31" t="s">
        <v>39</v>
      </c>
      <c r="C91" s="32" t="s">
        <v>1032</v>
      </c>
      <c r="D91" s="31">
        <v>2</v>
      </c>
      <c r="E91" s="31">
        <v>97</v>
      </c>
      <c r="F91" s="31">
        <v>80</v>
      </c>
      <c r="G91" s="6">
        <f>E91/D91</f>
        <v>48.5</v>
      </c>
      <c r="H91" s="6" t="str">
        <f>ROUND(1/(D91/E91),2)&amp;":"&amp;1</f>
        <v>48.5:1</v>
      </c>
    </row>
    <row r="92" spans="1:8">
      <c r="A92" s="31" t="s">
        <v>250</v>
      </c>
      <c r="B92" s="31" t="s">
        <v>251</v>
      </c>
      <c r="C92" s="32" t="s">
        <v>965</v>
      </c>
      <c r="D92" s="31">
        <v>1</v>
      </c>
      <c r="E92" s="31">
        <v>48</v>
      </c>
      <c r="F92" s="31">
        <v>30</v>
      </c>
      <c r="G92" s="6">
        <f>E92/D92</f>
        <v>48</v>
      </c>
      <c r="H92" s="6" t="str">
        <f>ROUND(1/(D92/E92),2)&amp;":"&amp;1</f>
        <v>48:1</v>
      </c>
    </row>
    <row r="93" spans="1:8">
      <c r="A93" s="31" t="s">
        <v>263</v>
      </c>
      <c r="B93" s="31" t="s">
        <v>264</v>
      </c>
      <c r="C93" s="32" t="s">
        <v>975</v>
      </c>
      <c r="D93" s="31">
        <v>1</v>
      </c>
      <c r="E93" s="31">
        <v>48</v>
      </c>
      <c r="F93" s="31">
        <v>37</v>
      </c>
      <c r="G93" s="6">
        <f>E93/D93</f>
        <v>48</v>
      </c>
      <c r="H93" s="6" t="str">
        <f>ROUND(1/(D93/E93),2)&amp;":"&amp;1</f>
        <v>48:1</v>
      </c>
    </row>
    <row r="94" spans="1:8">
      <c r="A94" s="31" t="s">
        <v>124</v>
      </c>
      <c r="B94" s="31" t="s">
        <v>25</v>
      </c>
      <c r="C94" s="32" t="s">
        <v>847</v>
      </c>
      <c r="D94" s="31">
        <v>2</v>
      </c>
      <c r="E94" s="31">
        <v>95</v>
      </c>
      <c r="F94" s="31">
        <v>67</v>
      </c>
      <c r="G94" s="6">
        <f>E94/D94</f>
        <v>47.5</v>
      </c>
      <c r="H94" s="6" t="str">
        <f>ROUND(1/(D94/E94),2)&amp;":"&amp;1</f>
        <v>47.5:1</v>
      </c>
    </row>
    <row r="95" spans="1:8">
      <c r="A95" s="31" t="s">
        <v>75</v>
      </c>
      <c r="B95" s="31" t="s">
        <v>76</v>
      </c>
      <c r="C95" s="32" t="s">
        <v>1000</v>
      </c>
      <c r="D95" s="31">
        <v>3</v>
      </c>
      <c r="E95" s="31">
        <v>140</v>
      </c>
      <c r="F95" s="31">
        <v>97</v>
      </c>
      <c r="G95" s="6">
        <f>E95/D95</f>
        <v>46.666666666666664</v>
      </c>
      <c r="H95" s="6" t="str">
        <f>ROUND(1/(D95/E95),2)&amp;":"&amp;1</f>
        <v>46.67:1</v>
      </c>
    </row>
    <row r="96" spans="1:8">
      <c r="A96" s="31" t="s">
        <v>52</v>
      </c>
      <c r="B96" s="31" t="s">
        <v>114</v>
      </c>
      <c r="C96" s="32" t="s">
        <v>815</v>
      </c>
      <c r="D96" s="31">
        <v>1</v>
      </c>
      <c r="E96" s="31">
        <v>46</v>
      </c>
      <c r="F96" s="31">
        <v>39</v>
      </c>
      <c r="G96" s="6">
        <f>E96/D96</f>
        <v>46</v>
      </c>
      <c r="H96" s="6" t="str">
        <f>ROUND(1/(D96/E96),2)&amp;":"&amp;1</f>
        <v>46:1</v>
      </c>
    </row>
    <row r="97" spans="1:8">
      <c r="A97" s="31" t="s">
        <v>296</v>
      </c>
      <c r="B97" s="31" t="s">
        <v>297</v>
      </c>
      <c r="C97" s="32" t="s">
        <v>925</v>
      </c>
      <c r="D97" s="31">
        <v>1</v>
      </c>
      <c r="E97" s="31">
        <v>46</v>
      </c>
      <c r="F97" s="31">
        <v>28</v>
      </c>
      <c r="G97" s="6">
        <f>E97/D97</f>
        <v>46</v>
      </c>
      <c r="H97" s="6" t="str">
        <f>ROUND(1/(D97/E97),2)&amp;":"&amp;1</f>
        <v>46:1</v>
      </c>
    </row>
    <row r="98" spans="1:8">
      <c r="A98" s="31" t="s">
        <v>152</v>
      </c>
      <c r="B98" s="31" t="s">
        <v>153</v>
      </c>
      <c r="C98" s="32" t="s">
        <v>1010</v>
      </c>
      <c r="D98" s="31">
        <v>2</v>
      </c>
      <c r="E98" s="31">
        <v>91</v>
      </c>
      <c r="F98" s="31">
        <v>61</v>
      </c>
      <c r="G98" s="6">
        <f>E98/D98</f>
        <v>45.5</v>
      </c>
      <c r="H98" s="6" t="str">
        <f>ROUND(1/(D98/E98),2)&amp;":"&amp;1</f>
        <v>45.5:1</v>
      </c>
    </row>
    <row r="99" spans="1:8">
      <c r="A99" s="31" t="s">
        <v>99</v>
      </c>
      <c r="B99" s="31" t="s">
        <v>234</v>
      </c>
      <c r="C99" s="32" t="s">
        <v>760</v>
      </c>
      <c r="D99" s="31">
        <v>1</v>
      </c>
      <c r="E99" s="31">
        <v>45</v>
      </c>
      <c r="F99" s="31">
        <v>31</v>
      </c>
      <c r="G99" s="6">
        <f>E99/D99</f>
        <v>45</v>
      </c>
      <c r="H99" s="6" t="str">
        <f>ROUND(1/(D99/E99),2)&amp;":"&amp;1</f>
        <v>45:1</v>
      </c>
    </row>
    <row r="100" spans="1:8">
      <c r="A100" s="31" t="s">
        <v>120</v>
      </c>
      <c r="B100" s="31" t="s">
        <v>271</v>
      </c>
      <c r="C100" s="32" t="s">
        <v>798</v>
      </c>
      <c r="D100" s="31">
        <v>1</v>
      </c>
      <c r="E100" s="31">
        <v>45</v>
      </c>
      <c r="F100" s="31">
        <v>37</v>
      </c>
      <c r="G100" s="6">
        <f>E100/D100</f>
        <v>45</v>
      </c>
      <c r="H100" s="6" t="str">
        <f>ROUND(1/(D100/E100),2)&amp;":"&amp;1</f>
        <v>45:1</v>
      </c>
    </row>
    <row r="101" spans="1:8">
      <c r="A101" s="31" t="s">
        <v>303</v>
      </c>
      <c r="B101" s="31" t="s">
        <v>304</v>
      </c>
      <c r="C101" s="32" t="s">
        <v>860</v>
      </c>
      <c r="D101" s="31">
        <v>1</v>
      </c>
      <c r="E101" s="31">
        <v>45</v>
      </c>
      <c r="F101" s="31">
        <v>26</v>
      </c>
      <c r="G101" s="6">
        <f>E101/D101</f>
        <v>45</v>
      </c>
      <c r="H101" s="6" t="str">
        <f>ROUND(1/(D101/E101),2)&amp;":"&amp;1</f>
        <v>45:1</v>
      </c>
    </row>
    <row r="102" spans="1:8">
      <c r="A102" s="31" t="s">
        <v>32</v>
      </c>
      <c r="B102" s="31" t="s">
        <v>134</v>
      </c>
      <c r="C102" s="32" t="s">
        <v>1176</v>
      </c>
      <c r="D102" s="31">
        <v>2</v>
      </c>
      <c r="E102" s="31">
        <v>88</v>
      </c>
      <c r="F102" s="31">
        <v>68</v>
      </c>
      <c r="G102" s="6">
        <f>E102/D102</f>
        <v>44</v>
      </c>
      <c r="H102" s="6" t="str">
        <f>ROUND(1/(D102/E102),2)&amp;":"&amp;1</f>
        <v>44:1</v>
      </c>
    </row>
    <row r="103" spans="1:8">
      <c r="A103" s="31" t="s">
        <v>373</v>
      </c>
      <c r="B103" s="31" t="s">
        <v>374</v>
      </c>
      <c r="C103" s="32" t="s">
        <v>667</v>
      </c>
      <c r="D103" s="31">
        <v>1</v>
      </c>
      <c r="E103" s="31">
        <v>44</v>
      </c>
      <c r="F103" s="31">
        <v>23</v>
      </c>
      <c r="G103" s="6">
        <f>E103/D103</f>
        <v>44</v>
      </c>
      <c r="H103" s="6" t="str">
        <f>ROUND(1/(D103/E103),2)&amp;":"&amp;1</f>
        <v>44:1</v>
      </c>
    </row>
    <row r="104" spans="1:8">
      <c r="A104" s="31" t="s">
        <v>157</v>
      </c>
      <c r="B104" s="31" t="s">
        <v>293</v>
      </c>
      <c r="C104" s="32" t="s">
        <v>758</v>
      </c>
      <c r="D104" s="31">
        <v>1</v>
      </c>
      <c r="E104" s="31">
        <v>44</v>
      </c>
      <c r="F104" s="31">
        <v>32</v>
      </c>
      <c r="G104" s="6">
        <f>E104/D104</f>
        <v>44</v>
      </c>
      <c r="H104" s="6" t="str">
        <f>ROUND(1/(D104/E104),2)&amp;":"&amp;1</f>
        <v>44:1</v>
      </c>
    </row>
    <row r="105" spans="1:8">
      <c r="A105" s="31" t="s">
        <v>269</v>
      </c>
      <c r="B105" s="31" t="s">
        <v>300</v>
      </c>
      <c r="C105" s="32" t="s">
        <v>769</v>
      </c>
      <c r="D105" s="31">
        <v>1</v>
      </c>
      <c r="E105" s="31">
        <v>44</v>
      </c>
      <c r="F105" s="31">
        <v>34</v>
      </c>
      <c r="G105" s="6">
        <f>E105/D105</f>
        <v>44</v>
      </c>
      <c r="H105" s="6" t="str">
        <f>ROUND(1/(D105/E105),2)&amp;":"&amp;1</f>
        <v>44:1</v>
      </c>
    </row>
    <row r="106" spans="1:8">
      <c r="A106" s="31" t="s">
        <v>272</v>
      </c>
      <c r="B106" s="31" t="s">
        <v>273</v>
      </c>
      <c r="C106" s="32" t="s">
        <v>823</v>
      </c>
      <c r="D106" s="31">
        <v>1</v>
      </c>
      <c r="E106" s="31">
        <v>44</v>
      </c>
      <c r="F106" s="31">
        <v>18</v>
      </c>
      <c r="G106" s="6">
        <f>E106/D106</f>
        <v>44</v>
      </c>
      <c r="H106" s="6" t="str">
        <f>ROUND(1/(D106/E106),2)&amp;":"&amp;1</f>
        <v>44:1</v>
      </c>
    </row>
    <row r="107" spans="1:8">
      <c r="A107" s="31" t="s">
        <v>286</v>
      </c>
      <c r="B107" s="31" t="s">
        <v>111</v>
      </c>
      <c r="C107" s="32" t="s">
        <v>1016</v>
      </c>
      <c r="D107" s="31">
        <v>1</v>
      </c>
      <c r="E107" s="31">
        <v>44</v>
      </c>
      <c r="F107" s="31">
        <v>30</v>
      </c>
      <c r="G107" s="6">
        <f>E107/D107</f>
        <v>44</v>
      </c>
      <c r="H107" s="6" t="str">
        <f>ROUND(1/(D107/E107),2)&amp;":"&amp;1</f>
        <v>44:1</v>
      </c>
    </row>
    <row r="108" spans="1:8">
      <c r="A108" s="31" t="s">
        <v>309</v>
      </c>
      <c r="B108" s="31" t="s">
        <v>310</v>
      </c>
      <c r="C108" s="32" t="s">
        <v>744</v>
      </c>
      <c r="D108" s="31">
        <v>1</v>
      </c>
      <c r="E108" s="31">
        <v>43</v>
      </c>
      <c r="F108" s="31">
        <v>33</v>
      </c>
      <c r="G108" s="6">
        <f>E108/D108</f>
        <v>43</v>
      </c>
      <c r="H108" s="6" t="str">
        <f>ROUND(1/(D108/E108),2)&amp;":"&amp;1</f>
        <v>43:1</v>
      </c>
    </row>
    <row r="109" spans="1:8">
      <c r="A109" s="31" t="s">
        <v>255</v>
      </c>
      <c r="B109" s="31" t="s">
        <v>256</v>
      </c>
      <c r="C109" s="32" t="s">
        <v>746</v>
      </c>
      <c r="D109" s="31">
        <v>1</v>
      </c>
      <c r="E109" s="31">
        <v>43</v>
      </c>
      <c r="F109" s="31">
        <v>29</v>
      </c>
      <c r="G109" s="6">
        <f>E109/D109</f>
        <v>43</v>
      </c>
      <c r="H109" s="6" t="str">
        <f>ROUND(1/(D109/E109),2)&amp;":"&amp;1</f>
        <v>43:1</v>
      </c>
    </row>
    <row r="110" spans="1:8">
      <c r="A110" s="31" t="s">
        <v>299</v>
      </c>
      <c r="B110" s="31" t="s">
        <v>25</v>
      </c>
      <c r="C110" s="32" t="s">
        <v>750</v>
      </c>
      <c r="D110" s="31">
        <v>1</v>
      </c>
      <c r="E110" s="31">
        <v>43</v>
      </c>
      <c r="F110" s="31">
        <v>34</v>
      </c>
      <c r="G110" s="6">
        <f>E110/D110</f>
        <v>43</v>
      </c>
      <c r="H110" s="6" t="str">
        <f>ROUND(1/(D110/E110),2)&amp;":"&amp;1</f>
        <v>43:1</v>
      </c>
    </row>
    <row r="111" spans="1:8">
      <c r="A111" s="31" t="s">
        <v>282</v>
      </c>
      <c r="B111" s="31" t="s">
        <v>283</v>
      </c>
      <c r="C111" s="32" t="s">
        <v>806</v>
      </c>
      <c r="D111" s="31">
        <v>1</v>
      </c>
      <c r="E111" s="31">
        <v>43</v>
      </c>
      <c r="F111" s="31">
        <v>23</v>
      </c>
      <c r="G111" s="6">
        <f>E111/D111</f>
        <v>43</v>
      </c>
      <c r="H111" s="6" t="str">
        <f>ROUND(1/(D111/E111),2)&amp;":"&amp;1</f>
        <v>43:1</v>
      </c>
    </row>
    <row r="112" spans="1:8">
      <c r="A112" s="31" t="s">
        <v>306</v>
      </c>
      <c r="B112" s="31" t="s">
        <v>45</v>
      </c>
      <c r="C112" s="32" t="s">
        <v>967</v>
      </c>
      <c r="D112" s="31">
        <v>1</v>
      </c>
      <c r="E112" s="31">
        <v>43</v>
      </c>
      <c r="F112" s="31">
        <v>29</v>
      </c>
      <c r="G112" s="6">
        <f>E112/D112</f>
        <v>43</v>
      </c>
      <c r="H112" s="6" t="str">
        <f>ROUND(1/(D112/E112),2)&amp;":"&amp;1</f>
        <v>43:1</v>
      </c>
    </row>
    <row r="113" spans="1:8">
      <c r="A113" s="31" t="s">
        <v>99</v>
      </c>
      <c r="B113" s="31" t="s">
        <v>288</v>
      </c>
      <c r="C113" s="32" t="s">
        <v>759</v>
      </c>
      <c r="D113" s="31">
        <v>1</v>
      </c>
      <c r="E113" s="31">
        <v>42</v>
      </c>
      <c r="F113" s="31">
        <v>30</v>
      </c>
      <c r="G113" s="6">
        <f>E113/D113</f>
        <v>42</v>
      </c>
      <c r="H113" s="6" t="str">
        <f>ROUND(1/(D113/E113),2)&amp;":"&amp;1</f>
        <v>42:1</v>
      </c>
    </row>
    <row r="114" spans="1:8">
      <c r="A114" s="31" t="s">
        <v>135</v>
      </c>
      <c r="B114" s="31" t="s">
        <v>294</v>
      </c>
      <c r="C114" s="32" t="s">
        <v>773</v>
      </c>
      <c r="D114" s="31">
        <v>1</v>
      </c>
      <c r="E114" s="31">
        <v>42</v>
      </c>
      <c r="F114" s="31">
        <v>30</v>
      </c>
      <c r="G114" s="6">
        <f>E114/D114</f>
        <v>42</v>
      </c>
      <c r="H114" s="6" t="str">
        <f>ROUND(1/(D114/E114),2)&amp;":"&amp;1</f>
        <v>42:1</v>
      </c>
    </row>
    <row r="115" spans="1:8">
      <c r="A115" s="31" t="s">
        <v>295</v>
      </c>
      <c r="B115" s="31" t="s">
        <v>45</v>
      </c>
      <c r="C115" s="32" t="s">
        <v>784</v>
      </c>
      <c r="D115" s="31">
        <v>1</v>
      </c>
      <c r="E115" s="31">
        <v>42</v>
      </c>
      <c r="F115" s="31">
        <v>28</v>
      </c>
      <c r="G115" s="6">
        <f>E115/D115</f>
        <v>42</v>
      </c>
      <c r="H115" s="6" t="str">
        <f>ROUND(1/(D115/E115),2)&amp;":"&amp;1</f>
        <v>42:1</v>
      </c>
    </row>
    <row r="116" spans="1:8">
      <c r="A116" s="31" t="s">
        <v>301</v>
      </c>
      <c r="B116" s="31" t="s">
        <v>302</v>
      </c>
      <c r="C116" s="32" t="s">
        <v>786</v>
      </c>
      <c r="D116" s="31">
        <v>1</v>
      </c>
      <c r="E116" s="31">
        <v>42</v>
      </c>
      <c r="F116" s="31">
        <v>24</v>
      </c>
      <c r="G116" s="6">
        <f>E116/D116</f>
        <v>42</v>
      </c>
      <c r="H116" s="6" t="str">
        <f>ROUND(1/(D116/E116),2)&amp;":"&amp;1</f>
        <v>42:1</v>
      </c>
    </row>
    <row r="117" spans="1:8">
      <c r="A117" s="31" t="s">
        <v>276</v>
      </c>
      <c r="B117" s="31" t="s">
        <v>111</v>
      </c>
      <c r="C117" s="32" t="s">
        <v>1030</v>
      </c>
      <c r="D117" s="31">
        <v>1</v>
      </c>
      <c r="E117" s="31">
        <v>42</v>
      </c>
      <c r="F117" s="31">
        <v>35</v>
      </c>
      <c r="G117" s="6">
        <f>E117/D117</f>
        <v>42</v>
      </c>
      <c r="H117" s="6" t="str">
        <f>ROUND(1/(D117/E117),2)&amp;":"&amp;1</f>
        <v>42:1</v>
      </c>
    </row>
    <row r="118" spans="1:8">
      <c r="A118" s="31" t="s">
        <v>287</v>
      </c>
      <c r="B118" s="31" t="s">
        <v>25</v>
      </c>
      <c r="C118" s="32" t="s">
        <v>1092</v>
      </c>
      <c r="D118" s="31">
        <v>1</v>
      </c>
      <c r="E118" s="31">
        <v>42</v>
      </c>
      <c r="F118" s="31">
        <v>35</v>
      </c>
      <c r="G118" s="6">
        <f>E118/D118</f>
        <v>42</v>
      </c>
      <c r="H118" s="6" t="str">
        <f>ROUND(1/(D118/E118),2)&amp;":"&amp;1</f>
        <v>42:1</v>
      </c>
    </row>
    <row r="119" spans="1:8">
      <c r="A119" s="31" t="s">
        <v>318</v>
      </c>
      <c r="B119" s="31" t="s">
        <v>323</v>
      </c>
      <c r="C119" s="32" t="s">
        <v>1128</v>
      </c>
      <c r="D119" s="31">
        <v>1</v>
      </c>
      <c r="E119" s="31">
        <v>42</v>
      </c>
      <c r="F119" s="31">
        <v>31</v>
      </c>
      <c r="G119" s="6">
        <f>E119/D119</f>
        <v>42</v>
      </c>
      <c r="H119" s="6" t="str">
        <f>ROUND(1/(D119/E119),2)&amp;":"&amp;1</f>
        <v>42:1</v>
      </c>
    </row>
    <row r="120" spans="1:8">
      <c r="A120" s="31" t="s">
        <v>460</v>
      </c>
      <c r="B120" s="31" t="s">
        <v>31</v>
      </c>
      <c r="C120" s="32" t="s">
        <v>1158</v>
      </c>
      <c r="D120" s="31">
        <v>1</v>
      </c>
      <c r="E120" s="31">
        <v>42</v>
      </c>
      <c r="F120" s="31">
        <v>0</v>
      </c>
      <c r="G120" s="6">
        <f>E120/D120</f>
        <v>42</v>
      </c>
      <c r="H120" s="6" t="str">
        <f>ROUND(1/(D120/E120),2)&amp;":"&amp;1</f>
        <v>42:1</v>
      </c>
    </row>
    <row r="121" spans="1:8">
      <c r="A121" s="31" t="s">
        <v>137</v>
      </c>
      <c r="B121" s="31" t="s">
        <v>138</v>
      </c>
      <c r="C121" s="32" t="s">
        <v>1201</v>
      </c>
      <c r="D121" s="31">
        <v>2</v>
      </c>
      <c r="E121" s="31">
        <v>82</v>
      </c>
      <c r="F121" s="31">
        <v>50</v>
      </c>
      <c r="G121" s="6">
        <f>E121/D121</f>
        <v>41</v>
      </c>
      <c r="H121" s="6" t="str">
        <f>ROUND(1/(D121/E121),2)&amp;":"&amp;1</f>
        <v>41:1</v>
      </c>
    </row>
    <row r="122" spans="1:8">
      <c r="A122" s="31" t="s">
        <v>346</v>
      </c>
      <c r="B122" s="31" t="s">
        <v>347</v>
      </c>
      <c r="C122" s="32" t="s">
        <v>840</v>
      </c>
      <c r="D122" s="31">
        <v>1</v>
      </c>
      <c r="E122" s="31">
        <v>41</v>
      </c>
      <c r="F122" s="31">
        <v>24</v>
      </c>
      <c r="G122" s="6">
        <f>E122/D122</f>
        <v>41</v>
      </c>
      <c r="H122" s="6" t="str">
        <f>ROUND(1/(D122/E122),2)&amp;":"&amp;1</f>
        <v>41:1</v>
      </c>
    </row>
    <row r="123" spans="1:8">
      <c r="A123" s="31" t="s">
        <v>32</v>
      </c>
      <c r="B123" s="31" t="s">
        <v>66</v>
      </c>
      <c r="C123" s="32" t="s">
        <v>1175</v>
      </c>
      <c r="D123" s="31">
        <v>4</v>
      </c>
      <c r="E123" s="31">
        <v>160</v>
      </c>
      <c r="F123" s="31">
        <v>149</v>
      </c>
      <c r="G123" s="6">
        <f>E123/D123</f>
        <v>40</v>
      </c>
      <c r="H123" s="6" t="str">
        <f>ROUND(1/(D123/E123),2)&amp;":"&amp;1</f>
        <v>40:1</v>
      </c>
    </row>
    <row r="124" spans="1:8">
      <c r="A124" s="31" t="s">
        <v>284</v>
      </c>
      <c r="B124" s="31" t="s">
        <v>111</v>
      </c>
      <c r="C124" s="32" t="s">
        <v>859</v>
      </c>
      <c r="D124" s="31">
        <v>1</v>
      </c>
      <c r="E124" s="31">
        <v>40</v>
      </c>
      <c r="F124" s="31">
        <v>35</v>
      </c>
      <c r="G124" s="6">
        <f>E124/D124</f>
        <v>40</v>
      </c>
      <c r="H124" s="6" t="str">
        <f>ROUND(1/(D124/E124),2)&amp;":"&amp;1</f>
        <v>40:1</v>
      </c>
    </row>
    <row r="125" spans="1:8">
      <c r="A125" s="31" t="s">
        <v>274</v>
      </c>
      <c r="B125" s="31" t="s">
        <v>275</v>
      </c>
      <c r="C125" s="32" t="s">
        <v>1001</v>
      </c>
      <c r="D125" s="31">
        <v>1</v>
      </c>
      <c r="E125" s="31">
        <v>40</v>
      </c>
      <c r="F125" s="31">
        <v>35</v>
      </c>
      <c r="G125" s="6">
        <f>E125/D125</f>
        <v>40</v>
      </c>
      <c r="H125" s="6" t="str">
        <f>ROUND(1/(D125/E125),2)&amp;":"&amp;1</f>
        <v>40:1</v>
      </c>
    </row>
    <row r="126" spans="1:8">
      <c r="A126" s="31" t="s">
        <v>322</v>
      </c>
      <c r="B126" s="31" t="s">
        <v>25</v>
      </c>
      <c r="C126" s="32" t="s">
        <v>1115</v>
      </c>
      <c r="D126" s="31">
        <v>1</v>
      </c>
      <c r="E126" s="31">
        <v>40</v>
      </c>
      <c r="F126" s="31">
        <v>33</v>
      </c>
      <c r="G126" s="6">
        <f>E126/D126</f>
        <v>40</v>
      </c>
      <c r="H126" s="6" t="str">
        <f>ROUND(1/(D126/E126),2)&amp;":"&amp;1</f>
        <v>40:1</v>
      </c>
    </row>
    <row r="127" spans="1:8">
      <c r="A127" s="31" t="s">
        <v>52</v>
      </c>
      <c r="B127" s="31" t="s">
        <v>165</v>
      </c>
      <c r="C127" s="32" t="s">
        <v>817</v>
      </c>
      <c r="D127" s="31">
        <v>2</v>
      </c>
      <c r="E127" s="31">
        <v>78</v>
      </c>
      <c r="F127" s="31">
        <v>68</v>
      </c>
      <c r="G127" s="6">
        <f>E127/D127</f>
        <v>39</v>
      </c>
      <c r="H127" s="6" t="str">
        <f>ROUND(1/(D127/E127),2)&amp;":"&amp;1</f>
        <v>39:1</v>
      </c>
    </row>
    <row r="128" spans="1:8">
      <c r="A128" s="31" t="s">
        <v>143</v>
      </c>
      <c r="B128" s="31" t="s">
        <v>281</v>
      </c>
      <c r="C128" s="32" t="s">
        <v>668</v>
      </c>
      <c r="D128" s="31">
        <v>1</v>
      </c>
      <c r="E128" s="31">
        <v>39</v>
      </c>
      <c r="F128" s="31">
        <v>38</v>
      </c>
      <c r="G128" s="6">
        <f>E128/D128</f>
        <v>39</v>
      </c>
      <c r="H128" s="6" t="str">
        <f>ROUND(1/(D128/E128),2)&amp;":"&amp;1</f>
        <v>39:1</v>
      </c>
    </row>
    <row r="129" spans="1:8">
      <c r="A129" s="31" t="s">
        <v>311</v>
      </c>
      <c r="B129" s="31" t="s">
        <v>312</v>
      </c>
      <c r="C129" s="32" t="s">
        <v>772</v>
      </c>
      <c r="D129" s="31">
        <v>1</v>
      </c>
      <c r="E129" s="31">
        <v>39</v>
      </c>
      <c r="F129" s="31">
        <v>30</v>
      </c>
      <c r="G129" s="6">
        <f>E129/D129</f>
        <v>39</v>
      </c>
      <c r="H129" s="6" t="str">
        <f>ROUND(1/(D129/E129),2)&amp;":"&amp;1</f>
        <v>39:1</v>
      </c>
    </row>
    <row r="130" spans="1:8">
      <c r="A130" s="31" t="s">
        <v>141</v>
      </c>
      <c r="B130" s="31" t="s">
        <v>351</v>
      </c>
      <c r="C130" s="32" t="s">
        <v>781</v>
      </c>
      <c r="D130" s="31">
        <v>1</v>
      </c>
      <c r="E130" s="31">
        <v>39</v>
      </c>
      <c r="F130" s="31">
        <v>28</v>
      </c>
      <c r="G130" s="6">
        <f>E130/D130</f>
        <v>39</v>
      </c>
      <c r="H130" s="6" t="str">
        <f>ROUND(1/(D130/E130),2)&amp;":"&amp;1</f>
        <v>39:1</v>
      </c>
    </row>
    <row r="131" spans="1:8">
      <c r="A131" s="31" t="s">
        <v>63</v>
      </c>
      <c r="B131" s="31" t="s">
        <v>317</v>
      </c>
      <c r="C131" s="32" t="s">
        <v>904</v>
      </c>
      <c r="D131" s="31">
        <v>1</v>
      </c>
      <c r="E131" s="31">
        <v>39</v>
      </c>
      <c r="F131" s="31">
        <v>29</v>
      </c>
      <c r="G131" s="6">
        <f>E131/D131</f>
        <v>39</v>
      </c>
      <c r="H131" s="6" t="str">
        <f>ROUND(1/(D131/E131),2)&amp;":"&amp;1</f>
        <v>39:1</v>
      </c>
    </row>
    <row r="132" spans="1:8">
      <c r="A132" s="31" t="s">
        <v>329</v>
      </c>
      <c r="B132" s="31" t="s">
        <v>315</v>
      </c>
      <c r="C132" s="32" t="s">
        <v>1028</v>
      </c>
      <c r="D132" s="31">
        <v>1</v>
      </c>
      <c r="E132" s="31">
        <v>39</v>
      </c>
      <c r="F132" s="31">
        <v>31</v>
      </c>
      <c r="G132" s="6">
        <f>E132/D132</f>
        <v>39</v>
      </c>
      <c r="H132" s="6" t="str">
        <f>ROUND(1/(D132/E132),2)&amp;":"&amp;1</f>
        <v>39:1</v>
      </c>
    </row>
    <row r="133" spans="1:8">
      <c r="A133" s="31" t="s">
        <v>28</v>
      </c>
      <c r="B133" s="31" t="s">
        <v>167</v>
      </c>
      <c r="C133" s="32" t="s">
        <v>936</v>
      </c>
      <c r="D133" s="31">
        <v>2</v>
      </c>
      <c r="E133" s="31">
        <v>76</v>
      </c>
      <c r="F133" s="31">
        <v>55</v>
      </c>
      <c r="G133" s="6">
        <f>E133/D133</f>
        <v>38</v>
      </c>
      <c r="H133" s="6" t="str">
        <f>ROUND(1/(D133/E133),2)&amp;":"&amp;1</f>
        <v>38:1</v>
      </c>
    </row>
    <row r="134" spans="1:8">
      <c r="A134" s="31" t="s">
        <v>192</v>
      </c>
      <c r="B134" s="31" t="s">
        <v>193</v>
      </c>
      <c r="C134" s="32" t="s">
        <v>985</v>
      </c>
      <c r="D134" s="31">
        <v>2</v>
      </c>
      <c r="E134" s="31">
        <v>76</v>
      </c>
      <c r="F134" s="31">
        <v>40</v>
      </c>
      <c r="G134" s="6">
        <f>E134/D134</f>
        <v>38</v>
      </c>
      <c r="H134" s="6" t="str">
        <f>ROUND(1/(D134/E134),2)&amp;":"&amp;1</f>
        <v>38:1</v>
      </c>
    </row>
    <row r="135" spans="1:8">
      <c r="A135" s="31" t="s">
        <v>120</v>
      </c>
      <c r="B135" s="31" t="s">
        <v>38</v>
      </c>
      <c r="C135" s="32" t="s">
        <v>797</v>
      </c>
      <c r="D135" s="31">
        <v>1</v>
      </c>
      <c r="E135" s="31">
        <v>38</v>
      </c>
      <c r="F135" s="31">
        <v>28</v>
      </c>
      <c r="G135" s="6">
        <f>E135/D135</f>
        <v>38</v>
      </c>
      <c r="H135" s="6" t="str">
        <f>ROUND(1/(D135/E135),2)&amp;":"&amp;1</f>
        <v>38:1</v>
      </c>
    </row>
    <row r="136" spans="1:8">
      <c r="A136" s="31" t="s">
        <v>65</v>
      </c>
      <c r="B136" s="31" t="s">
        <v>128</v>
      </c>
      <c r="C136" s="32" t="s">
        <v>974</v>
      </c>
      <c r="D136" s="31">
        <v>1</v>
      </c>
      <c r="E136" s="31">
        <v>38</v>
      </c>
      <c r="F136" s="31">
        <v>24</v>
      </c>
      <c r="G136" s="6">
        <f>E136/D136</f>
        <v>38</v>
      </c>
      <c r="H136" s="6" t="str">
        <f>ROUND(1/(D136/E136),2)&amp;":"&amp;1</f>
        <v>38:1</v>
      </c>
    </row>
    <row r="137" spans="1:8">
      <c r="A137" s="31" t="s">
        <v>378</v>
      </c>
      <c r="B137" s="31" t="s">
        <v>379</v>
      </c>
      <c r="C137" s="32" t="s">
        <v>1004</v>
      </c>
      <c r="D137" s="31">
        <v>1</v>
      </c>
      <c r="E137" s="31">
        <v>38</v>
      </c>
      <c r="F137" s="31">
        <v>21</v>
      </c>
      <c r="G137" s="6">
        <f>E137/D137</f>
        <v>38</v>
      </c>
      <c r="H137" s="6" t="str">
        <f>ROUND(1/(D137/E137),2)&amp;":"&amp;1</f>
        <v>38:1</v>
      </c>
    </row>
    <row r="138" spans="1:8">
      <c r="A138" s="31" t="s">
        <v>166</v>
      </c>
      <c r="B138" s="31" t="s">
        <v>49</v>
      </c>
      <c r="C138" s="32" t="s">
        <v>850</v>
      </c>
      <c r="D138" s="31">
        <v>2</v>
      </c>
      <c r="E138" s="31">
        <v>74</v>
      </c>
      <c r="F138" s="31">
        <v>54</v>
      </c>
      <c r="G138" s="6">
        <f>E138/D138</f>
        <v>37</v>
      </c>
      <c r="H138" s="6" t="str">
        <f>ROUND(1/(D138/E138),2)&amp;":"&amp;1</f>
        <v>37:1</v>
      </c>
    </row>
    <row r="139" spans="1:8">
      <c r="A139" s="31" t="s">
        <v>28</v>
      </c>
      <c r="B139" s="31" t="s">
        <v>171</v>
      </c>
      <c r="C139" s="32" t="s">
        <v>935</v>
      </c>
      <c r="D139" s="31">
        <v>2</v>
      </c>
      <c r="E139" s="31">
        <v>74</v>
      </c>
      <c r="F139" s="31">
        <v>52</v>
      </c>
      <c r="G139" s="6">
        <f>E139/D139</f>
        <v>37</v>
      </c>
      <c r="H139" s="6" t="str">
        <f>ROUND(1/(D139/E139),2)&amp;":"&amp;1</f>
        <v>37:1</v>
      </c>
    </row>
    <row r="140" spans="1:8">
      <c r="A140" s="31" t="s">
        <v>337</v>
      </c>
      <c r="B140" s="31" t="s">
        <v>338</v>
      </c>
      <c r="C140" s="32" t="s">
        <v>890</v>
      </c>
      <c r="D140" s="31">
        <v>1</v>
      </c>
      <c r="E140" s="31">
        <v>37</v>
      </c>
      <c r="F140" s="31">
        <v>22</v>
      </c>
      <c r="G140" s="6">
        <f>E140/D140</f>
        <v>37</v>
      </c>
      <c r="H140" s="6" t="str">
        <f>ROUND(1/(D140/E140),2)&amp;":"&amp;1</f>
        <v>37:1</v>
      </c>
    </row>
    <row r="141" spans="1:8">
      <c r="A141" s="31" t="s">
        <v>320</v>
      </c>
      <c r="B141" s="31" t="s">
        <v>25</v>
      </c>
      <c r="C141" s="32" t="s">
        <v>976</v>
      </c>
      <c r="D141" s="31">
        <v>1</v>
      </c>
      <c r="E141" s="31">
        <v>37</v>
      </c>
      <c r="F141" s="31">
        <v>16</v>
      </c>
      <c r="G141" s="6">
        <f>E141/D141</f>
        <v>37</v>
      </c>
      <c r="H141" s="6" t="str">
        <f>ROUND(1/(D141/E141),2)&amp;":"&amp;1</f>
        <v>37:1</v>
      </c>
    </row>
    <row r="142" spans="1:8">
      <c r="A142" s="31" t="s">
        <v>307</v>
      </c>
      <c r="B142" s="31" t="s">
        <v>308</v>
      </c>
      <c r="C142" s="32" t="s">
        <v>1007</v>
      </c>
      <c r="D142" s="31">
        <v>1</v>
      </c>
      <c r="E142" s="31">
        <v>37</v>
      </c>
      <c r="F142" s="31">
        <v>10</v>
      </c>
      <c r="G142" s="6">
        <f>E142/D142</f>
        <v>37</v>
      </c>
      <c r="H142" s="6" t="str">
        <f>ROUND(1/(D142/E142),2)&amp;":"&amp;1</f>
        <v>37:1</v>
      </c>
    </row>
    <row r="143" spans="1:8">
      <c r="A143" s="31" t="s">
        <v>330</v>
      </c>
      <c r="B143" s="31" t="s">
        <v>331</v>
      </c>
      <c r="C143" s="32" t="s">
        <v>1121</v>
      </c>
      <c r="D143" s="31">
        <v>1</v>
      </c>
      <c r="E143" s="31">
        <v>37</v>
      </c>
      <c r="F143" s="31">
        <v>32</v>
      </c>
      <c r="G143" s="6">
        <f>E143/D143</f>
        <v>37</v>
      </c>
      <c r="H143" s="6" t="str">
        <f>ROUND(1/(D143/E143),2)&amp;":"&amp;1</f>
        <v>37:1</v>
      </c>
    </row>
    <row r="144" spans="1:8">
      <c r="A144" s="31" t="s">
        <v>360</v>
      </c>
      <c r="B144" s="31" t="s">
        <v>361</v>
      </c>
      <c r="C144" s="32" t="s">
        <v>1159</v>
      </c>
      <c r="D144" s="31">
        <v>1</v>
      </c>
      <c r="E144" s="31">
        <v>37</v>
      </c>
      <c r="F144" s="31">
        <v>34</v>
      </c>
      <c r="G144" s="6">
        <f>E144/D144</f>
        <v>37</v>
      </c>
      <c r="H144" s="6" t="str">
        <f>ROUND(1/(D144/E144),2)&amp;":"&amp;1</f>
        <v>37:1</v>
      </c>
    </row>
    <row r="145" spans="1:8">
      <c r="A145" s="31" t="s">
        <v>43</v>
      </c>
      <c r="B145" s="31" t="s">
        <v>168</v>
      </c>
      <c r="C145" s="32" t="s">
        <v>938</v>
      </c>
      <c r="D145" s="31">
        <v>2</v>
      </c>
      <c r="E145" s="31">
        <v>72</v>
      </c>
      <c r="F145" s="31">
        <v>51</v>
      </c>
      <c r="G145" s="6">
        <f>E145/D145</f>
        <v>36</v>
      </c>
      <c r="H145" s="6" t="str">
        <f>ROUND(1/(D145/E145),2)&amp;":"&amp;1</f>
        <v>36:1</v>
      </c>
    </row>
    <row r="146" spans="1:8">
      <c r="A146" s="31" t="s">
        <v>326</v>
      </c>
      <c r="B146" s="31" t="s">
        <v>327</v>
      </c>
      <c r="C146" s="32" t="s">
        <v>824</v>
      </c>
      <c r="D146" s="31">
        <v>1</v>
      </c>
      <c r="E146" s="31">
        <v>36</v>
      </c>
      <c r="F146" s="31">
        <v>26</v>
      </c>
      <c r="G146" s="6">
        <f>E146/D146</f>
        <v>36</v>
      </c>
      <c r="H146" s="6" t="str">
        <f>ROUND(1/(D146/E146),2)&amp;":"&amp;1</f>
        <v>36:1</v>
      </c>
    </row>
    <row r="147" spans="1:8">
      <c r="A147" s="31" t="s">
        <v>346</v>
      </c>
      <c r="B147" s="31" t="s">
        <v>251</v>
      </c>
      <c r="C147" s="32" t="s">
        <v>842</v>
      </c>
      <c r="D147" s="31">
        <v>1</v>
      </c>
      <c r="E147" s="31">
        <v>36</v>
      </c>
      <c r="F147" s="31">
        <v>21</v>
      </c>
      <c r="G147" s="6">
        <f>E147/D147</f>
        <v>36</v>
      </c>
      <c r="H147" s="6" t="str">
        <f>ROUND(1/(D147/E147),2)&amp;":"&amp;1</f>
        <v>36:1</v>
      </c>
    </row>
    <row r="148" spans="1:8">
      <c r="A148" s="31" t="s">
        <v>65</v>
      </c>
      <c r="B148" s="31" t="s">
        <v>25</v>
      </c>
      <c r="C148" s="32" t="s">
        <v>973</v>
      </c>
      <c r="D148" s="31">
        <v>1</v>
      </c>
      <c r="E148" s="31">
        <v>36</v>
      </c>
      <c r="F148" s="31">
        <v>22</v>
      </c>
      <c r="G148" s="6">
        <f>E148/D148</f>
        <v>36</v>
      </c>
      <c r="H148" s="6" t="str">
        <f>ROUND(1/(D148/E148),2)&amp;":"&amp;1</f>
        <v>36:1</v>
      </c>
    </row>
    <row r="149" spans="1:8">
      <c r="A149" s="31" t="s">
        <v>101</v>
      </c>
      <c r="B149" s="31" t="s">
        <v>191</v>
      </c>
      <c r="C149" s="32" t="s">
        <v>775</v>
      </c>
      <c r="D149" s="31">
        <v>2</v>
      </c>
      <c r="E149" s="31">
        <v>71</v>
      </c>
      <c r="F149" s="31">
        <v>55</v>
      </c>
      <c r="G149" s="6">
        <f>E149/D149</f>
        <v>35.5</v>
      </c>
      <c r="H149" s="6" t="str">
        <f>ROUND(1/(D149/E149),2)&amp;":"&amp;1</f>
        <v>35.5:1</v>
      </c>
    </row>
    <row r="150" spans="1:8">
      <c r="A150" s="31" t="s">
        <v>182</v>
      </c>
      <c r="B150" s="31" t="s">
        <v>183</v>
      </c>
      <c r="C150" s="32" t="s">
        <v>864</v>
      </c>
      <c r="D150" s="31">
        <v>2</v>
      </c>
      <c r="E150" s="31">
        <v>70</v>
      </c>
      <c r="F150" s="31">
        <v>52</v>
      </c>
      <c r="G150" s="6">
        <f>E150/D150</f>
        <v>35</v>
      </c>
      <c r="H150" s="6" t="str">
        <f>ROUND(1/(D150/E150),2)&amp;":"&amp;1</f>
        <v>35:1</v>
      </c>
    </row>
    <row r="151" spans="1:8">
      <c r="A151" s="31" t="s">
        <v>324</v>
      </c>
      <c r="B151" s="31" t="s">
        <v>325</v>
      </c>
      <c r="C151" s="32" t="s">
        <v>734</v>
      </c>
      <c r="D151" s="31">
        <v>1</v>
      </c>
      <c r="E151" s="31">
        <v>35</v>
      </c>
      <c r="F151" s="31">
        <v>19</v>
      </c>
      <c r="G151" s="6">
        <f>E151/D151</f>
        <v>35</v>
      </c>
      <c r="H151" s="6" t="str">
        <f>ROUND(1/(D151/E151),2)&amp;":"&amp;1</f>
        <v>35:1</v>
      </c>
    </row>
    <row r="152" spans="1:8">
      <c r="A152" s="31" t="s">
        <v>353</v>
      </c>
      <c r="B152" s="31" t="s">
        <v>25</v>
      </c>
      <c r="C152" s="32" t="s">
        <v>835</v>
      </c>
      <c r="D152" s="31">
        <v>1</v>
      </c>
      <c r="E152" s="31">
        <v>35</v>
      </c>
      <c r="F152" s="31">
        <v>22</v>
      </c>
      <c r="G152" s="6">
        <f>E152/D152</f>
        <v>35</v>
      </c>
      <c r="H152" s="6" t="str">
        <f>ROUND(1/(D152/E152),2)&amp;":"&amp;1</f>
        <v>35:1</v>
      </c>
    </row>
    <row r="153" spans="1:8">
      <c r="A153" s="31" t="s">
        <v>353</v>
      </c>
      <c r="B153" s="31" t="s">
        <v>354</v>
      </c>
      <c r="C153" s="32" t="s">
        <v>836</v>
      </c>
      <c r="D153" s="31">
        <v>1</v>
      </c>
      <c r="E153" s="31">
        <v>35</v>
      </c>
      <c r="F153" s="31">
        <v>27</v>
      </c>
      <c r="G153" s="6">
        <f>E153/D153</f>
        <v>35</v>
      </c>
      <c r="H153" s="6" t="str">
        <f>ROUND(1/(D153/E153),2)&amp;":"&amp;1</f>
        <v>35:1</v>
      </c>
    </row>
    <row r="154" spans="1:8">
      <c r="A154" s="31" t="s">
        <v>320</v>
      </c>
      <c r="B154" s="31" t="s">
        <v>604</v>
      </c>
      <c r="C154" s="32" t="s">
        <v>977</v>
      </c>
      <c r="D154" s="31">
        <v>1</v>
      </c>
      <c r="E154" s="31">
        <v>35</v>
      </c>
      <c r="F154" s="31">
        <v>3</v>
      </c>
      <c r="G154" s="6">
        <f>E154/D154</f>
        <v>35</v>
      </c>
      <c r="H154" s="6" t="str">
        <f>ROUND(1/(D154/E154),2)&amp;":"&amp;1</f>
        <v>35:1</v>
      </c>
    </row>
    <row r="155" spans="1:8">
      <c r="A155" s="31" t="s">
        <v>277</v>
      </c>
      <c r="B155" s="31" t="s">
        <v>366</v>
      </c>
      <c r="C155" s="32" t="s">
        <v>1055</v>
      </c>
      <c r="D155" s="31">
        <v>1</v>
      </c>
      <c r="E155" s="31">
        <v>35</v>
      </c>
      <c r="F155" s="31">
        <v>24</v>
      </c>
      <c r="G155" s="6">
        <f>E155/D155</f>
        <v>35</v>
      </c>
      <c r="H155" s="6" t="str">
        <f>ROUND(1/(D155/E155),2)&amp;":"&amp;1</f>
        <v>35:1</v>
      </c>
    </row>
    <row r="156" spans="1:8">
      <c r="A156" s="31" t="s">
        <v>123</v>
      </c>
      <c r="B156" s="31" t="s">
        <v>70</v>
      </c>
      <c r="C156" s="32" t="s">
        <v>710</v>
      </c>
      <c r="D156" s="31">
        <v>3</v>
      </c>
      <c r="E156" s="31">
        <v>104</v>
      </c>
      <c r="F156" s="31">
        <v>88</v>
      </c>
      <c r="G156" s="6">
        <f>E156/D156</f>
        <v>34.666666666666664</v>
      </c>
      <c r="H156" s="6" t="str">
        <f>ROUND(1/(D156/E156),2)&amp;":"&amp;1</f>
        <v>34.67:1</v>
      </c>
    </row>
    <row r="157" spans="1:8">
      <c r="A157" s="31" t="s">
        <v>87</v>
      </c>
      <c r="B157" s="31" t="s">
        <v>88</v>
      </c>
      <c r="C157" s="32" t="s">
        <v>849</v>
      </c>
      <c r="D157" s="31">
        <v>4</v>
      </c>
      <c r="E157" s="31">
        <v>137</v>
      </c>
      <c r="F157" s="31">
        <v>89</v>
      </c>
      <c r="G157" s="6">
        <f>E157/D157</f>
        <v>34.25</v>
      </c>
      <c r="H157" s="6" t="str">
        <f>ROUND(1/(D157/E157),2)&amp;":"&amp;1</f>
        <v>34.25:1</v>
      </c>
    </row>
    <row r="158" spans="1:8">
      <c r="A158" s="31" t="s">
        <v>282</v>
      </c>
      <c r="B158" s="31" t="s">
        <v>336</v>
      </c>
      <c r="C158" s="32" t="s">
        <v>805</v>
      </c>
      <c r="D158" s="31">
        <v>1</v>
      </c>
      <c r="E158" s="31">
        <v>34</v>
      </c>
      <c r="F158" s="31">
        <v>20</v>
      </c>
      <c r="G158" s="6">
        <f>E158/D158</f>
        <v>34</v>
      </c>
      <c r="H158" s="6" t="str">
        <f>ROUND(1/(D158/E158),2)&amp;":"&amp;1</f>
        <v>34:1</v>
      </c>
    </row>
    <row r="159" spans="1:8">
      <c r="A159" s="31" t="s">
        <v>81</v>
      </c>
      <c r="B159" s="31" t="s">
        <v>315</v>
      </c>
      <c r="C159" s="32" t="s">
        <v>929</v>
      </c>
      <c r="D159" s="31">
        <v>1</v>
      </c>
      <c r="E159" s="31">
        <v>34</v>
      </c>
      <c r="F159" s="31">
        <v>27</v>
      </c>
      <c r="G159" s="6">
        <f>E159/D159</f>
        <v>34</v>
      </c>
      <c r="H159" s="6" t="str">
        <f>ROUND(1/(D159/E159),2)&amp;":"&amp;1</f>
        <v>34:1</v>
      </c>
    </row>
    <row r="160" spans="1:8">
      <c r="A160" s="31" t="s">
        <v>396</v>
      </c>
      <c r="B160" s="31" t="s">
        <v>397</v>
      </c>
      <c r="C160" s="32" t="s">
        <v>1021</v>
      </c>
      <c r="D160" s="31">
        <v>1</v>
      </c>
      <c r="E160" s="31">
        <v>34</v>
      </c>
      <c r="F160" s="31">
        <v>19</v>
      </c>
      <c r="G160" s="6">
        <f>E160/D160</f>
        <v>34</v>
      </c>
      <c r="H160" s="6" t="str">
        <f>ROUND(1/(D160/E160),2)&amp;":"&amp;1</f>
        <v>34:1</v>
      </c>
    </row>
    <row r="161" spans="1:8">
      <c r="A161" s="31" t="s">
        <v>277</v>
      </c>
      <c r="B161" s="31" t="s">
        <v>359</v>
      </c>
      <c r="C161" s="32" t="s">
        <v>1053</v>
      </c>
      <c r="D161" s="31">
        <v>1</v>
      </c>
      <c r="E161" s="31">
        <v>34</v>
      </c>
      <c r="F161" s="31">
        <v>24</v>
      </c>
      <c r="G161" s="6">
        <f>E161/D161</f>
        <v>34</v>
      </c>
      <c r="H161" s="6" t="str">
        <f>ROUND(1/(D161/E161),2)&amp;":"&amp;1</f>
        <v>34:1</v>
      </c>
    </row>
    <row r="162" spans="1:8">
      <c r="A162" s="31" t="s">
        <v>349</v>
      </c>
      <c r="B162" s="31" t="s">
        <v>350</v>
      </c>
      <c r="C162" s="32" t="s">
        <v>1113</v>
      </c>
      <c r="D162" s="31">
        <v>1</v>
      </c>
      <c r="E162" s="31">
        <v>34</v>
      </c>
      <c r="F162" s="31">
        <v>24</v>
      </c>
      <c r="G162" s="6">
        <f>E162/D162</f>
        <v>34</v>
      </c>
      <c r="H162" s="6" t="str">
        <f>ROUND(1/(D162/E162),2)&amp;":"&amp;1</f>
        <v>34:1</v>
      </c>
    </row>
    <row r="163" spans="1:8">
      <c r="A163" s="31" t="s">
        <v>371</v>
      </c>
      <c r="B163" s="31" t="s">
        <v>372</v>
      </c>
      <c r="C163" s="32" t="s">
        <v>1146</v>
      </c>
      <c r="D163" s="31">
        <v>1</v>
      </c>
      <c r="E163" s="31">
        <v>34</v>
      </c>
      <c r="F163" s="31">
        <v>29</v>
      </c>
      <c r="G163" s="6">
        <f>E163/D163</f>
        <v>34</v>
      </c>
      <c r="H163" s="6" t="str">
        <f>ROUND(1/(D163/E163),2)&amp;":"&amp;1</f>
        <v>34:1</v>
      </c>
    </row>
    <row r="164" spans="1:8">
      <c r="A164" s="31" t="s">
        <v>14</v>
      </c>
      <c r="B164" s="31" t="s">
        <v>25</v>
      </c>
      <c r="C164" s="32" t="s">
        <v>870</v>
      </c>
      <c r="D164" s="31">
        <v>2</v>
      </c>
      <c r="E164" s="31">
        <v>67</v>
      </c>
      <c r="F164" s="31">
        <v>23</v>
      </c>
      <c r="G164" s="6">
        <f>E164/D164</f>
        <v>33.5</v>
      </c>
      <c r="H164" s="6" t="str">
        <f>ROUND(1/(D164/E164),2)&amp;":"&amp;1</f>
        <v>33.5:1</v>
      </c>
    </row>
    <row r="165" spans="1:8">
      <c r="A165" s="31" t="s">
        <v>160</v>
      </c>
      <c r="B165" s="31" t="s">
        <v>187</v>
      </c>
      <c r="C165" s="32" t="s">
        <v>1198</v>
      </c>
      <c r="D165" s="31">
        <v>2</v>
      </c>
      <c r="E165" s="31">
        <v>67</v>
      </c>
      <c r="F165" s="31">
        <v>63</v>
      </c>
      <c r="G165" s="6">
        <f>E165/D165</f>
        <v>33.5</v>
      </c>
      <c r="H165" s="6" t="str">
        <f>ROUND(1/(D165/E165),2)&amp;":"&amp;1</f>
        <v>33.5:1</v>
      </c>
    </row>
    <row r="166" spans="1:8">
      <c r="A166" s="31" t="s">
        <v>333</v>
      </c>
      <c r="B166" s="31" t="s">
        <v>25</v>
      </c>
      <c r="C166" s="32" t="s">
        <v>722</v>
      </c>
      <c r="D166" s="31">
        <v>1</v>
      </c>
      <c r="E166" s="31">
        <v>33</v>
      </c>
      <c r="F166" s="31">
        <v>24</v>
      </c>
      <c r="G166" s="6">
        <f>E166/D166</f>
        <v>33</v>
      </c>
      <c r="H166" s="6" t="str">
        <f>ROUND(1/(D166/E166),2)&amp;":"&amp;1</f>
        <v>33:1</v>
      </c>
    </row>
    <row r="167" spans="1:8">
      <c r="A167" s="31" t="s">
        <v>345</v>
      </c>
      <c r="B167" s="31" t="s">
        <v>225</v>
      </c>
      <c r="C167" s="32" t="s">
        <v>793</v>
      </c>
      <c r="D167" s="31">
        <v>1</v>
      </c>
      <c r="E167" s="31">
        <v>33</v>
      </c>
      <c r="F167" s="31">
        <v>30</v>
      </c>
      <c r="G167" s="6">
        <f>E167/D167</f>
        <v>33</v>
      </c>
      <c r="H167" s="6" t="str">
        <f>ROUND(1/(D167/E167),2)&amp;":"&amp;1</f>
        <v>33:1</v>
      </c>
    </row>
    <row r="168" spans="1:8">
      <c r="A168" s="31" t="s">
        <v>335</v>
      </c>
      <c r="B168" s="31" t="s">
        <v>25</v>
      </c>
      <c r="C168" s="32" t="s">
        <v>802</v>
      </c>
      <c r="D168" s="31">
        <v>1</v>
      </c>
      <c r="E168" s="31">
        <v>33</v>
      </c>
      <c r="F168" s="31">
        <v>15</v>
      </c>
      <c r="G168" s="6">
        <f>E168/D168</f>
        <v>33</v>
      </c>
      <c r="H168" s="6" t="str">
        <f>ROUND(1/(D168/E168),2)&amp;":"&amp;1</f>
        <v>33:1</v>
      </c>
    </row>
    <row r="169" spans="1:8">
      <c r="A169" s="31" t="s">
        <v>285</v>
      </c>
      <c r="B169" s="31" t="s">
        <v>40</v>
      </c>
      <c r="C169" s="32" t="s">
        <v>881</v>
      </c>
      <c r="D169" s="31">
        <v>1</v>
      </c>
      <c r="E169" s="31">
        <v>33</v>
      </c>
      <c r="F169" s="31">
        <v>25</v>
      </c>
      <c r="G169" s="6">
        <f>E169/D169</f>
        <v>33</v>
      </c>
      <c r="H169" s="6" t="str">
        <f>ROUND(1/(D169/E169),2)&amp;":"&amp;1</f>
        <v>33:1</v>
      </c>
    </row>
    <row r="170" spans="1:8">
      <c r="A170" s="31" t="s">
        <v>412</v>
      </c>
      <c r="B170" s="31" t="s">
        <v>25</v>
      </c>
      <c r="C170" s="32" t="s">
        <v>1087</v>
      </c>
      <c r="D170" s="31">
        <v>1</v>
      </c>
      <c r="E170" s="31">
        <v>33</v>
      </c>
      <c r="F170" s="31">
        <v>17</v>
      </c>
      <c r="G170" s="6">
        <f>E170/D170</f>
        <v>33</v>
      </c>
      <c r="H170" s="6" t="str">
        <f>ROUND(1/(D170/E170),2)&amp;":"&amp;1</f>
        <v>33:1</v>
      </c>
    </row>
    <row r="171" spans="1:8">
      <c r="A171" s="31" t="s">
        <v>341</v>
      </c>
      <c r="B171" s="31" t="s">
        <v>342</v>
      </c>
      <c r="C171" s="32" t="s">
        <v>1091</v>
      </c>
      <c r="D171" s="31">
        <v>1</v>
      </c>
      <c r="E171" s="31">
        <v>33</v>
      </c>
      <c r="F171" s="31">
        <v>23</v>
      </c>
      <c r="G171" s="6">
        <f>E171/D171</f>
        <v>33</v>
      </c>
      <c r="H171" s="6" t="str">
        <f>ROUND(1/(D171/E171),2)&amp;":"&amp;1</f>
        <v>33:1</v>
      </c>
    </row>
    <row r="172" spans="1:8">
      <c r="A172" s="31" t="s">
        <v>343</v>
      </c>
      <c r="B172" s="31" t="s">
        <v>344</v>
      </c>
      <c r="C172" s="32" t="s">
        <v>1163</v>
      </c>
      <c r="D172" s="31">
        <v>1</v>
      </c>
      <c r="E172" s="31">
        <v>33</v>
      </c>
      <c r="F172" s="31">
        <v>0</v>
      </c>
      <c r="G172" s="6">
        <f>E172/D172</f>
        <v>33</v>
      </c>
      <c r="H172" s="6" t="str">
        <f>ROUND(1/(D172/E172),2)&amp;":"&amp;1</f>
        <v>33:1</v>
      </c>
    </row>
    <row r="173" spans="1:8">
      <c r="A173" s="31" t="s">
        <v>113</v>
      </c>
      <c r="B173" s="31" t="s">
        <v>114</v>
      </c>
      <c r="C173" s="32" t="s">
        <v>990</v>
      </c>
      <c r="D173" s="31">
        <v>3</v>
      </c>
      <c r="E173" s="31">
        <v>98</v>
      </c>
      <c r="F173" s="31">
        <v>51</v>
      </c>
      <c r="G173" s="6">
        <f>E173/D173</f>
        <v>32.666666666666664</v>
      </c>
      <c r="H173" s="6" t="str">
        <f>ROUND(1/(D173/E173),2)&amp;":"&amp;1</f>
        <v>32.67:1</v>
      </c>
    </row>
    <row r="174" spans="1:8">
      <c r="A174" s="31" t="s">
        <v>101</v>
      </c>
      <c r="B174" s="31" t="s">
        <v>207</v>
      </c>
      <c r="C174" s="32" t="s">
        <v>776</v>
      </c>
      <c r="D174" s="31">
        <v>2</v>
      </c>
      <c r="E174" s="31">
        <v>65</v>
      </c>
      <c r="F174" s="31">
        <v>51</v>
      </c>
      <c r="G174" s="6">
        <f>E174/D174</f>
        <v>32.5</v>
      </c>
      <c r="H174" s="6" t="str">
        <f>ROUND(1/(D174/E174),2)&amp;":"&amp;1</f>
        <v>32.5:1</v>
      </c>
    </row>
    <row r="175" spans="1:8">
      <c r="A175" s="31" t="s">
        <v>184</v>
      </c>
      <c r="B175" s="31" t="s">
        <v>185</v>
      </c>
      <c r="C175" s="32" t="s">
        <v>1126</v>
      </c>
      <c r="D175" s="31">
        <v>2</v>
      </c>
      <c r="E175" s="31">
        <v>65</v>
      </c>
      <c r="F175" s="31">
        <v>48</v>
      </c>
      <c r="G175" s="6">
        <f>E175/D175</f>
        <v>32.5</v>
      </c>
      <c r="H175" s="6" t="str">
        <f>ROUND(1/(D175/E175),2)&amp;":"&amp;1</f>
        <v>32.5:1</v>
      </c>
    </row>
    <row r="176" spans="1:8">
      <c r="A176" s="31" t="s">
        <v>200</v>
      </c>
      <c r="B176" s="31" t="s">
        <v>201</v>
      </c>
      <c r="C176" s="32" t="s">
        <v>717</v>
      </c>
      <c r="D176" s="31">
        <v>2</v>
      </c>
      <c r="E176" s="31">
        <v>64</v>
      </c>
      <c r="F176" s="31">
        <v>44</v>
      </c>
      <c r="G176" s="6">
        <f>E176/D176</f>
        <v>32</v>
      </c>
      <c r="H176" s="6" t="str">
        <f>ROUND(1/(D176/E176),2)&amp;":"&amp;1</f>
        <v>32:1</v>
      </c>
    </row>
    <row r="177" spans="1:8">
      <c r="A177" s="31" t="s">
        <v>112</v>
      </c>
      <c r="B177" s="31" t="s">
        <v>42</v>
      </c>
      <c r="C177" s="32" t="s">
        <v>810</v>
      </c>
      <c r="D177" s="31">
        <v>1</v>
      </c>
      <c r="E177" s="31">
        <v>32</v>
      </c>
      <c r="F177" s="31">
        <v>13</v>
      </c>
      <c r="G177" s="6">
        <f>E177/D177</f>
        <v>32</v>
      </c>
      <c r="H177" s="6" t="str">
        <f>ROUND(1/(D177/E177),2)&amp;":"&amp;1</f>
        <v>32:1</v>
      </c>
    </row>
    <row r="178" spans="1:8">
      <c r="A178" s="31" t="s">
        <v>362</v>
      </c>
      <c r="B178" s="31" t="s">
        <v>105</v>
      </c>
      <c r="C178" s="32" t="s">
        <v>814</v>
      </c>
      <c r="D178" s="31">
        <v>1</v>
      </c>
      <c r="E178" s="31">
        <v>32</v>
      </c>
      <c r="F178" s="31">
        <v>26</v>
      </c>
      <c r="G178" s="6">
        <f>E178/D178</f>
        <v>32</v>
      </c>
      <c r="H178" s="6" t="str">
        <f>ROUND(1/(D178/E178),2)&amp;":"&amp;1</f>
        <v>32:1</v>
      </c>
    </row>
    <row r="179" spans="1:8">
      <c r="A179" s="31" t="s">
        <v>376</v>
      </c>
      <c r="B179" s="31" t="s">
        <v>25</v>
      </c>
      <c r="C179" s="32" t="s">
        <v>891</v>
      </c>
      <c r="D179" s="31">
        <v>1</v>
      </c>
      <c r="E179" s="31">
        <v>32</v>
      </c>
      <c r="F179" s="31">
        <v>20</v>
      </c>
      <c r="G179" s="6">
        <f>E179/D179</f>
        <v>32</v>
      </c>
      <c r="H179" s="6" t="str">
        <f>ROUND(1/(D179/E179),2)&amp;":"&amp;1</f>
        <v>32:1</v>
      </c>
    </row>
    <row r="180" spans="1:8">
      <c r="A180" s="31" t="s">
        <v>339</v>
      </c>
      <c r="B180" s="31" t="s">
        <v>340</v>
      </c>
      <c r="C180" s="32" t="s">
        <v>900</v>
      </c>
      <c r="D180" s="31">
        <v>1</v>
      </c>
      <c r="E180" s="31">
        <v>32</v>
      </c>
      <c r="F180" s="31">
        <v>16</v>
      </c>
      <c r="G180" s="6">
        <f>E180/D180</f>
        <v>32</v>
      </c>
      <c r="H180" s="6" t="str">
        <f>ROUND(1/(D180/E180),2)&amp;":"&amp;1</f>
        <v>32:1</v>
      </c>
    </row>
    <row r="181" spans="1:8">
      <c r="A181" s="31" t="s">
        <v>277</v>
      </c>
      <c r="B181" s="31" t="s">
        <v>380</v>
      </c>
      <c r="C181" s="32" t="s">
        <v>1052</v>
      </c>
      <c r="D181" s="31">
        <v>1</v>
      </c>
      <c r="E181" s="31">
        <v>32</v>
      </c>
      <c r="F181" s="31">
        <v>18</v>
      </c>
      <c r="G181" s="6">
        <f>E181/D181</f>
        <v>32</v>
      </c>
      <c r="H181" s="6" t="str">
        <f>ROUND(1/(D181/E181),2)&amp;":"&amp;1</f>
        <v>32:1</v>
      </c>
    </row>
    <row r="182" spans="1:8">
      <c r="A182" s="31" t="s">
        <v>381</v>
      </c>
      <c r="B182" s="31" t="s">
        <v>382</v>
      </c>
      <c r="C182" s="32" t="s">
        <v>1068</v>
      </c>
      <c r="D182" s="31">
        <v>1</v>
      </c>
      <c r="E182" s="31">
        <v>32</v>
      </c>
      <c r="F182" s="31">
        <v>21</v>
      </c>
      <c r="G182" s="6">
        <f>E182/D182</f>
        <v>32</v>
      </c>
      <c r="H182" s="6" t="str">
        <f>ROUND(1/(D182/E182),2)&amp;":"&amp;1</f>
        <v>32:1</v>
      </c>
    </row>
    <row r="183" spans="1:8">
      <c r="A183" s="31" t="s">
        <v>346</v>
      </c>
      <c r="B183" s="31" t="s">
        <v>355</v>
      </c>
      <c r="C183" s="32" t="s">
        <v>843</v>
      </c>
      <c r="D183" s="31">
        <v>1</v>
      </c>
      <c r="E183" s="31">
        <v>31</v>
      </c>
      <c r="F183" s="31">
        <v>26</v>
      </c>
      <c r="G183" s="6">
        <f>E183/D183</f>
        <v>31</v>
      </c>
      <c r="H183" s="6" t="str">
        <f>ROUND(1/(D183/E183),2)&amp;":"&amp;1</f>
        <v>31:1</v>
      </c>
    </row>
    <row r="184" spans="1:8">
      <c r="A184" s="31" t="s">
        <v>413</v>
      </c>
      <c r="B184" s="31" t="s">
        <v>414</v>
      </c>
      <c r="C184" s="32" t="s">
        <v>1088</v>
      </c>
      <c r="D184" s="31">
        <v>1</v>
      </c>
      <c r="E184" s="31">
        <v>31</v>
      </c>
      <c r="F184" s="31">
        <v>19</v>
      </c>
      <c r="G184" s="6">
        <f>E184/D184</f>
        <v>31</v>
      </c>
      <c r="H184" s="6" t="str">
        <f>ROUND(1/(D184/E184),2)&amp;":"&amp;1</f>
        <v>31:1</v>
      </c>
    </row>
    <row r="185" spans="1:8">
      <c r="A185" s="31" t="s">
        <v>188</v>
      </c>
      <c r="B185" s="31" t="s">
        <v>189</v>
      </c>
      <c r="C185" s="32" t="s">
        <v>1205</v>
      </c>
      <c r="D185" s="31">
        <v>2</v>
      </c>
      <c r="E185" s="31">
        <v>61</v>
      </c>
      <c r="F185" s="31">
        <v>55</v>
      </c>
      <c r="G185" s="6">
        <f>E185/D185</f>
        <v>30.5</v>
      </c>
      <c r="H185" s="6" t="str">
        <f>ROUND(1/(D185/E185),2)&amp;":"&amp;1</f>
        <v>30.5:1</v>
      </c>
    </row>
    <row r="186" spans="1:8">
      <c r="A186" s="31" t="s">
        <v>126</v>
      </c>
      <c r="B186" s="31" t="s">
        <v>401</v>
      </c>
      <c r="C186" s="32" t="s">
        <v>709</v>
      </c>
      <c r="D186" s="31">
        <v>1</v>
      </c>
      <c r="E186" s="31">
        <v>30</v>
      </c>
      <c r="F186" s="31">
        <v>3</v>
      </c>
      <c r="G186" s="6">
        <f>E186/D186</f>
        <v>30</v>
      </c>
      <c r="H186" s="6" t="str">
        <f>ROUND(1/(D186/E186),2)&amp;":"&amp;1</f>
        <v>30:1</v>
      </c>
    </row>
    <row r="187" spans="1:8">
      <c r="A187" s="31" t="s">
        <v>345</v>
      </c>
      <c r="B187" s="31" t="s">
        <v>173</v>
      </c>
      <c r="C187" s="32" t="s">
        <v>794</v>
      </c>
      <c r="D187" s="31">
        <v>1</v>
      </c>
      <c r="E187" s="31">
        <v>30</v>
      </c>
      <c r="F187" s="31">
        <v>25</v>
      </c>
      <c r="G187" s="6">
        <f>E187/D187</f>
        <v>30</v>
      </c>
      <c r="H187" s="6" t="str">
        <f>ROUND(1/(D187/E187),2)&amp;":"&amp;1</f>
        <v>30:1</v>
      </c>
    </row>
    <row r="188" spans="1:8">
      <c r="A188" s="31" t="s">
        <v>405</v>
      </c>
      <c r="B188" s="31" t="s">
        <v>251</v>
      </c>
      <c r="C188" s="32" t="s">
        <v>837</v>
      </c>
      <c r="D188" s="31">
        <v>1</v>
      </c>
      <c r="E188" s="31">
        <v>30</v>
      </c>
      <c r="F188" s="31">
        <v>20</v>
      </c>
      <c r="G188" s="6">
        <f>E188/D188</f>
        <v>30</v>
      </c>
      <c r="H188" s="6" t="str">
        <f>ROUND(1/(D188/E188),2)&amp;":"&amp;1</f>
        <v>30:1</v>
      </c>
    </row>
    <row r="189" spans="1:8">
      <c r="A189" s="31" t="s">
        <v>386</v>
      </c>
      <c r="B189" s="31" t="s">
        <v>42</v>
      </c>
      <c r="C189" s="32" t="s">
        <v>851</v>
      </c>
      <c r="D189" s="31">
        <v>1</v>
      </c>
      <c r="E189" s="31">
        <v>30</v>
      </c>
      <c r="F189" s="31">
        <v>22</v>
      </c>
      <c r="G189" s="6">
        <f>E189/D189</f>
        <v>30</v>
      </c>
      <c r="H189" s="6" t="str">
        <f>ROUND(1/(D189/E189),2)&amp;":"&amp;1</f>
        <v>30:1</v>
      </c>
    </row>
    <row r="190" spans="1:8">
      <c r="A190" s="31" t="s">
        <v>223</v>
      </c>
      <c r="B190" s="31" t="s">
        <v>224</v>
      </c>
      <c r="C190" s="32" t="s">
        <v>677</v>
      </c>
      <c r="D190" s="31">
        <v>2</v>
      </c>
      <c r="E190" s="31">
        <v>59</v>
      </c>
      <c r="F190" s="31">
        <v>32</v>
      </c>
      <c r="G190" s="6">
        <f>E190/D190</f>
        <v>29.5</v>
      </c>
      <c r="H190" s="6" t="str">
        <f>ROUND(1/(D190/E190),2)&amp;":"&amp;1</f>
        <v>29.5:1</v>
      </c>
    </row>
    <row r="191" spans="1:8">
      <c r="A191" s="31" t="s">
        <v>184</v>
      </c>
      <c r="B191" s="31" t="s">
        <v>216</v>
      </c>
      <c r="C191" s="32" t="s">
        <v>1125</v>
      </c>
      <c r="D191" s="31">
        <v>2</v>
      </c>
      <c r="E191" s="31">
        <v>58</v>
      </c>
      <c r="F191" s="31">
        <v>47</v>
      </c>
      <c r="G191" s="6">
        <f>E191/D191</f>
        <v>29</v>
      </c>
      <c r="H191" s="6" t="str">
        <f>ROUND(1/(D191/E191),2)&amp;":"&amp;1</f>
        <v>29:1</v>
      </c>
    </row>
    <row r="192" spans="1:8">
      <c r="A192" s="31" t="s">
        <v>311</v>
      </c>
      <c r="B192" s="31" t="s">
        <v>402</v>
      </c>
      <c r="C192" s="32" t="s">
        <v>771</v>
      </c>
      <c r="D192" s="31">
        <v>1</v>
      </c>
      <c r="E192" s="31">
        <v>29</v>
      </c>
      <c r="F192" s="31">
        <v>23</v>
      </c>
      <c r="G192" s="6">
        <f>E192/D192</f>
        <v>29</v>
      </c>
      <c r="H192" s="6" t="str">
        <f>ROUND(1/(D192/E192),2)&amp;":"&amp;1</f>
        <v>29:1</v>
      </c>
    </row>
    <row r="193" spans="1:8">
      <c r="A193" s="31" t="s">
        <v>120</v>
      </c>
      <c r="B193" s="31" t="s">
        <v>417</v>
      </c>
      <c r="C193" s="32" t="s">
        <v>801</v>
      </c>
      <c r="D193" s="31">
        <v>1</v>
      </c>
      <c r="E193" s="31">
        <v>29</v>
      </c>
      <c r="F193" s="31">
        <v>21</v>
      </c>
      <c r="G193" s="6">
        <f>E193/D193</f>
        <v>29</v>
      </c>
      <c r="H193" s="6" t="str">
        <f>ROUND(1/(D193/E193),2)&amp;":"&amp;1</f>
        <v>29:1</v>
      </c>
    </row>
    <row r="194" spans="1:8">
      <c r="A194" s="31" t="s">
        <v>388</v>
      </c>
      <c r="B194" s="31" t="s">
        <v>25</v>
      </c>
      <c r="C194" s="32" t="s">
        <v>869</v>
      </c>
      <c r="D194" s="31">
        <v>1</v>
      </c>
      <c r="E194" s="31">
        <v>29</v>
      </c>
      <c r="F194" s="31">
        <v>6</v>
      </c>
      <c r="G194" s="6">
        <f>E194/D194</f>
        <v>29</v>
      </c>
      <c r="H194" s="6" t="str">
        <f>ROUND(1/(D194/E194),2)&amp;":"&amp;1</f>
        <v>29:1</v>
      </c>
    </row>
    <row r="195" spans="1:8">
      <c r="A195" s="31" t="s">
        <v>24</v>
      </c>
      <c r="B195" s="31" t="s">
        <v>364</v>
      </c>
      <c r="C195" s="32" t="s">
        <v>888</v>
      </c>
      <c r="D195" s="31">
        <v>1</v>
      </c>
      <c r="E195" s="31">
        <v>29</v>
      </c>
      <c r="F195" s="31">
        <v>22</v>
      </c>
      <c r="G195" s="6">
        <f>E195/D195</f>
        <v>29</v>
      </c>
      <c r="H195" s="6" t="str">
        <f>ROUND(1/(D195/E195),2)&amp;":"&amp;1</f>
        <v>29:1</v>
      </c>
    </row>
    <row r="196" spans="1:8">
      <c r="A196" s="31" t="s">
        <v>365</v>
      </c>
      <c r="B196" s="31" t="s">
        <v>25</v>
      </c>
      <c r="C196" s="32" t="s">
        <v>981</v>
      </c>
      <c r="D196" s="31">
        <v>1</v>
      </c>
      <c r="E196" s="31">
        <v>29</v>
      </c>
      <c r="F196" s="31">
        <v>27</v>
      </c>
      <c r="G196" s="6">
        <f>E196/D196</f>
        <v>29</v>
      </c>
      <c r="H196" s="6" t="str">
        <f>ROUND(1/(D196/E196),2)&amp;":"&amp;1</f>
        <v>29:1</v>
      </c>
    </row>
    <row r="197" spans="1:8">
      <c r="A197" s="31" t="s">
        <v>369</v>
      </c>
      <c r="B197" s="31" t="s">
        <v>370</v>
      </c>
      <c r="C197" s="32" t="s">
        <v>1130</v>
      </c>
      <c r="D197" s="31">
        <v>1</v>
      </c>
      <c r="E197" s="31">
        <v>29</v>
      </c>
      <c r="F197" s="31">
        <v>21</v>
      </c>
      <c r="G197" s="6">
        <f>E197/D197</f>
        <v>29</v>
      </c>
      <c r="H197" s="6" t="str">
        <f>ROUND(1/(D197/E197),2)&amp;":"&amp;1</f>
        <v>29:1</v>
      </c>
    </row>
    <row r="198" spans="1:8">
      <c r="A198" s="31" t="s">
        <v>214</v>
      </c>
      <c r="B198" s="31" t="s">
        <v>215</v>
      </c>
      <c r="C198" s="32" t="s">
        <v>940</v>
      </c>
      <c r="D198" s="31">
        <v>2</v>
      </c>
      <c r="E198" s="31">
        <v>57</v>
      </c>
      <c r="F198" s="31">
        <v>48</v>
      </c>
      <c r="G198" s="6">
        <f>E198/D198</f>
        <v>28.5</v>
      </c>
      <c r="H198" s="6" t="str">
        <f>ROUND(1/(D198/E198),2)&amp;":"&amp;1</f>
        <v>28.5:1</v>
      </c>
    </row>
    <row r="199" spans="1:8">
      <c r="A199" s="31" t="s">
        <v>28</v>
      </c>
      <c r="B199" s="31" t="s">
        <v>155</v>
      </c>
      <c r="C199" s="32" t="s">
        <v>934</v>
      </c>
      <c r="D199" s="31">
        <v>3</v>
      </c>
      <c r="E199" s="31">
        <v>84</v>
      </c>
      <c r="F199" s="31">
        <v>56</v>
      </c>
      <c r="G199" s="6">
        <f>E199/D199</f>
        <v>28</v>
      </c>
      <c r="H199" s="6" t="str">
        <f>ROUND(1/(D199/E199),2)&amp;":"&amp;1</f>
        <v>28:1</v>
      </c>
    </row>
    <row r="200" spans="1:8">
      <c r="A200" s="31" t="s">
        <v>375</v>
      </c>
      <c r="B200" s="31" t="s">
        <v>260</v>
      </c>
      <c r="C200" s="32" t="s">
        <v>813</v>
      </c>
      <c r="D200" s="31">
        <v>1</v>
      </c>
      <c r="E200" s="31">
        <v>28</v>
      </c>
      <c r="F200" s="31">
        <v>26</v>
      </c>
      <c r="G200" s="6">
        <f>E200/D200</f>
        <v>28</v>
      </c>
      <c r="H200" s="6" t="str">
        <f>ROUND(1/(D200/E200),2)&amp;":"&amp;1</f>
        <v>28:1</v>
      </c>
    </row>
    <row r="201" spans="1:8">
      <c r="A201" s="31" t="s">
        <v>346</v>
      </c>
      <c r="B201" s="31" t="s">
        <v>406</v>
      </c>
      <c r="C201" s="32" t="s">
        <v>841</v>
      </c>
      <c r="D201" s="31">
        <v>1</v>
      </c>
      <c r="E201" s="31">
        <v>28</v>
      </c>
      <c r="F201" s="31">
        <v>22</v>
      </c>
      <c r="G201" s="6">
        <f>E201/D201</f>
        <v>28</v>
      </c>
      <c r="H201" s="6" t="str">
        <f>ROUND(1/(D201/E201),2)&amp;":"&amp;1</f>
        <v>28:1</v>
      </c>
    </row>
    <row r="202" spans="1:8">
      <c r="A202" s="31" t="s">
        <v>420</v>
      </c>
      <c r="B202" s="31" t="s">
        <v>421</v>
      </c>
      <c r="C202" s="32" t="s">
        <v>882</v>
      </c>
      <c r="D202" s="31">
        <v>1</v>
      </c>
      <c r="E202" s="31">
        <v>28</v>
      </c>
      <c r="F202" s="31">
        <v>21</v>
      </c>
      <c r="G202" s="6">
        <f>E202/D202</f>
        <v>28</v>
      </c>
      <c r="H202" s="6" t="str">
        <f>ROUND(1/(D202/E202),2)&amp;":"&amp;1</f>
        <v>28:1</v>
      </c>
    </row>
    <row r="203" spans="1:8">
      <c r="A203" s="31" t="s">
        <v>407</v>
      </c>
      <c r="B203" s="31" t="s">
        <v>25</v>
      </c>
      <c r="C203" s="32" t="s">
        <v>937</v>
      </c>
      <c r="D203" s="31">
        <v>1</v>
      </c>
      <c r="E203" s="31">
        <v>28</v>
      </c>
      <c r="F203" s="31">
        <v>20</v>
      </c>
      <c r="G203" s="6">
        <f>E203/D203</f>
        <v>28</v>
      </c>
      <c r="H203" s="6" t="str">
        <f>ROUND(1/(D203/E203),2)&amp;":"&amp;1</f>
        <v>28:1</v>
      </c>
    </row>
    <row r="204" spans="1:8">
      <c r="A204" s="31" t="s">
        <v>392</v>
      </c>
      <c r="B204" s="31" t="s">
        <v>393</v>
      </c>
      <c r="C204" s="32" t="s">
        <v>956</v>
      </c>
      <c r="D204" s="31">
        <v>1</v>
      </c>
      <c r="E204" s="31">
        <v>28</v>
      </c>
      <c r="F204" s="31">
        <v>19</v>
      </c>
      <c r="G204" s="6">
        <f>E204/D204</f>
        <v>28</v>
      </c>
      <c r="H204" s="6" t="str">
        <f>ROUND(1/(D204/E204),2)&amp;":"&amp;1</f>
        <v>28:1</v>
      </c>
    </row>
    <row r="205" spans="1:8">
      <c r="A205" s="31" t="s">
        <v>235</v>
      </c>
      <c r="B205" s="31" t="s">
        <v>383</v>
      </c>
      <c r="C205" s="32" t="s">
        <v>1080</v>
      </c>
      <c r="D205" s="31">
        <v>1</v>
      </c>
      <c r="E205" s="31">
        <v>28</v>
      </c>
      <c r="F205" s="31">
        <v>19</v>
      </c>
      <c r="G205" s="6">
        <f>E205/D205</f>
        <v>28</v>
      </c>
      <c r="H205" s="6" t="str">
        <f>ROUND(1/(D205/E205),2)&amp;":"&amp;1</f>
        <v>28:1</v>
      </c>
    </row>
    <row r="206" spans="1:8">
      <c r="A206" s="31" t="s">
        <v>28</v>
      </c>
      <c r="B206" s="31" t="s">
        <v>219</v>
      </c>
      <c r="C206" s="32" t="s">
        <v>933</v>
      </c>
      <c r="D206" s="31">
        <v>2</v>
      </c>
      <c r="E206" s="31">
        <v>55</v>
      </c>
      <c r="F206" s="31">
        <v>38</v>
      </c>
      <c r="G206" s="6">
        <f>E206/D206</f>
        <v>27.5</v>
      </c>
      <c r="H206" s="6" t="str">
        <f>ROUND(1/(D206/E206),2)&amp;":"&amp;1</f>
        <v>27.5:1</v>
      </c>
    </row>
    <row r="207" spans="1:8">
      <c r="A207" s="31" t="s">
        <v>52</v>
      </c>
      <c r="B207" s="31" t="s">
        <v>240</v>
      </c>
      <c r="C207" s="32" t="s">
        <v>816</v>
      </c>
      <c r="D207" s="31">
        <v>2</v>
      </c>
      <c r="E207" s="31">
        <v>54</v>
      </c>
      <c r="F207" s="31">
        <v>45</v>
      </c>
      <c r="G207" s="6">
        <f>E207/D207</f>
        <v>27</v>
      </c>
      <c r="H207" s="6" t="str">
        <f>ROUND(1/(D207/E207),2)&amp;":"&amp;1</f>
        <v>27:1</v>
      </c>
    </row>
    <row r="208" spans="1:8">
      <c r="A208" s="31" t="s">
        <v>252</v>
      </c>
      <c r="B208" s="31" t="s">
        <v>253</v>
      </c>
      <c r="C208" s="32" t="s">
        <v>968</v>
      </c>
      <c r="D208" s="31">
        <v>2</v>
      </c>
      <c r="E208" s="31">
        <v>54</v>
      </c>
      <c r="F208" s="31">
        <v>33</v>
      </c>
      <c r="G208" s="6">
        <f>E208/D208</f>
        <v>27</v>
      </c>
      <c r="H208" s="6" t="str">
        <f>ROUND(1/(D208/E208),2)&amp;":"&amp;1</f>
        <v>27:1</v>
      </c>
    </row>
    <row r="209" spans="1:8">
      <c r="A209" s="31" t="s">
        <v>389</v>
      </c>
      <c r="B209" s="31" t="s">
        <v>390</v>
      </c>
      <c r="C209" s="32" t="s">
        <v>879</v>
      </c>
      <c r="D209" s="31">
        <v>1</v>
      </c>
      <c r="E209" s="31">
        <v>27</v>
      </c>
      <c r="F209" s="31">
        <v>22</v>
      </c>
      <c r="G209" s="6">
        <f>E209/D209</f>
        <v>27</v>
      </c>
      <c r="H209" s="6" t="str">
        <f>ROUND(1/(D209/E209),2)&amp;":"&amp;1</f>
        <v>27:1</v>
      </c>
    </row>
    <row r="210" spans="1:8">
      <c r="A210" s="31" t="s">
        <v>307</v>
      </c>
      <c r="B210" s="31" t="s">
        <v>470</v>
      </c>
      <c r="C210" s="32" t="s">
        <v>1009</v>
      </c>
      <c r="D210" s="31">
        <v>1</v>
      </c>
      <c r="E210" s="31">
        <v>27</v>
      </c>
      <c r="F210" s="31">
        <v>17</v>
      </c>
      <c r="G210" s="6">
        <f>E210/D210</f>
        <v>27</v>
      </c>
      <c r="H210" s="6" t="str">
        <f>ROUND(1/(D210/E210),2)&amp;":"&amp;1</f>
        <v>27:1</v>
      </c>
    </row>
    <row r="211" spans="1:8">
      <c r="A211" s="31" t="s">
        <v>456</v>
      </c>
      <c r="B211" s="31" t="s">
        <v>457</v>
      </c>
      <c r="C211" s="32" t="s">
        <v>1026</v>
      </c>
      <c r="D211" s="31">
        <v>1</v>
      </c>
      <c r="E211" s="31">
        <v>27</v>
      </c>
      <c r="F211" s="31">
        <v>22</v>
      </c>
      <c r="G211" s="6">
        <f>E211/D211</f>
        <v>27</v>
      </c>
      <c r="H211" s="6" t="str">
        <f>ROUND(1/(D211/E211),2)&amp;":"&amp;1</f>
        <v>27:1</v>
      </c>
    </row>
    <row r="212" spans="1:8">
      <c r="A212" s="31" t="s">
        <v>424</v>
      </c>
      <c r="B212" s="31" t="s">
        <v>425</v>
      </c>
      <c r="C212" s="32" t="s">
        <v>1061</v>
      </c>
      <c r="D212" s="31">
        <v>1</v>
      </c>
      <c r="E212" s="31">
        <v>27</v>
      </c>
      <c r="F212" s="31">
        <v>20</v>
      </c>
      <c r="G212" s="6">
        <f>E212/D212</f>
        <v>27</v>
      </c>
      <c r="H212" s="6" t="str">
        <f>ROUND(1/(D212/E212),2)&amp;":"&amp;1</f>
        <v>27:1</v>
      </c>
    </row>
    <row r="213" spans="1:8">
      <c r="A213" s="31" t="s">
        <v>415</v>
      </c>
      <c r="B213" s="31" t="s">
        <v>416</v>
      </c>
      <c r="C213" s="32" t="s">
        <v>1119</v>
      </c>
      <c r="D213" s="31">
        <v>1</v>
      </c>
      <c r="E213" s="31">
        <v>27</v>
      </c>
      <c r="F213" s="31">
        <v>23</v>
      </c>
      <c r="G213" s="6">
        <f>E213/D213</f>
        <v>27</v>
      </c>
      <c r="H213" s="6" t="str">
        <f>ROUND(1/(D213/E213),2)&amp;":"&amp;1</f>
        <v>27:1</v>
      </c>
    </row>
    <row r="214" spans="1:8">
      <c r="A214" s="31" t="s">
        <v>141</v>
      </c>
      <c r="B214" s="31" t="s">
        <v>142</v>
      </c>
      <c r="C214" s="32" t="s">
        <v>780</v>
      </c>
      <c r="D214" s="31">
        <v>3</v>
      </c>
      <c r="E214" s="31">
        <v>79</v>
      </c>
      <c r="F214" s="31">
        <v>47</v>
      </c>
      <c r="G214" s="6">
        <f>E214/D214</f>
        <v>26.333333333333332</v>
      </c>
      <c r="H214" s="6" t="str">
        <f>ROUND(1/(D214/E214),2)&amp;":"&amp;1</f>
        <v>26.33:1</v>
      </c>
    </row>
    <row r="215" spans="1:8">
      <c r="A215" s="31" t="s">
        <v>333</v>
      </c>
      <c r="B215" s="31" t="s">
        <v>463</v>
      </c>
      <c r="C215" s="32" t="s">
        <v>725</v>
      </c>
      <c r="D215" s="31">
        <v>1</v>
      </c>
      <c r="E215" s="31">
        <v>26</v>
      </c>
      <c r="F215" s="31">
        <v>15</v>
      </c>
      <c r="G215" s="6">
        <f>E215/D215</f>
        <v>26</v>
      </c>
      <c r="H215" s="6" t="str">
        <f>ROUND(1/(D215/E215),2)&amp;":"&amp;1</f>
        <v>26:1</v>
      </c>
    </row>
    <row r="216" spans="1:8">
      <c r="A216" s="31" t="s">
        <v>333</v>
      </c>
      <c r="B216" s="31" t="s">
        <v>334</v>
      </c>
      <c r="C216" s="32" t="s">
        <v>726</v>
      </c>
      <c r="D216" s="31">
        <v>1</v>
      </c>
      <c r="E216" s="31">
        <v>26</v>
      </c>
      <c r="F216" s="31">
        <v>22</v>
      </c>
      <c r="G216" s="6">
        <f>E216/D216</f>
        <v>26</v>
      </c>
      <c r="H216" s="6" t="str">
        <f>ROUND(1/(D216/E216),2)&amp;":"&amp;1</f>
        <v>26:1</v>
      </c>
    </row>
    <row r="217" spans="1:8">
      <c r="A217" s="31" t="s">
        <v>86</v>
      </c>
      <c r="B217" s="31" t="s">
        <v>49</v>
      </c>
      <c r="C217" s="32" t="s">
        <v>737</v>
      </c>
      <c r="D217" s="31">
        <v>1</v>
      </c>
      <c r="E217" s="31">
        <v>26</v>
      </c>
      <c r="F217" s="31">
        <v>17</v>
      </c>
      <c r="G217" s="6">
        <f>E217/D217</f>
        <v>26</v>
      </c>
      <c r="H217" s="6" t="str">
        <f>ROUND(1/(D217/E217),2)&amp;":"&amp;1</f>
        <v>26:1</v>
      </c>
    </row>
    <row r="218" spans="1:8">
      <c r="A218" s="31" t="s">
        <v>99</v>
      </c>
      <c r="B218" s="31" t="s">
        <v>427</v>
      </c>
      <c r="C218" s="32" t="s">
        <v>761</v>
      </c>
      <c r="D218" s="31">
        <v>1</v>
      </c>
      <c r="E218" s="31">
        <v>26</v>
      </c>
      <c r="F218" s="31">
        <v>24</v>
      </c>
      <c r="G218" s="6">
        <f>E218/D218</f>
        <v>26</v>
      </c>
      <c r="H218" s="6" t="str">
        <f>ROUND(1/(D218/E218),2)&amp;":"&amp;1</f>
        <v>26:1</v>
      </c>
    </row>
    <row r="219" spans="1:8">
      <c r="A219" s="31" t="s">
        <v>450</v>
      </c>
      <c r="B219" s="31" t="s">
        <v>451</v>
      </c>
      <c r="C219" s="32" t="s">
        <v>829</v>
      </c>
      <c r="D219" s="31">
        <v>1</v>
      </c>
      <c r="E219" s="31">
        <v>26</v>
      </c>
      <c r="F219" s="31">
        <v>14</v>
      </c>
      <c r="G219" s="6">
        <f>E219/D219</f>
        <v>26</v>
      </c>
      <c r="H219" s="6" t="str">
        <f>ROUND(1/(D219/E219),2)&amp;":"&amp;1</f>
        <v>26:1</v>
      </c>
    </row>
    <row r="220" spans="1:8">
      <c r="A220" s="31" t="s">
        <v>403</v>
      </c>
      <c r="B220" s="31" t="s">
        <v>404</v>
      </c>
      <c r="C220" s="32" t="s">
        <v>832</v>
      </c>
      <c r="D220" s="31">
        <v>1</v>
      </c>
      <c r="E220" s="31">
        <v>26</v>
      </c>
      <c r="F220" s="31">
        <v>20</v>
      </c>
      <c r="G220" s="6">
        <f>E220/D220</f>
        <v>26</v>
      </c>
      <c r="H220" s="6" t="str">
        <f>ROUND(1/(D220/E220),2)&amp;":"&amp;1</f>
        <v>26:1</v>
      </c>
    </row>
    <row r="221" spans="1:8">
      <c r="A221" s="31" t="s">
        <v>363</v>
      </c>
      <c r="B221" s="31" t="s">
        <v>72</v>
      </c>
      <c r="C221" s="32" t="s">
        <v>878</v>
      </c>
      <c r="D221" s="31">
        <v>1</v>
      </c>
      <c r="E221" s="31">
        <v>26</v>
      </c>
      <c r="F221" s="31">
        <v>16</v>
      </c>
      <c r="G221" s="6">
        <f>E221/D221</f>
        <v>26</v>
      </c>
      <c r="H221" s="6" t="str">
        <f>ROUND(1/(D221/E221),2)&amp;":"&amp;1</f>
        <v>26:1</v>
      </c>
    </row>
    <row r="222" spans="1:8">
      <c r="A222" s="31" t="s">
        <v>411</v>
      </c>
      <c r="B222" s="31" t="s">
        <v>45</v>
      </c>
      <c r="C222" s="32" t="s">
        <v>998</v>
      </c>
      <c r="D222" s="31">
        <v>1</v>
      </c>
      <c r="E222" s="31">
        <v>26</v>
      </c>
      <c r="F222" s="31">
        <v>20</v>
      </c>
      <c r="G222" s="6">
        <f>E222/D222</f>
        <v>26</v>
      </c>
      <c r="H222" s="6" t="str">
        <f>ROUND(1/(D222/E222),2)&amp;":"&amp;1</f>
        <v>26:1</v>
      </c>
    </row>
    <row r="223" spans="1:8">
      <c r="A223" s="31" t="s">
        <v>274</v>
      </c>
      <c r="B223" s="31" t="s">
        <v>441</v>
      </c>
      <c r="C223" s="32" t="s">
        <v>1002</v>
      </c>
      <c r="D223" s="31">
        <v>1</v>
      </c>
      <c r="E223" s="31">
        <v>26</v>
      </c>
      <c r="F223" s="31">
        <v>20</v>
      </c>
      <c r="G223" s="6">
        <f>E223/D223</f>
        <v>26</v>
      </c>
      <c r="H223" s="6" t="str">
        <f>ROUND(1/(D223/E223),2)&amp;":"&amp;1</f>
        <v>26:1</v>
      </c>
    </row>
    <row r="224" spans="1:8">
      <c r="A224" s="31" t="s">
        <v>16</v>
      </c>
      <c r="B224" s="31" t="s">
        <v>268</v>
      </c>
      <c r="C224" s="32" t="s">
        <v>1195</v>
      </c>
      <c r="D224" s="31">
        <v>2</v>
      </c>
      <c r="E224" s="31">
        <v>51</v>
      </c>
      <c r="F224" s="31">
        <v>36</v>
      </c>
      <c r="G224" s="6">
        <f>E224/D224</f>
        <v>25.5</v>
      </c>
      <c r="H224" s="6" t="str">
        <f>ROUND(1/(D224/E224),2)&amp;":"&amp;1</f>
        <v>25.5:1</v>
      </c>
    </row>
    <row r="225" spans="1:8">
      <c r="A225" s="31" t="s">
        <v>311</v>
      </c>
      <c r="B225" s="31" t="s">
        <v>449</v>
      </c>
      <c r="C225" s="32" t="s">
        <v>770</v>
      </c>
      <c r="D225" s="31">
        <v>1</v>
      </c>
      <c r="E225" s="31">
        <v>25</v>
      </c>
      <c r="F225" s="31">
        <v>22</v>
      </c>
      <c r="G225" s="6">
        <f>E225/D225</f>
        <v>25</v>
      </c>
      <c r="H225" s="6" t="str">
        <f>ROUND(1/(D225/E225),2)&amp;":"&amp;1</f>
        <v>25:1</v>
      </c>
    </row>
    <row r="226" spans="1:8">
      <c r="A226" s="31" t="s">
        <v>429</v>
      </c>
      <c r="B226" s="31" t="s">
        <v>430</v>
      </c>
      <c r="C226" s="32" t="s">
        <v>902</v>
      </c>
      <c r="D226" s="31">
        <v>1</v>
      </c>
      <c r="E226" s="31">
        <v>25</v>
      </c>
      <c r="F226" s="31">
        <v>14</v>
      </c>
      <c r="G226" s="6">
        <f>E226/D226</f>
        <v>25</v>
      </c>
      <c r="H226" s="6" t="str">
        <f>ROUND(1/(D226/E226),2)&amp;":"&amp;1</f>
        <v>25:1</v>
      </c>
    </row>
    <row r="227" spans="1:8">
      <c r="A227" s="31" t="s">
        <v>408</v>
      </c>
      <c r="B227" s="31" t="s">
        <v>409</v>
      </c>
      <c r="C227" s="32" t="s">
        <v>958</v>
      </c>
      <c r="D227" s="31">
        <v>1</v>
      </c>
      <c r="E227" s="31">
        <v>25</v>
      </c>
      <c r="F227" s="31">
        <v>18</v>
      </c>
      <c r="G227" s="6">
        <f>E227/D227</f>
        <v>25</v>
      </c>
      <c r="H227" s="6" t="str">
        <f>ROUND(1/(D227/E227),2)&amp;":"&amp;1</f>
        <v>25:1</v>
      </c>
    </row>
    <row r="228" spans="1:8">
      <c r="A228" s="31" t="s">
        <v>423</v>
      </c>
      <c r="B228" s="31" t="s">
        <v>45</v>
      </c>
      <c r="C228" s="32" t="s">
        <v>997</v>
      </c>
      <c r="D228" s="31">
        <v>1</v>
      </c>
      <c r="E228" s="31">
        <v>25</v>
      </c>
      <c r="F228" s="31">
        <v>14</v>
      </c>
      <c r="G228" s="6">
        <f>E228/D228</f>
        <v>25</v>
      </c>
      <c r="H228" s="6" t="str">
        <f>ROUND(1/(D228/E228),2)&amp;":"&amp;1</f>
        <v>25:1</v>
      </c>
    </row>
    <row r="229" spans="1:8">
      <c r="A229" s="31" t="s">
        <v>286</v>
      </c>
      <c r="B229" s="31" t="s">
        <v>49</v>
      </c>
      <c r="C229" s="32" t="s">
        <v>1017</v>
      </c>
      <c r="D229" s="31">
        <v>1</v>
      </c>
      <c r="E229" s="31">
        <v>25</v>
      </c>
      <c r="F229" s="31">
        <v>9</v>
      </c>
      <c r="G229" s="6">
        <f>E229/D229</f>
        <v>25</v>
      </c>
      <c r="H229" s="6" t="str">
        <f>ROUND(1/(D229/E229),2)&amp;":"&amp;1</f>
        <v>25:1</v>
      </c>
    </row>
    <row r="230" spans="1:8">
      <c r="A230" s="31" t="s">
        <v>184</v>
      </c>
      <c r="B230" s="31" t="s">
        <v>245</v>
      </c>
      <c r="C230" s="32" t="s">
        <v>1124</v>
      </c>
      <c r="D230" s="31">
        <v>2</v>
      </c>
      <c r="E230" s="31">
        <v>49</v>
      </c>
      <c r="F230" s="31">
        <v>43</v>
      </c>
      <c r="G230" s="6">
        <f>E230/D230</f>
        <v>24.5</v>
      </c>
      <c r="H230" s="6" t="str">
        <f>ROUND(1/(D230/E230),2)&amp;":"&amp;1</f>
        <v>24.5:1</v>
      </c>
    </row>
    <row r="231" spans="1:8">
      <c r="A231" s="31" t="s">
        <v>69</v>
      </c>
      <c r="B231" s="31" t="s">
        <v>233</v>
      </c>
      <c r="C231" s="32" t="s">
        <v>741</v>
      </c>
      <c r="D231" s="31">
        <v>2</v>
      </c>
      <c r="E231" s="31">
        <v>48</v>
      </c>
      <c r="F231" s="31">
        <v>32</v>
      </c>
      <c r="G231" s="6">
        <f>E231/D231</f>
        <v>24</v>
      </c>
      <c r="H231" s="6" t="str">
        <f>ROUND(1/(D231/E231),2)&amp;":"&amp;1</f>
        <v>24:1</v>
      </c>
    </row>
    <row r="232" spans="1:8">
      <c r="A232" s="31" t="s">
        <v>211</v>
      </c>
      <c r="B232" s="31" t="s">
        <v>39</v>
      </c>
      <c r="C232" s="32" t="s">
        <v>707</v>
      </c>
      <c r="D232" s="31">
        <v>1</v>
      </c>
      <c r="E232" s="31">
        <v>24</v>
      </c>
      <c r="F232" s="31">
        <v>10</v>
      </c>
      <c r="G232" s="6">
        <f>E232/D232</f>
        <v>24</v>
      </c>
      <c r="H232" s="6" t="str">
        <f>ROUND(1/(D232/E232),2)&amp;":"&amp;1</f>
        <v>24:1</v>
      </c>
    </row>
    <row r="233" spans="1:8">
      <c r="A233" s="31" t="s">
        <v>157</v>
      </c>
      <c r="B233" s="31" t="s">
        <v>300</v>
      </c>
      <c r="C233" s="32" t="s">
        <v>754</v>
      </c>
      <c r="D233" s="31">
        <v>1</v>
      </c>
      <c r="E233" s="31">
        <v>24</v>
      </c>
      <c r="F233" s="31">
        <v>10</v>
      </c>
      <c r="G233" s="6">
        <f>E233/D233</f>
        <v>24</v>
      </c>
      <c r="H233" s="6" t="str">
        <f>ROUND(1/(D233/E233),2)&amp;":"&amp;1</f>
        <v>24:1</v>
      </c>
    </row>
    <row r="234" spans="1:8">
      <c r="A234" s="31" t="s">
        <v>418</v>
      </c>
      <c r="B234" s="31" t="s">
        <v>419</v>
      </c>
      <c r="C234" s="32" t="s">
        <v>819</v>
      </c>
      <c r="D234" s="31">
        <v>1</v>
      </c>
      <c r="E234" s="31">
        <v>24</v>
      </c>
      <c r="F234" s="31">
        <v>19</v>
      </c>
      <c r="G234" s="6">
        <f>E234/D234</f>
        <v>24</v>
      </c>
      <c r="H234" s="6" t="str">
        <f>ROUND(1/(D234/E234),2)&amp;":"&amp;1</f>
        <v>24:1</v>
      </c>
    </row>
    <row r="235" spans="1:8">
      <c r="A235" s="31" t="s">
        <v>454</v>
      </c>
      <c r="B235" s="31" t="s">
        <v>455</v>
      </c>
      <c r="C235" s="32" t="s">
        <v>893</v>
      </c>
      <c r="D235" s="31">
        <v>1</v>
      </c>
      <c r="E235" s="31">
        <v>24</v>
      </c>
      <c r="F235" s="31">
        <v>10</v>
      </c>
      <c r="G235" s="6">
        <f>E235/D235</f>
        <v>24</v>
      </c>
      <c r="H235" s="6" t="str">
        <f>ROUND(1/(D235/E235),2)&amp;":"&amp;1</f>
        <v>24:1</v>
      </c>
    </row>
    <row r="236" spans="1:8">
      <c r="A236" s="31" t="s">
        <v>263</v>
      </c>
      <c r="B236" s="31" t="s">
        <v>25</v>
      </c>
      <c r="C236" s="32" t="s">
        <v>999</v>
      </c>
      <c r="D236" s="31">
        <v>1</v>
      </c>
      <c r="E236" s="31">
        <v>24</v>
      </c>
      <c r="F236" s="31">
        <v>17</v>
      </c>
      <c r="G236" s="6">
        <f>E236/D236</f>
        <v>24</v>
      </c>
      <c r="H236" s="6" t="str">
        <f>ROUND(1/(D236/E236),2)&amp;":"&amp;1</f>
        <v>24:1</v>
      </c>
    </row>
    <row r="237" spans="1:8">
      <c r="A237" s="31" t="s">
        <v>506</v>
      </c>
      <c r="B237" s="31" t="s">
        <v>283</v>
      </c>
      <c r="C237" s="32" t="s">
        <v>1024</v>
      </c>
      <c r="D237" s="31">
        <v>1</v>
      </c>
      <c r="E237" s="31">
        <v>24</v>
      </c>
      <c r="F237" s="31">
        <v>21</v>
      </c>
      <c r="G237" s="6">
        <f>E237/D237</f>
        <v>24</v>
      </c>
      <c r="H237" s="6" t="str">
        <f>ROUND(1/(D237/E237),2)&amp;":"&amp;1</f>
        <v>24:1</v>
      </c>
    </row>
    <row r="238" spans="1:8">
      <c r="A238" s="31" t="s">
        <v>16</v>
      </c>
      <c r="B238" s="31" t="s">
        <v>58</v>
      </c>
      <c r="C238" s="32" t="s">
        <v>1178</v>
      </c>
      <c r="D238" s="31">
        <v>8</v>
      </c>
      <c r="E238" s="31">
        <v>190</v>
      </c>
      <c r="F238" s="31">
        <v>166</v>
      </c>
      <c r="G238" s="6">
        <f>E238/D238</f>
        <v>23.75</v>
      </c>
      <c r="H238" s="6" t="str">
        <f>ROUND(1/(D238/E238),2)&amp;":"&amp;1</f>
        <v>23.75:1</v>
      </c>
    </row>
    <row r="239" spans="1:8">
      <c r="A239" s="31" t="s">
        <v>26</v>
      </c>
      <c r="B239" s="31" t="s">
        <v>59</v>
      </c>
      <c r="C239" s="32" t="s">
        <v>702</v>
      </c>
      <c r="D239" s="31">
        <v>8</v>
      </c>
      <c r="E239" s="31">
        <v>189</v>
      </c>
      <c r="F239" s="31">
        <v>143</v>
      </c>
      <c r="G239" s="6">
        <f>E239/D239</f>
        <v>23.625</v>
      </c>
      <c r="H239" s="6" t="str">
        <f>ROUND(1/(D239/E239),2)&amp;":"&amp;1</f>
        <v>23.63:1</v>
      </c>
    </row>
    <row r="240" spans="1:8">
      <c r="A240" s="31" t="s">
        <v>254</v>
      </c>
      <c r="B240" s="31" t="s">
        <v>215</v>
      </c>
      <c r="C240" s="32" t="s">
        <v>1019</v>
      </c>
      <c r="D240" s="31">
        <v>2</v>
      </c>
      <c r="E240" s="31">
        <v>47</v>
      </c>
      <c r="F240" s="31">
        <v>35</v>
      </c>
      <c r="G240" s="6">
        <f>E240/D240</f>
        <v>23.5</v>
      </c>
      <c r="H240" s="6" t="str">
        <f>ROUND(1/(D240/E240),2)&amp;":"&amp;1</f>
        <v>23.5:1</v>
      </c>
    </row>
    <row r="241" spans="1:8">
      <c r="A241" s="31" t="s">
        <v>190</v>
      </c>
      <c r="B241" s="31" t="s">
        <v>105</v>
      </c>
      <c r="C241" s="32" t="s">
        <v>714</v>
      </c>
      <c r="D241" s="31">
        <v>3</v>
      </c>
      <c r="E241" s="31">
        <v>69</v>
      </c>
      <c r="F241" s="31">
        <v>43</v>
      </c>
      <c r="G241" s="6">
        <f>E241/D241</f>
        <v>23</v>
      </c>
      <c r="H241" s="6" t="str">
        <f>ROUND(1/(D241/E241),2)&amp;":"&amp;1</f>
        <v>23:1</v>
      </c>
    </row>
    <row r="242" spans="1:8">
      <c r="A242" s="31" t="s">
        <v>36</v>
      </c>
      <c r="B242" s="31" t="s">
        <v>461</v>
      </c>
      <c r="C242" s="32" t="s">
        <v>679</v>
      </c>
      <c r="D242" s="31">
        <v>1</v>
      </c>
      <c r="E242" s="31">
        <v>23</v>
      </c>
      <c r="F242" s="31">
        <v>20</v>
      </c>
      <c r="G242" s="6">
        <f>E242/D242</f>
        <v>23</v>
      </c>
      <c r="H242" s="6" t="str">
        <f>ROUND(1/(D242/E242),2)&amp;":"&amp;1</f>
        <v>23:1</v>
      </c>
    </row>
    <row r="243" spans="1:8">
      <c r="A243" s="31" t="s">
        <v>257</v>
      </c>
      <c r="B243" s="31" t="s">
        <v>482</v>
      </c>
      <c r="C243" s="32" t="s">
        <v>748</v>
      </c>
      <c r="D243" s="31">
        <v>1</v>
      </c>
      <c r="E243" s="31">
        <v>23</v>
      </c>
      <c r="F243" s="31">
        <v>12</v>
      </c>
      <c r="G243" s="6">
        <f>E243/D243</f>
        <v>23</v>
      </c>
      <c r="H243" s="6" t="str">
        <f>ROUND(1/(D243/E243),2)&amp;":"&amp;1</f>
        <v>23:1</v>
      </c>
    </row>
    <row r="244" spans="1:8">
      <c r="A244" s="31" t="s">
        <v>464</v>
      </c>
      <c r="B244" s="31" t="s">
        <v>465</v>
      </c>
      <c r="C244" s="32" t="s">
        <v>828</v>
      </c>
      <c r="D244" s="31">
        <v>1</v>
      </c>
      <c r="E244" s="31">
        <v>23</v>
      </c>
      <c r="F244" s="31">
        <v>18</v>
      </c>
      <c r="G244" s="6">
        <f>E244/D244</f>
        <v>23</v>
      </c>
      <c r="H244" s="6" t="str">
        <f>ROUND(1/(D244/E244),2)&amp;":"&amp;1</f>
        <v>23:1</v>
      </c>
    </row>
    <row r="245" spans="1:8">
      <c r="A245" s="31" t="s">
        <v>452</v>
      </c>
      <c r="B245" s="31" t="s">
        <v>453</v>
      </c>
      <c r="C245" s="32" t="s">
        <v>831</v>
      </c>
      <c r="D245" s="31">
        <v>1</v>
      </c>
      <c r="E245" s="31">
        <v>23</v>
      </c>
      <c r="F245" s="31">
        <v>15</v>
      </c>
      <c r="G245" s="6">
        <f>E245/D245</f>
        <v>23</v>
      </c>
      <c r="H245" s="6" t="str">
        <f>ROUND(1/(D245/E245),2)&amp;":"&amp;1</f>
        <v>23:1</v>
      </c>
    </row>
    <row r="246" spans="1:8">
      <c r="A246" s="31" t="s">
        <v>454</v>
      </c>
      <c r="B246" s="31" t="s">
        <v>515</v>
      </c>
      <c r="C246" s="32" t="s">
        <v>894</v>
      </c>
      <c r="D246" s="31">
        <v>1</v>
      </c>
      <c r="E246" s="31">
        <v>23</v>
      </c>
      <c r="F246" s="31">
        <v>10</v>
      </c>
      <c r="G246" s="6">
        <f>E246/D246</f>
        <v>23</v>
      </c>
      <c r="H246" s="6" t="str">
        <f>ROUND(1/(D246/E246),2)&amp;":"&amp;1</f>
        <v>23:1</v>
      </c>
    </row>
    <row r="247" spans="1:8">
      <c r="A247" s="31" t="s">
        <v>339</v>
      </c>
      <c r="B247" s="31" t="s">
        <v>439</v>
      </c>
      <c r="C247" s="32" t="s">
        <v>899</v>
      </c>
      <c r="D247" s="31">
        <v>1</v>
      </c>
      <c r="E247" s="31">
        <v>23</v>
      </c>
      <c r="F247" s="31">
        <v>15</v>
      </c>
      <c r="G247" s="6">
        <f>E247/D247</f>
        <v>23</v>
      </c>
      <c r="H247" s="6" t="str">
        <f>ROUND(1/(D247/E247),2)&amp;":"&amp;1</f>
        <v>23:1</v>
      </c>
    </row>
    <row r="248" spans="1:8">
      <c r="A248" s="31" t="s">
        <v>468</v>
      </c>
      <c r="B248" s="31" t="s">
        <v>469</v>
      </c>
      <c r="C248" s="32" t="s">
        <v>927</v>
      </c>
      <c r="D248" s="31">
        <v>1</v>
      </c>
      <c r="E248" s="31">
        <v>23</v>
      </c>
      <c r="F248" s="31">
        <v>13</v>
      </c>
      <c r="G248" s="6">
        <f>E248/D248</f>
        <v>23</v>
      </c>
      <c r="H248" s="6" t="str">
        <f>ROUND(1/(D248/E248),2)&amp;":"&amp;1</f>
        <v>23:1</v>
      </c>
    </row>
    <row r="249" spans="1:8">
      <c r="A249" s="31" t="s">
        <v>274</v>
      </c>
      <c r="B249" s="31" t="s">
        <v>442</v>
      </c>
      <c r="C249" s="32" t="s">
        <v>1003</v>
      </c>
      <c r="D249" s="31">
        <v>1</v>
      </c>
      <c r="E249" s="31">
        <v>23</v>
      </c>
      <c r="F249" s="31">
        <v>16</v>
      </c>
      <c r="G249" s="6">
        <f>E249/D249</f>
        <v>23</v>
      </c>
      <c r="H249" s="6" t="str">
        <f>ROUND(1/(D249/E249),2)&amp;":"&amp;1</f>
        <v>23:1</v>
      </c>
    </row>
    <row r="250" spans="1:8">
      <c r="A250" s="31" t="s">
        <v>487</v>
      </c>
      <c r="B250" s="31" t="s">
        <v>508</v>
      </c>
      <c r="C250" s="32" t="s">
        <v>1107</v>
      </c>
      <c r="D250" s="31">
        <v>1</v>
      </c>
      <c r="E250" s="31">
        <v>23</v>
      </c>
      <c r="F250" s="31">
        <v>18</v>
      </c>
      <c r="G250" s="6">
        <f>E250/D250</f>
        <v>23</v>
      </c>
      <c r="H250" s="6" t="str">
        <f>ROUND(1/(D250/E250),2)&amp;":"&amp;1</f>
        <v>23:1</v>
      </c>
    </row>
    <row r="251" spans="1:8">
      <c r="A251" s="31" t="s">
        <v>447</v>
      </c>
      <c r="B251" s="31" t="s">
        <v>448</v>
      </c>
      <c r="C251" s="32" t="s">
        <v>1134</v>
      </c>
      <c r="D251" s="31">
        <v>1</v>
      </c>
      <c r="E251" s="31">
        <v>23</v>
      </c>
      <c r="F251" s="31">
        <v>22</v>
      </c>
      <c r="G251" s="6">
        <f>E251/D251</f>
        <v>23</v>
      </c>
      <c r="H251" s="6" t="str">
        <f>ROUND(1/(D251/E251),2)&amp;":"&amp;1</f>
        <v>23:1</v>
      </c>
    </row>
    <row r="252" spans="1:8">
      <c r="A252" s="31" t="s">
        <v>447</v>
      </c>
      <c r="B252" s="31" t="s">
        <v>344</v>
      </c>
      <c r="C252" s="32" t="s">
        <v>1164</v>
      </c>
      <c r="D252" s="31">
        <v>1</v>
      </c>
      <c r="E252" s="31">
        <v>23</v>
      </c>
      <c r="F252" s="31">
        <v>0</v>
      </c>
      <c r="G252" s="6">
        <f>E252/D252</f>
        <v>23</v>
      </c>
      <c r="H252" s="6" t="str">
        <f>ROUND(1/(D252/E252),2)&amp;":"&amp;1</f>
        <v>23:1</v>
      </c>
    </row>
    <row r="253" spans="1:8">
      <c r="A253" s="31" t="s">
        <v>26</v>
      </c>
      <c r="B253" s="31" t="s">
        <v>60</v>
      </c>
      <c r="C253" s="32" t="s">
        <v>701</v>
      </c>
      <c r="D253" s="31">
        <v>8</v>
      </c>
      <c r="E253" s="31">
        <v>182</v>
      </c>
      <c r="F253" s="31">
        <v>160</v>
      </c>
      <c r="G253" s="6">
        <f>E253/D253</f>
        <v>22.75</v>
      </c>
      <c r="H253" s="6" t="str">
        <f>ROUND(1/(D253/E253),2)&amp;":"&amp;1</f>
        <v>22.75:1</v>
      </c>
    </row>
    <row r="254" spans="1:8">
      <c r="A254" s="31" t="s">
        <v>14</v>
      </c>
      <c r="B254" s="31" t="s">
        <v>314</v>
      </c>
      <c r="C254" s="32" t="s">
        <v>871</v>
      </c>
      <c r="D254" s="31">
        <v>2</v>
      </c>
      <c r="E254" s="31">
        <v>45</v>
      </c>
      <c r="F254" s="31">
        <v>12</v>
      </c>
      <c r="G254" s="6">
        <f>E254/D254</f>
        <v>22.5</v>
      </c>
      <c r="H254" s="6" t="str">
        <f>ROUND(1/(D254/E254),2)&amp;":"&amp;1</f>
        <v>22.5:1</v>
      </c>
    </row>
    <row r="255" spans="1:8">
      <c r="A255" s="31" t="s">
        <v>292</v>
      </c>
      <c r="B255" s="31" t="s">
        <v>53</v>
      </c>
      <c r="C255" s="32" t="s">
        <v>913</v>
      </c>
      <c r="D255" s="31">
        <v>2</v>
      </c>
      <c r="E255" s="31">
        <v>44</v>
      </c>
      <c r="F255" s="31">
        <v>27</v>
      </c>
      <c r="G255" s="6">
        <f>E255/D255</f>
        <v>22</v>
      </c>
      <c r="H255" s="6" t="str">
        <f>ROUND(1/(D255/E255),2)&amp;":"&amp;1</f>
        <v>22:1</v>
      </c>
    </row>
    <row r="256" spans="1:8">
      <c r="A256" s="31" t="s">
        <v>120</v>
      </c>
      <c r="B256" s="31" t="s">
        <v>437</v>
      </c>
      <c r="C256" s="32" t="s">
        <v>799</v>
      </c>
      <c r="D256" s="31">
        <v>1</v>
      </c>
      <c r="E256" s="31">
        <v>22</v>
      </c>
      <c r="F256" s="31">
        <v>20</v>
      </c>
      <c r="G256" s="6">
        <f>E256/D256</f>
        <v>22</v>
      </c>
      <c r="H256" s="6" t="str">
        <f>ROUND(1/(D256/E256),2)&amp;":"&amp;1</f>
        <v>22:1</v>
      </c>
    </row>
    <row r="257" spans="1:8">
      <c r="A257" s="31" t="s">
        <v>129</v>
      </c>
      <c r="B257" s="31" t="s">
        <v>432</v>
      </c>
      <c r="C257" s="32" t="s">
        <v>953</v>
      </c>
      <c r="D257" s="31">
        <v>1</v>
      </c>
      <c r="E257" s="31">
        <v>22</v>
      </c>
      <c r="F257" s="31">
        <v>19</v>
      </c>
      <c r="G257" s="6">
        <f>E257/D257</f>
        <v>22</v>
      </c>
      <c r="H257" s="6" t="str">
        <f>ROUND(1/(D257/E257),2)&amp;":"&amp;1</f>
        <v>22:1</v>
      </c>
    </row>
    <row r="258" spans="1:8">
      <c r="A258" s="31" t="s">
        <v>259</v>
      </c>
      <c r="B258" s="31" t="s">
        <v>90</v>
      </c>
      <c r="C258" s="32" t="s">
        <v>1035</v>
      </c>
      <c r="D258" s="31">
        <v>1</v>
      </c>
      <c r="E258" s="31">
        <v>22</v>
      </c>
      <c r="F258" s="31">
        <v>16</v>
      </c>
      <c r="G258" s="6">
        <f>E258/D258</f>
        <v>22</v>
      </c>
      <c r="H258" s="6" t="str">
        <f>ROUND(1/(D258/E258),2)&amp;":"&amp;1</f>
        <v>22:1</v>
      </c>
    </row>
    <row r="259" spans="1:8">
      <c r="A259" s="31" t="s">
        <v>445</v>
      </c>
      <c r="B259" s="31" t="s">
        <v>446</v>
      </c>
      <c r="C259" s="32" t="s">
        <v>1104</v>
      </c>
      <c r="D259" s="31">
        <v>1</v>
      </c>
      <c r="E259" s="31">
        <v>22</v>
      </c>
      <c r="F259" s="31">
        <v>20</v>
      </c>
      <c r="G259" s="6">
        <f>E259/D259</f>
        <v>22</v>
      </c>
      <c r="H259" s="6" t="str">
        <f>ROUND(1/(D259/E259),2)&amp;":"&amp;1</f>
        <v>22:1</v>
      </c>
    </row>
    <row r="260" spans="1:8">
      <c r="A260" s="31" t="s">
        <v>16</v>
      </c>
      <c r="B260" s="31" t="s">
        <v>98</v>
      </c>
      <c r="C260" s="32" t="s">
        <v>1194</v>
      </c>
      <c r="D260" s="31">
        <v>6</v>
      </c>
      <c r="E260" s="31">
        <v>127</v>
      </c>
      <c r="F260" s="31">
        <v>111</v>
      </c>
      <c r="G260" s="6">
        <f>E260/D260</f>
        <v>21.166666666666668</v>
      </c>
      <c r="H260" s="6" t="str">
        <f>ROUND(1/(D260/E260),2)&amp;":"&amp;1</f>
        <v>21.17:1</v>
      </c>
    </row>
    <row r="261" spans="1:8">
      <c r="A261" s="31" t="s">
        <v>32</v>
      </c>
      <c r="B261" s="31" t="s">
        <v>147</v>
      </c>
      <c r="C261" s="32" t="s">
        <v>1168</v>
      </c>
      <c r="D261" s="31">
        <v>4</v>
      </c>
      <c r="E261" s="31">
        <v>84</v>
      </c>
      <c r="F261" s="31">
        <v>66</v>
      </c>
      <c r="G261" s="6">
        <f>E261/D261</f>
        <v>21</v>
      </c>
      <c r="H261" s="6" t="str">
        <f>ROUND(1/(D261/E261),2)&amp;":"&amp;1</f>
        <v>21:1</v>
      </c>
    </row>
    <row r="262" spans="1:8">
      <c r="A262" s="31" t="s">
        <v>277</v>
      </c>
      <c r="B262" s="31" t="s">
        <v>278</v>
      </c>
      <c r="C262" s="32" t="s">
        <v>1049</v>
      </c>
      <c r="D262" s="31">
        <v>2</v>
      </c>
      <c r="E262" s="31">
        <v>42</v>
      </c>
      <c r="F262" s="31">
        <v>24</v>
      </c>
      <c r="G262" s="6">
        <f>E262/D262</f>
        <v>21</v>
      </c>
      <c r="H262" s="6" t="str">
        <f>ROUND(1/(D262/E262),2)&amp;":"&amp;1</f>
        <v>21:1</v>
      </c>
    </row>
    <row r="263" spans="1:8">
      <c r="A263" s="31" t="s">
        <v>279</v>
      </c>
      <c r="B263" s="31" t="s">
        <v>280</v>
      </c>
      <c r="C263" s="32" t="s">
        <v>1131</v>
      </c>
      <c r="D263" s="31">
        <v>2</v>
      </c>
      <c r="E263" s="31">
        <v>42</v>
      </c>
      <c r="F263" s="31">
        <v>35</v>
      </c>
      <c r="G263" s="6">
        <f>E263/D263</f>
        <v>21</v>
      </c>
      <c r="H263" s="6" t="str">
        <f>ROUND(1/(D263/E263),2)&amp;":"&amp;1</f>
        <v>21:1</v>
      </c>
    </row>
    <row r="264" spans="1:8">
      <c r="A264" s="31" t="s">
        <v>282</v>
      </c>
      <c r="B264" s="31" t="s">
        <v>358</v>
      </c>
      <c r="C264" s="32" t="s">
        <v>807</v>
      </c>
      <c r="D264" s="31">
        <v>1</v>
      </c>
      <c r="E264" s="31">
        <v>21</v>
      </c>
      <c r="F264" s="31">
        <v>13</v>
      </c>
      <c r="G264" s="6">
        <f>E264/D264</f>
        <v>21</v>
      </c>
      <c r="H264" s="6" t="str">
        <f>ROUND(1/(D264/E264),2)&amp;":"&amp;1</f>
        <v>21:1</v>
      </c>
    </row>
    <row r="265" spans="1:8">
      <c r="A265" s="31" t="s">
        <v>485</v>
      </c>
      <c r="B265" s="31" t="s">
        <v>486</v>
      </c>
      <c r="C265" s="32" t="s">
        <v>948</v>
      </c>
      <c r="D265" s="31">
        <v>1</v>
      </c>
      <c r="E265" s="31">
        <v>21</v>
      </c>
      <c r="F265" s="31">
        <v>17</v>
      </c>
      <c r="G265" s="6">
        <f>E265/D265</f>
        <v>21</v>
      </c>
      <c r="H265" s="6" t="str">
        <f>ROUND(1/(D265/E265),2)&amp;":"&amp;1</f>
        <v>21:1</v>
      </c>
    </row>
    <row r="266" spans="1:8">
      <c r="A266" s="31" t="s">
        <v>410</v>
      </c>
      <c r="B266" s="31" t="s">
        <v>477</v>
      </c>
      <c r="C266" s="32" t="s">
        <v>962</v>
      </c>
      <c r="D266" s="31">
        <v>1</v>
      </c>
      <c r="E266" s="31">
        <v>21</v>
      </c>
      <c r="F266" s="31">
        <v>15</v>
      </c>
      <c r="G266" s="6">
        <f>E266/D266</f>
        <v>21</v>
      </c>
      <c r="H266" s="6" t="str">
        <f>ROUND(1/(D266/E266),2)&amp;":"&amp;1</f>
        <v>21:1</v>
      </c>
    </row>
    <row r="267" spans="1:8">
      <c r="A267" s="31" t="s">
        <v>443</v>
      </c>
      <c r="B267" s="31" t="s">
        <v>444</v>
      </c>
      <c r="C267" s="32" t="s">
        <v>1006</v>
      </c>
      <c r="D267" s="31">
        <v>1</v>
      </c>
      <c r="E267" s="31">
        <v>21</v>
      </c>
      <c r="F267" s="31">
        <v>17</v>
      </c>
      <c r="G267" s="6">
        <f>E267/D267</f>
        <v>21</v>
      </c>
      <c r="H267" s="6" t="str">
        <f>ROUND(1/(D267/E267),2)&amp;":"&amp;1</f>
        <v>21:1</v>
      </c>
    </row>
    <row r="268" spans="1:8">
      <c r="A268" s="31" t="s">
        <v>329</v>
      </c>
      <c r="B268" s="31" t="s">
        <v>458</v>
      </c>
      <c r="C268" s="32" t="s">
        <v>1029</v>
      </c>
      <c r="D268" s="31">
        <v>1</v>
      </c>
      <c r="E268" s="31">
        <v>21</v>
      </c>
      <c r="F268" s="31">
        <v>16</v>
      </c>
      <c r="G268" s="6">
        <f>E268/D268</f>
        <v>21</v>
      </c>
      <c r="H268" s="6" t="str">
        <f>ROUND(1/(D268/E268),2)&amp;":"&amp;1</f>
        <v>21:1</v>
      </c>
    </row>
    <row r="269" spans="1:8">
      <c r="A269" s="31" t="s">
        <v>50</v>
      </c>
      <c r="B269" s="31" t="s">
        <v>498</v>
      </c>
      <c r="C269" s="32" t="s">
        <v>1096</v>
      </c>
      <c r="D269" s="31">
        <v>1</v>
      </c>
      <c r="E269" s="31">
        <v>21</v>
      </c>
      <c r="F269" s="31">
        <v>13</v>
      </c>
      <c r="G269" s="6">
        <f>E269/D269</f>
        <v>21</v>
      </c>
      <c r="H269" s="6" t="str">
        <f>ROUND(1/(D269/E269),2)&amp;":"&amp;1</f>
        <v>21:1</v>
      </c>
    </row>
    <row r="270" spans="1:8">
      <c r="A270" s="31" t="s">
        <v>500</v>
      </c>
      <c r="B270" s="31" t="s">
        <v>251</v>
      </c>
      <c r="C270" s="32" t="s">
        <v>1106</v>
      </c>
      <c r="D270" s="31">
        <v>1</v>
      </c>
      <c r="E270" s="31">
        <v>21</v>
      </c>
      <c r="F270" s="31">
        <v>19</v>
      </c>
      <c r="G270" s="6">
        <f>E270/D270</f>
        <v>21</v>
      </c>
      <c r="H270" s="6" t="str">
        <f>ROUND(1/(D270/E270),2)&amp;":"&amp;1</f>
        <v>21:1</v>
      </c>
    </row>
    <row r="271" spans="1:8">
      <c r="A271" s="31" t="s">
        <v>487</v>
      </c>
      <c r="B271" s="31" t="s">
        <v>488</v>
      </c>
      <c r="C271" s="32" t="s">
        <v>1109</v>
      </c>
      <c r="D271" s="31">
        <v>1</v>
      </c>
      <c r="E271" s="31">
        <v>21</v>
      </c>
      <c r="F271" s="31">
        <v>16</v>
      </c>
      <c r="G271" s="6">
        <f>E271/D271</f>
        <v>21</v>
      </c>
      <c r="H271" s="6" t="str">
        <f>ROUND(1/(D271/E271),2)&amp;":"&amp;1</f>
        <v>21:1</v>
      </c>
    </row>
    <row r="272" spans="1:8">
      <c r="A272" s="31" t="s">
        <v>371</v>
      </c>
      <c r="B272" s="31" t="s">
        <v>471</v>
      </c>
      <c r="C272" s="32" t="s">
        <v>1145</v>
      </c>
      <c r="D272" s="31">
        <v>1</v>
      </c>
      <c r="E272" s="31">
        <v>21</v>
      </c>
      <c r="F272" s="31">
        <v>19</v>
      </c>
      <c r="G272" s="6">
        <f>E272/D272</f>
        <v>21</v>
      </c>
      <c r="H272" s="6" t="str">
        <f>ROUND(1/(D272/E272),2)&amp;":"&amp;1</f>
        <v>21:1</v>
      </c>
    </row>
    <row r="273" spans="1:8">
      <c r="A273" s="31" t="s">
        <v>16</v>
      </c>
      <c r="B273" s="31" t="s">
        <v>103</v>
      </c>
      <c r="C273" s="32" t="s">
        <v>1193</v>
      </c>
      <c r="D273" s="31">
        <v>6</v>
      </c>
      <c r="E273" s="31">
        <v>120</v>
      </c>
      <c r="F273" s="31">
        <v>108</v>
      </c>
      <c r="G273" s="6">
        <f>E273/D273</f>
        <v>20</v>
      </c>
      <c r="H273" s="6" t="str">
        <f>ROUND(1/(D273/E273),2)&amp;":"&amp;1</f>
        <v>20:1</v>
      </c>
    </row>
    <row r="274" spans="1:8">
      <c r="A274" s="31" t="s">
        <v>32</v>
      </c>
      <c r="B274" s="31" t="s">
        <v>133</v>
      </c>
      <c r="C274" s="32" t="s">
        <v>1174</v>
      </c>
      <c r="D274" s="31">
        <v>4</v>
      </c>
      <c r="E274" s="31">
        <v>80</v>
      </c>
      <c r="F274" s="31">
        <v>51</v>
      </c>
      <c r="G274" s="6">
        <f>E274/D274</f>
        <v>20</v>
      </c>
      <c r="H274" s="6" t="str">
        <f>ROUND(1/(D274/E274),2)&amp;":"&amp;1</f>
        <v>20:1</v>
      </c>
    </row>
    <row r="275" spans="1:8">
      <c r="A275" s="31" t="s">
        <v>214</v>
      </c>
      <c r="B275" s="31" t="s">
        <v>328</v>
      </c>
      <c r="C275" s="32" t="s">
        <v>939</v>
      </c>
      <c r="D275" s="31">
        <v>2</v>
      </c>
      <c r="E275" s="31">
        <v>40</v>
      </c>
      <c r="F275" s="31">
        <v>29</v>
      </c>
      <c r="G275" s="6">
        <f>E275/D275</f>
        <v>20</v>
      </c>
      <c r="H275" s="6" t="str">
        <f>ROUND(1/(D275/E275),2)&amp;":"&amp;1</f>
        <v>20:1</v>
      </c>
    </row>
    <row r="276" spans="1:8">
      <c r="A276" s="31" t="s">
        <v>36</v>
      </c>
      <c r="B276" s="31" t="s">
        <v>434</v>
      </c>
      <c r="C276" s="32" t="s">
        <v>691</v>
      </c>
      <c r="D276" s="31">
        <v>1</v>
      </c>
      <c r="E276" s="31">
        <v>20</v>
      </c>
      <c r="F276" s="31">
        <v>14</v>
      </c>
      <c r="G276" s="6">
        <f>E276/D276</f>
        <v>20</v>
      </c>
      <c r="H276" s="6" t="str">
        <f>ROUND(1/(D276/E276),2)&amp;":"&amp;1</f>
        <v>20:1</v>
      </c>
    </row>
    <row r="277" spans="1:8">
      <c r="A277" s="31" t="s">
        <v>190</v>
      </c>
      <c r="B277" s="31" t="s">
        <v>25</v>
      </c>
      <c r="C277" s="32" t="s">
        <v>712</v>
      </c>
      <c r="D277" s="31">
        <v>1</v>
      </c>
      <c r="E277" s="31">
        <v>20</v>
      </c>
      <c r="F277" s="31">
        <v>11</v>
      </c>
      <c r="G277" s="6">
        <f>E277/D277</f>
        <v>20</v>
      </c>
      <c r="H277" s="6" t="str">
        <f>ROUND(1/(D277/E277),2)&amp;":"&amp;1</f>
        <v>20:1</v>
      </c>
    </row>
    <row r="278" spans="1:8">
      <c r="A278" s="31" t="s">
        <v>200</v>
      </c>
      <c r="B278" s="31" t="s">
        <v>462</v>
      </c>
      <c r="C278" s="32" t="s">
        <v>716</v>
      </c>
      <c r="D278" s="31">
        <v>1</v>
      </c>
      <c r="E278" s="31">
        <v>20</v>
      </c>
      <c r="F278" s="31">
        <v>15</v>
      </c>
      <c r="G278" s="6">
        <f>E278/D278</f>
        <v>20</v>
      </c>
      <c r="H278" s="6" t="str">
        <f>ROUND(1/(D278/E278),2)&amp;":"&amp;1</f>
        <v>20:1</v>
      </c>
    </row>
    <row r="279" spans="1:8">
      <c r="A279" s="31" t="s">
        <v>200</v>
      </c>
      <c r="B279" s="31" t="s">
        <v>510</v>
      </c>
      <c r="C279" s="32" t="s">
        <v>718</v>
      </c>
      <c r="D279" s="31">
        <v>1</v>
      </c>
      <c r="E279" s="31">
        <v>20</v>
      </c>
      <c r="F279" s="31">
        <v>10</v>
      </c>
      <c r="G279" s="6">
        <f>E279/D279</f>
        <v>20</v>
      </c>
      <c r="H279" s="6" t="str">
        <f>ROUND(1/(D279/E279),2)&amp;":"&amp;1</f>
        <v>20:1</v>
      </c>
    </row>
    <row r="280" spans="1:8">
      <c r="A280" s="31" t="s">
        <v>480</v>
      </c>
      <c r="B280" s="31" t="s">
        <v>501</v>
      </c>
      <c r="C280" s="32" t="s">
        <v>719</v>
      </c>
      <c r="D280" s="31">
        <v>1</v>
      </c>
      <c r="E280" s="31">
        <v>20</v>
      </c>
      <c r="F280" s="31">
        <v>13</v>
      </c>
      <c r="G280" s="6">
        <f>E280/D280</f>
        <v>20</v>
      </c>
      <c r="H280" s="6" t="str">
        <f>ROUND(1/(D280/E280),2)&amp;":"&amp;1</f>
        <v>20:1</v>
      </c>
    </row>
    <row r="281" spans="1:8">
      <c r="A281" s="31" t="s">
        <v>69</v>
      </c>
      <c r="B281" s="31" t="s">
        <v>334</v>
      </c>
      <c r="C281" s="32" t="s">
        <v>740</v>
      </c>
      <c r="D281" s="31">
        <v>1</v>
      </c>
      <c r="E281" s="31">
        <v>20</v>
      </c>
      <c r="F281" s="31">
        <v>12</v>
      </c>
      <c r="G281" s="6">
        <f>E281/D281</f>
        <v>20</v>
      </c>
      <c r="H281" s="6" t="str">
        <f>ROUND(1/(D281/E281),2)&amp;":"&amp;1</f>
        <v>20:1</v>
      </c>
    </row>
    <row r="282" spans="1:8">
      <c r="A282" s="31" t="s">
        <v>255</v>
      </c>
      <c r="B282" s="31" t="s">
        <v>503</v>
      </c>
      <c r="C282" s="32" t="s">
        <v>745</v>
      </c>
      <c r="D282" s="31">
        <v>1</v>
      </c>
      <c r="E282" s="31">
        <v>20</v>
      </c>
      <c r="F282" s="31">
        <v>16</v>
      </c>
      <c r="G282" s="6">
        <f>E282/D282</f>
        <v>20</v>
      </c>
      <c r="H282" s="6" t="str">
        <f>ROUND(1/(D282/E282),2)&amp;":"&amp;1</f>
        <v>20:1</v>
      </c>
    </row>
    <row r="283" spans="1:8">
      <c r="A283" s="31" t="s">
        <v>435</v>
      </c>
      <c r="B283" s="31" t="s">
        <v>436</v>
      </c>
      <c r="C283" s="32" t="s">
        <v>782</v>
      </c>
      <c r="D283" s="31">
        <v>1</v>
      </c>
      <c r="E283" s="31">
        <v>20</v>
      </c>
      <c r="F283" s="31">
        <v>14</v>
      </c>
      <c r="G283" s="6">
        <f>E283/D283</f>
        <v>20</v>
      </c>
      <c r="H283" s="6" t="str">
        <f>ROUND(1/(D283/E283),2)&amp;":"&amp;1</f>
        <v>20:1</v>
      </c>
    </row>
    <row r="284" spans="1:8">
      <c r="A284" s="31" t="s">
        <v>438</v>
      </c>
      <c r="B284" s="31" t="s">
        <v>25</v>
      </c>
      <c r="C284" s="32" t="s">
        <v>833</v>
      </c>
      <c r="D284" s="31">
        <v>1</v>
      </c>
      <c r="E284" s="31">
        <v>20</v>
      </c>
      <c r="F284" s="31">
        <v>12</v>
      </c>
      <c r="G284" s="6">
        <f>E284/D284</f>
        <v>20</v>
      </c>
      <c r="H284" s="6" t="str">
        <f>ROUND(1/(D284/E284),2)&amp;":"&amp;1</f>
        <v>20:1</v>
      </c>
    </row>
    <row r="285" spans="1:8">
      <c r="A285" s="31" t="s">
        <v>405</v>
      </c>
      <c r="B285" s="31" t="s">
        <v>475</v>
      </c>
      <c r="C285" s="32" t="s">
        <v>838</v>
      </c>
      <c r="D285" s="31">
        <v>1</v>
      </c>
      <c r="E285" s="31">
        <v>20</v>
      </c>
      <c r="F285" s="31">
        <v>15</v>
      </c>
      <c r="G285" s="6">
        <f>E285/D285</f>
        <v>20</v>
      </c>
      <c r="H285" s="6" t="str">
        <f>ROUND(1/(D285/E285),2)&amp;":"&amp;1</f>
        <v>20:1</v>
      </c>
    </row>
    <row r="286" spans="1:8">
      <c r="A286" s="31" t="s">
        <v>483</v>
      </c>
      <c r="B286" s="31" t="s">
        <v>484</v>
      </c>
      <c r="C286" s="32" t="s">
        <v>924</v>
      </c>
      <c r="D286" s="31">
        <v>1</v>
      </c>
      <c r="E286" s="31">
        <v>20</v>
      </c>
      <c r="F286" s="31">
        <v>14</v>
      </c>
      <c r="G286" s="6">
        <f>E286/D286</f>
        <v>20</v>
      </c>
      <c r="H286" s="6" t="str">
        <f>ROUND(1/(D286/E286),2)&amp;":"&amp;1</f>
        <v>20:1</v>
      </c>
    </row>
    <row r="287" spans="1:8">
      <c r="A287" s="31" t="s">
        <v>320</v>
      </c>
      <c r="B287" s="31" t="s">
        <v>526</v>
      </c>
      <c r="C287" s="32" t="s">
        <v>980</v>
      </c>
      <c r="D287" s="31">
        <v>1</v>
      </c>
      <c r="E287" s="31">
        <v>20</v>
      </c>
      <c r="F287" s="31">
        <v>5</v>
      </c>
      <c r="G287" s="6">
        <f>E287/D287</f>
        <v>20</v>
      </c>
      <c r="H287" s="6" t="str">
        <f>ROUND(1/(D287/E287),2)&amp;":"&amp;1</f>
        <v>20:1</v>
      </c>
    </row>
    <row r="288" spans="1:8">
      <c r="A288" s="31" t="s">
        <v>235</v>
      </c>
      <c r="B288" s="31" t="s">
        <v>399</v>
      </c>
      <c r="C288" s="32" t="s">
        <v>1079</v>
      </c>
      <c r="D288" s="31">
        <v>1</v>
      </c>
      <c r="E288" s="31">
        <v>20</v>
      </c>
      <c r="F288" s="31">
        <v>3</v>
      </c>
      <c r="G288" s="6">
        <f>E288/D288</f>
        <v>20</v>
      </c>
      <c r="H288" s="6" t="str">
        <f>ROUND(1/(D288/E288),2)&amp;":"&amp;1</f>
        <v>20:1</v>
      </c>
    </row>
    <row r="289" spans="1:8">
      <c r="A289" s="31" t="s">
        <v>318</v>
      </c>
      <c r="B289" s="31" t="s">
        <v>319</v>
      </c>
      <c r="C289" s="32" t="s">
        <v>1127</v>
      </c>
      <c r="D289" s="31">
        <v>2</v>
      </c>
      <c r="E289" s="31">
        <v>39</v>
      </c>
      <c r="F289" s="31">
        <v>32</v>
      </c>
      <c r="G289" s="6">
        <f>E289/D289</f>
        <v>19.5</v>
      </c>
      <c r="H289" s="6" t="str">
        <f>ROUND(1/(D289/E289),2)&amp;":"&amp;1</f>
        <v>19.5:1</v>
      </c>
    </row>
    <row r="290" spans="1:8">
      <c r="A290" s="31" t="s">
        <v>182</v>
      </c>
      <c r="B290" s="31" t="s">
        <v>313</v>
      </c>
      <c r="C290" s="32" t="s">
        <v>865</v>
      </c>
      <c r="D290" s="31">
        <v>2</v>
      </c>
      <c r="E290" s="31">
        <v>38</v>
      </c>
      <c r="F290" s="31">
        <v>29</v>
      </c>
      <c r="G290" s="6">
        <f>E290/D290</f>
        <v>19</v>
      </c>
      <c r="H290" s="6" t="str">
        <f>ROUND(1/(D290/E290),2)&amp;":"&amp;1</f>
        <v>19:1</v>
      </c>
    </row>
    <row r="291" spans="1:8">
      <c r="A291" s="31" t="s">
        <v>77</v>
      </c>
      <c r="B291" s="31" t="s">
        <v>382</v>
      </c>
      <c r="C291" s="32" t="s">
        <v>1069</v>
      </c>
      <c r="D291" s="31">
        <v>2</v>
      </c>
      <c r="E291" s="31">
        <v>38</v>
      </c>
      <c r="F291" s="31">
        <v>31</v>
      </c>
      <c r="G291" s="6">
        <f>E291/D291</f>
        <v>19</v>
      </c>
      <c r="H291" s="6" t="str">
        <f>ROUND(1/(D291/E291),2)&amp;":"&amp;1</f>
        <v>19:1</v>
      </c>
    </row>
    <row r="292" spans="1:8">
      <c r="A292" s="31" t="s">
        <v>223</v>
      </c>
      <c r="B292" s="31" t="s">
        <v>478</v>
      </c>
      <c r="C292" s="32" t="s">
        <v>678</v>
      </c>
      <c r="D292" s="31">
        <v>1</v>
      </c>
      <c r="E292" s="31">
        <v>19</v>
      </c>
      <c r="F292" s="31">
        <v>14</v>
      </c>
      <c r="G292" s="6">
        <f>E292/D292</f>
        <v>19</v>
      </c>
      <c r="H292" s="6" t="str">
        <f>ROUND(1/(D292/E292),2)&amp;":"&amp;1</f>
        <v>19:1</v>
      </c>
    </row>
    <row r="293" spans="1:8">
      <c r="A293" s="31" t="s">
        <v>324</v>
      </c>
      <c r="B293" s="31" t="s">
        <v>481</v>
      </c>
      <c r="C293" s="32" t="s">
        <v>735</v>
      </c>
      <c r="D293" s="31">
        <v>1</v>
      </c>
      <c r="E293" s="31">
        <v>19</v>
      </c>
      <c r="F293" s="31">
        <v>12</v>
      </c>
      <c r="G293" s="6">
        <f>E293/D293</f>
        <v>19</v>
      </c>
      <c r="H293" s="6" t="str">
        <f>ROUND(1/(D293/E293),2)&amp;":"&amp;1</f>
        <v>19:1</v>
      </c>
    </row>
    <row r="294" spans="1:8">
      <c r="A294" s="31" t="s">
        <v>473</v>
      </c>
      <c r="B294" s="31" t="s">
        <v>474</v>
      </c>
      <c r="C294" s="32" t="s">
        <v>747</v>
      </c>
      <c r="D294" s="31">
        <v>1</v>
      </c>
      <c r="E294" s="31">
        <v>19</v>
      </c>
      <c r="F294" s="31">
        <v>14</v>
      </c>
      <c r="G294" s="6">
        <f>E294/D294</f>
        <v>19</v>
      </c>
      <c r="H294" s="6" t="str">
        <f>ROUND(1/(D294/E294),2)&amp;":"&amp;1</f>
        <v>19:1</v>
      </c>
    </row>
    <row r="295" spans="1:8">
      <c r="A295" s="31" t="s">
        <v>493</v>
      </c>
      <c r="B295" s="31" t="s">
        <v>494</v>
      </c>
      <c r="C295" s="32" t="s">
        <v>1005</v>
      </c>
      <c r="D295" s="31">
        <v>1</v>
      </c>
      <c r="E295" s="31">
        <v>19</v>
      </c>
      <c r="F295" s="31">
        <v>11</v>
      </c>
      <c r="G295" s="6">
        <f>E295/D295</f>
        <v>19</v>
      </c>
      <c r="H295" s="6" t="str">
        <f>ROUND(1/(D295/E295),2)&amp;":"&amp;1</f>
        <v>19:1</v>
      </c>
    </row>
    <row r="296" spans="1:8">
      <c r="A296" s="31" t="s">
        <v>495</v>
      </c>
      <c r="B296" s="31" t="s">
        <v>497</v>
      </c>
      <c r="C296" s="32" t="s">
        <v>1094</v>
      </c>
      <c r="D296" s="31">
        <v>1</v>
      </c>
      <c r="E296" s="31">
        <v>19</v>
      </c>
      <c r="F296" s="31">
        <v>15</v>
      </c>
      <c r="G296" s="6">
        <f>E296/D296</f>
        <v>19</v>
      </c>
      <c r="H296" s="6" t="str">
        <f>ROUND(1/(D296/E296),2)&amp;":"&amp;1</f>
        <v>19:1</v>
      </c>
    </row>
    <row r="297" spans="1:8">
      <c r="A297" s="31" t="s">
        <v>322</v>
      </c>
      <c r="B297" s="31" t="s">
        <v>522</v>
      </c>
      <c r="C297" s="32" t="s">
        <v>1116</v>
      </c>
      <c r="D297" s="31">
        <v>1</v>
      </c>
      <c r="E297" s="31">
        <v>19</v>
      </c>
      <c r="F297" s="31">
        <v>10</v>
      </c>
      <c r="G297" s="6">
        <f>E297/D297</f>
        <v>19</v>
      </c>
      <c r="H297" s="6" t="str">
        <f>ROUND(1/(D297/E297),2)&amp;":"&amp;1</f>
        <v>19:1</v>
      </c>
    </row>
    <row r="298" spans="1:8">
      <c r="A298" s="31" t="s">
        <v>228</v>
      </c>
      <c r="B298" s="31" t="s">
        <v>215</v>
      </c>
      <c r="C298" s="32" t="s">
        <v>1136</v>
      </c>
      <c r="D298" s="31">
        <v>1</v>
      </c>
      <c r="E298" s="31">
        <v>19</v>
      </c>
      <c r="F298" s="31">
        <v>12</v>
      </c>
      <c r="G298" s="6">
        <f>E298/D298</f>
        <v>19</v>
      </c>
      <c r="H298" s="6" t="str">
        <f>ROUND(1/(D298/E298),2)&amp;":"&amp;1</f>
        <v>19:1</v>
      </c>
    </row>
    <row r="299" spans="1:8">
      <c r="A299" s="31" t="s">
        <v>472</v>
      </c>
      <c r="B299" s="31" t="s">
        <v>361</v>
      </c>
      <c r="C299" s="32" t="s">
        <v>1162</v>
      </c>
      <c r="D299" s="31">
        <v>1</v>
      </c>
      <c r="E299" s="31">
        <v>19</v>
      </c>
      <c r="F299" s="31">
        <v>5</v>
      </c>
      <c r="G299" s="6">
        <f>E299/D299</f>
        <v>19</v>
      </c>
      <c r="H299" s="6" t="str">
        <f>ROUND(1/(D299/E299),2)&amp;":"&amp;1</f>
        <v>19:1</v>
      </c>
    </row>
    <row r="300" spans="1:8">
      <c r="A300" s="31" t="s">
        <v>54</v>
      </c>
      <c r="B300" s="31" t="s">
        <v>159</v>
      </c>
      <c r="C300" s="32" t="s">
        <v>993</v>
      </c>
      <c r="D300" s="31">
        <v>4</v>
      </c>
      <c r="E300" s="31">
        <v>73</v>
      </c>
      <c r="F300" s="31">
        <v>56</v>
      </c>
      <c r="G300" s="6">
        <f>E300/D300</f>
        <v>18.25</v>
      </c>
      <c r="H300" s="6" t="str">
        <f>ROUND(1/(D300/E300),2)&amp;":"&amp;1</f>
        <v>18.25:1</v>
      </c>
    </row>
    <row r="301" spans="1:8">
      <c r="A301" s="31" t="s">
        <v>352</v>
      </c>
      <c r="B301" s="31" t="s">
        <v>111</v>
      </c>
      <c r="C301" s="32" t="s">
        <v>808</v>
      </c>
      <c r="D301" s="31">
        <v>2</v>
      </c>
      <c r="E301" s="31">
        <v>36</v>
      </c>
      <c r="F301" s="31">
        <v>33</v>
      </c>
      <c r="G301" s="6">
        <f>E301/D301</f>
        <v>18</v>
      </c>
      <c r="H301" s="6" t="str">
        <f>ROUND(1/(D301/E301),2)&amp;":"&amp;1</f>
        <v>18:1</v>
      </c>
    </row>
    <row r="302" spans="1:8">
      <c r="A302" s="31" t="s">
        <v>190</v>
      </c>
      <c r="B302" s="31" t="s">
        <v>479</v>
      </c>
      <c r="C302" s="32" t="s">
        <v>713</v>
      </c>
      <c r="D302" s="31">
        <v>1</v>
      </c>
      <c r="E302" s="31">
        <v>18</v>
      </c>
      <c r="F302" s="31">
        <v>11</v>
      </c>
      <c r="G302" s="6">
        <f>E302/D302</f>
        <v>18</v>
      </c>
      <c r="H302" s="6" t="str">
        <f>ROUND(1/(D302/E302),2)&amp;":"&amp;1</f>
        <v>18:1</v>
      </c>
    </row>
    <row r="303" spans="1:8">
      <c r="A303" s="31" t="s">
        <v>34</v>
      </c>
      <c r="B303" s="31" t="s">
        <v>511</v>
      </c>
      <c r="C303" s="32" t="s">
        <v>728</v>
      </c>
      <c r="D303" s="31">
        <v>1</v>
      </c>
      <c r="E303" s="31">
        <v>18</v>
      </c>
      <c r="F303" s="31">
        <v>15</v>
      </c>
      <c r="G303" s="6">
        <f>E303/D303</f>
        <v>18</v>
      </c>
      <c r="H303" s="6" t="str">
        <f>ROUND(1/(D303/E303),2)&amp;":"&amp;1</f>
        <v>18:1</v>
      </c>
    </row>
    <row r="304" spans="1:8">
      <c r="A304" s="31" t="s">
        <v>324</v>
      </c>
      <c r="B304" s="31" t="s">
        <v>502</v>
      </c>
      <c r="C304" s="32" t="s">
        <v>733</v>
      </c>
      <c r="D304" s="31">
        <v>1</v>
      </c>
      <c r="E304" s="31">
        <v>18</v>
      </c>
      <c r="F304" s="31">
        <v>9</v>
      </c>
      <c r="G304" s="6">
        <f>E304/D304</f>
        <v>18</v>
      </c>
      <c r="H304" s="6" t="str">
        <f>ROUND(1/(D304/E304),2)&amp;":"&amp;1</f>
        <v>18:1</v>
      </c>
    </row>
    <row r="305" spans="1:8">
      <c r="A305" s="31" t="s">
        <v>86</v>
      </c>
      <c r="B305" s="31" t="s">
        <v>111</v>
      </c>
      <c r="C305" s="32" t="s">
        <v>736</v>
      </c>
      <c r="D305" s="31">
        <v>1</v>
      </c>
      <c r="E305" s="31">
        <v>18</v>
      </c>
      <c r="F305" s="31">
        <v>13</v>
      </c>
      <c r="G305" s="6">
        <f>E305/D305</f>
        <v>18</v>
      </c>
      <c r="H305" s="6" t="str">
        <f>ROUND(1/(D305/E305),2)&amp;":"&amp;1</f>
        <v>18:1</v>
      </c>
    </row>
    <row r="306" spans="1:8">
      <c r="A306" s="31" t="s">
        <v>385</v>
      </c>
      <c r="B306" s="31" t="s">
        <v>48</v>
      </c>
      <c r="C306" s="32" t="s">
        <v>791</v>
      </c>
      <c r="D306" s="31">
        <v>1</v>
      </c>
      <c r="E306" s="31">
        <v>18</v>
      </c>
      <c r="F306" s="31">
        <v>14</v>
      </c>
      <c r="G306" s="6">
        <f>E306/D306</f>
        <v>18</v>
      </c>
      <c r="H306" s="6" t="str">
        <f>ROUND(1/(D306/E306),2)&amp;":"&amp;1</f>
        <v>18:1</v>
      </c>
    </row>
    <row r="307" spans="1:8">
      <c r="A307" s="31" t="s">
        <v>94</v>
      </c>
      <c r="B307" s="31" t="s">
        <v>491</v>
      </c>
      <c r="C307" s="32" t="s">
        <v>885</v>
      </c>
      <c r="D307" s="31">
        <v>1</v>
      </c>
      <c r="E307" s="31">
        <v>18</v>
      </c>
      <c r="F307" s="31">
        <v>17</v>
      </c>
      <c r="G307" s="6">
        <f>E307/D307</f>
        <v>18</v>
      </c>
      <c r="H307" s="6" t="str">
        <f>ROUND(1/(D307/E307),2)&amp;":"&amp;1</f>
        <v>18:1</v>
      </c>
    </row>
    <row r="308" spans="1:8">
      <c r="A308" s="31" t="s">
        <v>495</v>
      </c>
      <c r="B308" s="31" t="s">
        <v>496</v>
      </c>
      <c r="C308" s="32" t="s">
        <v>1093</v>
      </c>
      <c r="D308" s="31">
        <v>1</v>
      </c>
      <c r="E308" s="31">
        <v>18</v>
      </c>
      <c r="F308" s="31">
        <v>16</v>
      </c>
      <c r="G308" s="6">
        <f>E308/D308</f>
        <v>18</v>
      </c>
      <c r="H308" s="6" t="str">
        <f>ROUND(1/(D308/E308),2)&amp;":"&amp;1</f>
        <v>18:1</v>
      </c>
    </row>
    <row r="309" spans="1:8">
      <c r="A309" s="31" t="s">
        <v>445</v>
      </c>
      <c r="B309" s="31" t="s">
        <v>499</v>
      </c>
      <c r="C309" s="32" t="s">
        <v>1103</v>
      </c>
      <c r="D309" s="31">
        <v>1</v>
      </c>
      <c r="E309" s="31">
        <v>18</v>
      </c>
      <c r="F309" s="31">
        <v>15</v>
      </c>
      <c r="G309" s="6">
        <f>E309/D309</f>
        <v>18</v>
      </c>
      <c r="H309" s="6" t="str">
        <f>ROUND(1/(D309/E309),2)&amp;":"&amp;1</f>
        <v>18:1</v>
      </c>
    </row>
    <row r="310" spans="1:8">
      <c r="A310" s="31" t="s">
        <v>549</v>
      </c>
      <c r="B310" s="31" t="s">
        <v>550</v>
      </c>
      <c r="C310" s="32" t="s">
        <v>1160</v>
      </c>
      <c r="D310" s="31">
        <v>1</v>
      </c>
      <c r="E310" s="31">
        <v>18</v>
      </c>
      <c r="F310" s="31">
        <v>16</v>
      </c>
      <c r="G310" s="6">
        <f>E310/D310</f>
        <v>18</v>
      </c>
      <c r="H310" s="6" t="str">
        <f>ROUND(1/(D310/E310),2)&amp;":"&amp;1</f>
        <v>18:1</v>
      </c>
    </row>
    <row r="311" spans="1:8">
      <c r="A311" s="31" t="s">
        <v>524</v>
      </c>
      <c r="B311" s="31" t="s">
        <v>525</v>
      </c>
      <c r="C311" s="32" t="s">
        <v>1209</v>
      </c>
      <c r="D311" s="31">
        <v>1</v>
      </c>
      <c r="E311" s="31">
        <v>18</v>
      </c>
      <c r="F311" s="31">
        <v>5</v>
      </c>
      <c r="G311" s="6">
        <f>E311/D311</f>
        <v>18</v>
      </c>
      <c r="H311" s="6" t="str">
        <f>ROUND(1/(D311/E311),2)&amp;":"&amp;1</f>
        <v>18:1</v>
      </c>
    </row>
    <row r="312" spans="1:8">
      <c r="A312" s="31" t="s">
        <v>292</v>
      </c>
      <c r="B312" s="31" t="s">
        <v>165</v>
      </c>
      <c r="C312" s="32" t="s">
        <v>912</v>
      </c>
      <c r="D312" s="31">
        <v>2</v>
      </c>
      <c r="E312" s="31">
        <v>35</v>
      </c>
      <c r="F312" s="31">
        <v>27</v>
      </c>
      <c r="G312" s="6">
        <f>E312/D312</f>
        <v>17.5</v>
      </c>
      <c r="H312" s="6" t="str">
        <f>ROUND(1/(D312/E312),2)&amp;":"&amp;1</f>
        <v>17.5:1</v>
      </c>
    </row>
    <row r="313" spans="1:8">
      <c r="A313" s="31" t="s">
        <v>77</v>
      </c>
      <c r="B313" s="31" t="s">
        <v>398</v>
      </c>
      <c r="C313" s="32" t="s">
        <v>1039</v>
      </c>
      <c r="D313" s="31">
        <v>2</v>
      </c>
      <c r="E313" s="31">
        <v>35</v>
      </c>
      <c r="F313" s="31">
        <v>31</v>
      </c>
      <c r="G313" s="6">
        <f>E313/D313</f>
        <v>17.5</v>
      </c>
      <c r="H313" s="6" t="str">
        <f>ROUND(1/(D313/E313),2)&amp;":"&amp;1</f>
        <v>17.5:1</v>
      </c>
    </row>
    <row r="314" spans="1:8">
      <c r="A314" s="31" t="s">
        <v>410</v>
      </c>
      <c r="B314" s="31" t="s">
        <v>251</v>
      </c>
      <c r="C314" s="32" t="s">
        <v>961</v>
      </c>
      <c r="D314" s="31">
        <v>2</v>
      </c>
      <c r="E314" s="31">
        <v>34</v>
      </c>
      <c r="F314" s="31">
        <v>24</v>
      </c>
      <c r="G314" s="6">
        <f>E314/D314</f>
        <v>17</v>
      </c>
      <c r="H314" s="6" t="str">
        <f>ROUND(1/(D314/E314),2)&amp;":"&amp;1</f>
        <v>17:1</v>
      </c>
    </row>
    <row r="315" spans="1:8">
      <c r="A315" s="31" t="s">
        <v>480</v>
      </c>
      <c r="B315" s="31" t="s">
        <v>502</v>
      </c>
      <c r="C315" s="32" t="s">
        <v>720</v>
      </c>
      <c r="D315" s="31">
        <v>1</v>
      </c>
      <c r="E315" s="31">
        <v>17</v>
      </c>
      <c r="F315" s="31">
        <v>12</v>
      </c>
      <c r="G315" s="6">
        <f>E315/D315</f>
        <v>17</v>
      </c>
      <c r="H315" s="6" t="str">
        <f>ROUND(1/(D315/E315),2)&amp;":"&amp;1</f>
        <v>17:1</v>
      </c>
    </row>
    <row r="316" spans="1:8">
      <c r="A316" s="31" t="s">
        <v>480</v>
      </c>
      <c r="B316" s="31" t="s">
        <v>325</v>
      </c>
      <c r="C316" s="32" t="s">
        <v>721</v>
      </c>
      <c r="D316" s="31">
        <v>1</v>
      </c>
      <c r="E316" s="31">
        <v>17</v>
      </c>
      <c r="F316" s="31">
        <v>12</v>
      </c>
      <c r="G316" s="6">
        <f>E316/D316</f>
        <v>17</v>
      </c>
      <c r="H316" s="6" t="str">
        <f>ROUND(1/(D316/E316),2)&amp;":"&amp;1</f>
        <v>17:1</v>
      </c>
    </row>
    <row r="317" spans="1:8">
      <c r="A317" s="31" t="s">
        <v>333</v>
      </c>
      <c r="B317" s="31" t="s">
        <v>553</v>
      </c>
      <c r="C317" s="32" t="s">
        <v>723</v>
      </c>
      <c r="D317" s="31">
        <v>1</v>
      </c>
      <c r="E317" s="31">
        <v>17</v>
      </c>
      <c r="F317" s="31">
        <v>11</v>
      </c>
      <c r="G317" s="6">
        <f>E317/D317</f>
        <v>17</v>
      </c>
      <c r="H317" s="6" t="str">
        <f>ROUND(1/(D317/E317),2)&amp;":"&amp;1</f>
        <v>17:1</v>
      </c>
    </row>
    <row r="318" spans="1:8">
      <c r="A318" s="31" t="s">
        <v>333</v>
      </c>
      <c r="B318" s="31" t="s">
        <v>233</v>
      </c>
      <c r="C318" s="32" t="s">
        <v>724</v>
      </c>
      <c r="D318" s="31">
        <v>1</v>
      </c>
      <c r="E318" s="31">
        <v>17</v>
      </c>
      <c r="F318" s="31">
        <v>12</v>
      </c>
      <c r="G318" s="6">
        <f>E318/D318</f>
        <v>17</v>
      </c>
      <c r="H318" s="6" t="str">
        <f>ROUND(1/(D318/E318),2)&amp;":"&amp;1</f>
        <v>17:1</v>
      </c>
    </row>
    <row r="319" spans="1:8">
      <c r="A319" s="31" t="s">
        <v>269</v>
      </c>
      <c r="B319" s="31" t="s">
        <v>173</v>
      </c>
      <c r="C319" s="32" t="s">
        <v>768</v>
      </c>
      <c r="D319" s="31">
        <v>1</v>
      </c>
      <c r="E319" s="31">
        <v>17</v>
      </c>
      <c r="F319" s="31">
        <v>13</v>
      </c>
      <c r="G319" s="6">
        <f>E319/D319</f>
        <v>17</v>
      </c>
      <c r="H319" s="6" t="str">
        <f>ROUND(1/(D319/E319),2)&amp;":"&amp;1</f>
        <v>17:1</v>
      </c>
    </row>
    <row r="320" spans="1:8">
      <c r="A320" s="31" t="s">
        <v>292</v>
      </c>
      <c r="B320" s="31" t="s">
        <v>505</v>
      </c>
      <c r="C320" s="32" t="s">
        <v>915</v>
      </c>
      <c r="D320" s="31">
        <v>1</v>
      </c>
      <c r="E320" s="31">
        <v>17</v>
      </c>
      <c r="F320" s="31">
        <v>12</v>
      </c>
      <c r="G320" s="6">
        <f>E320/D320</f>
        <v>17</v>
      </c>
      <c r="H320" s="6" t="str">
        <f>ROUND(1/(D320/E320),2)&amp;":"&amp;1</f>
        <v>17:1</v>
      </c>
    </row>
    <row r="321" spans="1:8">
      <c r="A321" s="31" t="s">
        <v>517</v>
      </c>
      <c r="B321" s="31" t="s">
        <v>518</v>
      </c>
      <c r="C321" s="32" t="s">
        <v>971</v>
      </c>
      <c r="D321" s="31">
        <v>1</v>
      </c>
      <c r="E321" s="31">
        <v>17</v>
      </c>
      <c r="F321" s="31">
        <v>13</v>
      </c>
      <c r="G321" s="6">
        <f>E321/D321</f>
        <v>17</v>
      </c>
      <c r="H321" s="6" t="str">
        <f>ROUND(1/(D321/E321),2)&amp;":"&amp;1</f>
        <v>17:1</v>
      </c>
    </row>
    <row r="322" spans="1:8">
      <c r="A322" s="31" t="s">
        <v>254</v>
      </c>
      <c r="B322" s="31" t="s">
        <v>328</v>
      </c>
      <c r="C322" s="32" t="s">
        <v>1018</v>
      </c>
      <c r="D322" s="31">
        <v>1</v>
      </c>
      <c r="E322" s="31">
        <v>17</v>
      </c>
      <c r="F322" s="31">
        <v>15</v>
      </c>
      <c r="G322" s="6">
        <f>E322/D322</f>
        <v>17</v>
      </c>
      <c r="H322" s="6" t="str">
        <f>ROUND(1/(D322/E322),2)&amp;":"&amp;1</f>
        <v>17:1</v>
      </c>
    </row>
    <row r="323" spans="1:8">
      <c r="A323" s="31" t="s">
        <v>575</v>
      </c>
      <c r="B323" s="31" t="s">
        <v>25</v>
      </c>
      <c r="C323" s="32" t="s">
        <v>1098</v>
      </c>
      <c r="D323" s="31">
        <v>1</v>
      </c>
      <c r="E323" s="31">
        <v>17</v>
      </c>
      <c r="F323" s="31">
        <v>9</v>
      </c>
      <c r="G323" s="6">
        <f>E323/D323</f>
        <v>17</v>
      </c>
      <c r="H323" s="6" t="str">
        <f>ROUND(1/(D323/E323),2)&amp;":"&amp;1</f>
        <v>17:1</v>
      </c>
    </row>
    <row r="324" spans="1:8">
      <c r="A324" s="31" t="s">
        <v>367</v>
      </c>
      <c r="B324" s="31" t="s">
        <v>368</v>
      </c>
      <c r="C324" s="32" t="s">
        <v>1123</v>
      </c>
      <c r="D324" s="31">
        <v>2</v>
      </c>
      <c r="E324" s="31">
        <v>33</v>
      </c>
      <c r="F324" s="31">
        <v>29</v>
      </c>
      <c r="G324" s="6">
        <f>E324/D324</f>
        <v>16.5</v>
      </c>
      <c r="H324" s="6" t="str">
        <f>ROUND(1/(D324/E324),2)&amp;":"&amp;1</f>
        <v>16.5:1</v>
      </c>
    </row>
    <row r="325" spans="1:8">
      <c r="A325" s="31" t="s">
        <v>357</v>
      </c>
      <c r="B325" s="31" t="s">
        <v>358</v>
      </c>
      <c r="C325" s="32" t="s">
        <v>969</v>
      </c>
      <c r="D325" s="31">
        <v>2</v>
      </c>
      <c r="E325" s="31">
        <v>32</v>
      </c>
      <c r="F325" s="31">
        <v>27</v>
      </c>
      <c r="G325" s="6">
        <f>E325/D325</f>
        <v>16</v>
      </c>
      <c r="H325" s="6" t="str">
        <f>ROUND(1/(D325/E325),2)&amp;":"&amp;1</f>
        <v>16:1</v>
      </c>
    </row>
    <row r="326" spans="1:8">
      <c r="A326" s="31" t="s">
        <v>36</v>
      </c>
      <c r="B326" s="31" t="s">
        <v>567</v>
      </c>
      <c r="C326" s="32" t="s">
        <v>690</v>
      </c>
      <c r="D326" s="31">
        <v>1</v>
      </c>
      <c r="E326" s="31">
        <v>16</v>
      </c>
      <c r="F326" s="31">
        <v>14</v>
      </c>
      <c r="G326" s="6">
        <f>E326/D326</f>
        <v>16</v>
      </c>
      <c r="H326" s="6" t="str">
        <f>ROUND(1/(D326/E326),2)&amp;":"&amp;1</f>
        <v>16:1</v>
      </c>
    </row>
    <row r="327" spans="1:8">
      <c r="A327" s="31" t="s">
        <v>200</v>
      </c>
      <c r="B327" s="31" t="s">
        <v>568</v>
      </c>
      <c r="C327" s="32" t="s">
        <v>715</v>
      </c>
      <c r="D327" s="31">
        <v>1</v>
      </c>
      <c r="E327" s="31">
        <v>16</v>
      </c>
      <c r="F327" s="31">
        <v>11</v>
      </c>
      <c r="G327" s="6">
        <f>E327/D327</f>
        <v>16</v>
      </c>
      <c r="H327" s="6" t="str">
        <f>ROUND(1/(D327/E327),2)&amp;":"&amp;1</f>
        <v>16:1</v>
      </c>
    </row>
    <row r="328" spans="1:8">
      <c r="A328" s="31" t="s">
        <v>512</v>
      </c>
      <c r="B328" s="31" t="s">
        <v>70</v>
      </c>
      <c r="C328" s="32" t="s">
        <v>731</v>
      </c>
      <c r="D328" s="31">
        <v>1</v>
      </c>
      <c r="E328" s="31">
        <v>16</v>
      </c>
      <c r="F328" s="31">
        <v>13</v>
      </c>
      <c r="G328" s="6">
        <f>E328/D328</f>
        <v>16</v>
      </c>
      <c r="H328" s="6" t="str">
        <f>ROUND(1/(D328/E328),2)&amp;":"&amp;1</f>
        <v>16:1</v>
      </c>
    </row>
    <row r="329" spans="1:8">
      <c r="A329" s="31" t="s">
        <v>513</v>
      </c>
      <c r="B329" s="31" t="s">
        <v>25</v>
      </c>
      <c r="C329" s="32" t="s">
        <v>743</v>
      </c>
      <c r="D329" s="31">
        <v>1</v>
      </c>
      <c r="E329" s="31">
        <v>16</v>
      </c>
      <c r="F329" s="31">
        <v>13</v>
      </c>
      <c r="G329" s="6">
        <f>E329/D329</f>
        <v>16</v>
      </c>
      <c r="H329" s="6" t="str">
        <f>ROUND(1/(D329/E329),2)&amp;":"&amp;1</f>
        <v>16:1</v>
      </c>
    </row>
    <row r="330" spans="1:8">
      <c r="A330" s="31" t="s">
        <v>504</v>
      </c>
      <c r="B330" s="31" t="s">
        <v>48</v>
      </c>
      <c r="C330" s="32" t="s">
        <v>821</v>
      </c>
      <c r="D330" s="31">
        <v>1</v>
      </c>
      <c r="E330" s="31">
        <v>16</v>
      </c>
      <c r="F330" s="31">
        <v>12</v>
      </c>
      <c r="G330" s="6">
        <f>E330/D330</f>
        <v>16</v>
      </c>
      <c r="H330" s="6" t="str">
        <f>ROUND(1/(D330/E330),2)&amp;":"&amp;1</f>
        <v>16:1</v>
      </c>
    </row>
    <row r="331" spans="1:8">
      <c r="A331" s="31" t="s">
        <v>438</v>
      </c>
      <c r="B331" s="31" t="s">
        <v>251</v>
      </c>
      <c r="C331" s="32" t="s">
        <v>834</v>
      </c>
      <c r="D331" s="31">
        <v>1</v>
      </c>
      <c r="E331" s="31">
        <v>16</v>
      </c>
      <c r="F331" s="31">
        <v>12</v>
      </c>
      <c r="G331" s="6">
        <f>E331/D331</f>
        <v>16</v>
      </c>
      <c r="H331" s="6" t="str">
        <f>ROUND(1/(D331/E331),2)&amp;":"&amp;1</f>
        <v>16:1</v>
      </c>
    </row>
    <row r="332" spans="1:8">
      <c r="A332" s="31" t="s">
        <v>250</v>
      </c>
      <c r="B332" s="31" t="s">
        <v>25</v>
      </c>
      <c r="C332" s="32" t="s">
        <v>966</v>
      </c>
      <c r="D332" s="31">
        <v>1</v>
      </c>
      <c r="E332" s="31">
        <v>16</v>
      </c>
      <c r="F332" s="31">
        <v>15</v>
      </c>
      <c r="G332" s="6">
        <f>E332/D332</f>
        <v>16</v>
      </c>
      <c r="H332" s="6" t="str">
        <f>ROUND(1/(D332/E332),2)&amp;":"&amp;1</f>
        <v>16:1</v>
      </c>
    </row>
    <row r="333" spans="1:8">
      <c r="A333" s="31" t="s">
        <v>519</v>
      </c>
      <c r="B333" s="31" t="s">
        <v>520</v>
      </c>
      <c r="C333" s="32" t="s">
        <v>1014</v>
      </c>
      <c r="D333" s="31">
        <v>1</v>
      </c>
      <c r="E333" s="31">
        <v>16</v>
      </c>
      <c r="F333" s="31">
        <v>9</v>
      </c>
      <c r="G333" s="6">
        <f>E333/D333</f>
        <v>16</v>
      </c>
      <c r="H333" s="6" t="str">
        <f>ROUND(1/(D333/E333),2)&amp;":"&amp;1</f>
        <v>16:1</v>
      </c>
    </row>
    <row r="334" spans="1:8">
      <c r="A334" s="31" t="s">
        <v>46</v>
      </c>
      <c r="B334" s="31" t="s">
        <v>507</v>
      </c>
      <c r="C334" s="32" t="s">
        <v>1025</v>
      </c>
      <c r="D334" s="31">
        <v>1</v>
      </c>
      <c r="E334" s="31">
        <v>16</v>
      </c>
      <c r="F334" s="31">
        <v>14</v>
      </c>
      <c r="G334" s="6">
        <f>E334/D334</f>
        <v>16</v>
      </c>
      <c r="H334" s="6" t="str">
        <f>ROUND(1/(D334/E334),2)&amp;":"&amp;1</f>
        <v>16:1</v>
      </c>
    </row>
    <row r="335" spans="1:8">
      <c r="A335" s="31" t="s">
        <v>77</v>
      </c>
      <c r="B335" s="31" t="s">
        <v>543</v>
      </c>
      <c r="C335" s="32" t="s">
        <v>1038</v>
      </c>
      <c r="D335" s="31">
        <v>1</v>
      </c>
      <c r="E335" s="31">
        <v>16</v>
      </c>
      <c r="F335" s="31">
        <v>15</v>
      </c>
      <c r="G335" s="6">
        <f>E335/D335</f>
        <v>16</v>
      </c>
      <c r="H335" s="6" t="str">
        <f>ROUND(1/(D335/E335),2)&amp;":"&amp;1</f>
        <v>16:1</v>
      </c>
    </row>
    <row r="336" spans="1:8">
      <c r="A336" s="31" t="s">
        <v>106</v>
      </c>
      <c r="B336" s="31" t="s">
        <v>544</v>
      </c>
      <c r="C336" s="32" t="s">
        <v>1056</v>
      </c>
      <c r="D336" s="31">
        <v>1</v>
      </c>
      <c r="E336" s="31">
        <v>16</v>
      </c>
      <c r="F336" s="31">
        <v>11</v>
      </c>
      <c r="G336" s="6">
        <f>E336/D336</f>
        <v>16</v>
      </c>
      <c r="H336" s="6" t="str">
        <f>ROUND(1/(D336/E336),2)&amp;":"&amp;1</f>
        <v>16:1</v>
      </c>
    </row>
    <row r="337" spans="1:8">
      <c r="A337" s="31" t="s">
        <v>106</v>
      </c>
      <c r="B337" s="31" t="s">
        <v>533</v>
      </c>
      <c r="C337" s="32" t="s">
        <v>1060</v>
      </c>
      <c r="D337" s="31">
        <v>1</v>
      </c>
      <c r="E337" s="31">
        <v>16</v>
      </c>
      <c r="F337" s="31">
        <v>9</v>
      </c>
      <c r="G337" s="6">
        <f>E337/D337</f>
        <v>16</v>
      </c>
      <c r="H337" s="6" t="str">
        <f>ROUND(1/(D337/E337),2)&amp;":"&amp;1</f>
        <v>16:1</v>
      </c>
    </row>
    <row r="338" spans="1:8">
      <c r="A338" s="31" t="s">
        <v>521</v>
      </c>
      <c r="B338" s="31" t="s">
        <v>397</v>
      </c>
      <c r="C338" s="32" t="s">
        <v>1064</v>
      </c>
      <c r="D338" s="31">
        <v>1</v>
      </c>
      <c r="E338" s="31">
        <v>16</v>
      </c>
      <c r="F338" s="31">
        <v>11</v>
      </c>
      <c r="G338" s="6">
        <f>E338/D338</f>
        <v>16</v>
      </c>
      <c r="H338" s="6" t="str">
        <f>ROUND(1/(D338/E338),2)&amp;":"&amp;1</f>
        <v>16:1</v>
      </c>
    </row>
    <row r="339" spans="1:8">
      <c r="A339" s="31" t="s">
        <v>521</v>
      </c>
      <c r="B339" s="31" t="s">
        <v>397</v>
      </c>
      <c r="C339" s="32" t="s">
        <v>1065</v>
      </c>
      <c r="D339" s="31">
        <v>1</v>
      </c>
      <c r="E339" s="31">
        <v>16</v>
      </c>
      <c r="F339" s="31">
        <v>12</v>
      </c>
      <c r="G339" s="6">
        <f>E339/D339</f>
        <v>16</v>
      </c>
      <c r="H339" s="6" t="str">
        <f>ROUND(1/(D339/E339),2)&amp;":"&amp;1</f>
        <v>16:1</v>
      </c>
    </row>
    <row r="340" spans="1:8">
      <c r="A340" s="31" t="s">
        <v>534</v>
      </c>
      <c r="B340" s="31" t="s">
        <v>25</v>
      </c>
      <c r="C340" s="32" t="s">
        <v>1066</v>
      </c>
      <c r="D340" s="31">
        <v>1</v>
      </c>
      <c r="E340" s="31">
        <v>16</v>
      </c>
      <c r="F340" s="31">
        <v>9</v>
      </c>
      <c r="G340" s="6">
        <f>E340/D340</f>
        <v>16</v>
      </c>
      <c r="H340" s="6" t="str">
        <f>ROUND(1/(D340/E340),2)&amp;":"&amp;1</f>
        <v>16:1</v>
      </c>
    </row>
    <row r="341" spans="1:8">
      <c r="A341" s="31" t="s">
        <v>534</v>
      </c>
      <c r="B341" s="31" t="s">
        <v>414</v>
      </c>
      <c r="C341" s="32" t="s">
        <v>1067</v>
      </c>
      <c r="D341" s="31">
        <v>1</v>
      </c>
      <c r="E341" s="31">
        <v>16</v>
      </c>
      <c r="F341" s="31">
        <v>13</v>
      </c>
      <c r="G341" s="6">
        <f>E341/D341</f>
        <v>16</v>
      </c>
      <c r="H341" s="6" t="str">
        <f>ROUND(1/(D341/E341),2)&amp;":"&amp;1</f>
        <v>16:1</v>
      </c>
    </row>
    <row r="342" spans="1:8">
      <c r="A342" s="31" t="s">
        <v>472</v>
      </c>
      <c r="B342" s="31" t="s">
        <v>344</v>
      </c>
      <c r="C342" s="32" t="s">
        <v>1086</v>
      </c>
      <c r="D342" s="31">
        <v>1</v>
      </c>
      <c r="E342" s="31">
        <v>16</v>
      </c>
      <c r="F342" s="31">
        <v>9</v>
      </c>
      <c r="G342" s="6">
        <f>E342/D342</f>
        <v>16</v>
      </c>
      <c r="H342" s="6" t="str">
        <f>ROUND(1/(D342/E342),2)&amp;":"&amp;1</f>
        <v>16:1</v>
      </c>
    </row>
    <row r="343" spans="1:8">
      <c r="A343" s="31" t="s">
        <v>50</v>
      </c>
      <c r="B343" s="31" t="s">
        <v>498</v>
      </c>
      <c r="C343" s="32" t="s">
        <v>1095</v>
      </c>
      <c r="D343" s="31">
        <v>1</v>
      </c>
      <c r="E343" s="31">
        <v>16</v>
      </c>
      <c r="F343" s="31">
        <v>12</v>
      </c>
      <c r="G343" s="6">
        <f>E343/D343</f>
        <v>16</v>
      </c>
      <c r="H343" s="6" t="str">
        <f>ROUND(1/(D343/E343),2)&amp;":"&amp;1</f>
        <v>16:1</v>
      </c>
    </row>
    <row r="344" spans="1:8">
      <c r="A344" s="31" t="s">
        <v>546</v>
      </c>
      <c r="B344" s="31" t="s">
        <v>547</v>
      </c>
      <c r="C344" s="32" t="s">
        <v>1144</v>
      </c>
      <c r="D344" s="31">
        <v>1</v>
      </c>
      <c r="E344" s="31">
        <v>16</v>
      </c>
      <c r="F344" s="31">
        <v>10</v>
      </c>
      <c r="G344" s="6">
        <f>E344/D344</f>
        <v>16</v>
      </c>
      <c r="H344" s="6" t="str">
        <f>ROUND(1/(D344/E344),2)&amp;":"&amp;1</f>
        <v>16:1</v>
      </c>
    </row>
    <row r="345" spans="1:8">
      <c r="A345" s="31" t="s">
        <v>177</v>
      </c>
      <c r="B345" s="31" t="s">
        <v>178</v>
      </c>
      <c r="C345" s="32" t="s">
        <v>826</v>
      </c>
      <c r="D345" s="31">
        <v>4</v>
      </c>
      <c r="E345" s="31">
        <v>63</v>
      </c>
      <c r="F345" s="31">
        <v>38</v>
      </c>
      <c r="G345" s="6">
        <f>E345/D345</f>
        <v>15.75</v>
      </c>
      <c r="H345" s="6" t="str">
        <f>ROUND(1/(D345/E345),2)&amp;":"&amp;1</f>
        <v>15.75:1</v>
      </c>
    </row>
    <row r="346" spans="1:8">
      <c r="A346" s="31" t="s">
        <v>26</v>
      </c>
      <c r="B346" s="31" t="s">
        <v>93</v>
      </c>
      <c r="C346" s="32" t="s">
        <v>700</v>
      </c>
      <c r="D346" s="31">
        <v>8</v>
      </c>
      <c r="E346" s="31">
        <v>125</v>
      </c>
      <c r="F346" s="31">
        <v>96</v>
      </c>
      <c r="G346" s="6">
        <f>E346/D346</f>
        <v>15.625</v>
      </c>
      <c r="H346" s="6" t="str">
        <f>ROUND(1/(D346/E346),2)&amp;":"&amp;1</f>
        <v>15.63:1</v>
      </c>
    </row>
    <row r="347" spans="1:8">
      <c r="A347" s="31" t="s">
        <v>182</v>
      </c>
      <c r="B347" s="31" t="s">
        <v>428</v>
      </c>
      <c r="C347" s="32" t="s">
        <v>862</v>
      </c>
      <c r="D347" s="31">
        <v>2</v>
      </c>
      <c r="E347" s="31">
        <v>30</v>
      </c>
      <c r="F347" s="31">
        <v>12</v>
      </c>
      <c r="G347" s="6">
        <f>E347/D347</f>
        <v>15</v>
      </c>
      <c r="H347" s="6" t="str">
        <f>ROUND(1/(D347/E347),2)&amp;":"&amp;1</f>
        <v>15:1</v>
      </c>
    </row>
    <row r="348" spans="1:8">
      <c r="A348" s="31" t="s">
        <v>182</v>
      </c>
      <c r="B348" s="31" t="s">
        <v>387</v>
      </c>
      <c r="C348" s="32" t="s">
        <v>863</v>
      </c>
      <c r="D348" s="31">
        <v>2</v>
      </c>
      <c r="E348" s="31">
        <v>30</v>
      </c>
      <c r="F348" s="31">
        <v>19</v>
      </c>
      <c r="G348" s="6">
        <f>E348/D348</f>
        <v>15</v>
      </c>
      <c r="H348" s="6" t="str">
        <f>ROUND(1/(D348/E348),2)&amp;":"&amp;1</f>
        <v>15:1</v>
      </c>
    </row>
    <row r="349" spans="1:8">
      <c r="A349" s="31" t="s">
        <v>324</v>
      </c>
      <c r="B349" s="31" t="s">
        <v>501</v>
      </c>
      <c r="C349" s="32" t="s">
        <v>732</v>
      </c>
      <c r="D349" s="31">
        <v>1</v>
      </c>
      <c r="E349" s="31">
        <v>15</v>
      </c>
      <c r="F349" s="31">
        <v>10</v>
      </c>
      <c r="G349" s="6">
        <f>E349/D349</f>
        <v>15</v>
      </c>
      <c r="H349" s="6" t="str">
        <f>ROUND(1/(D349/E349),2)&amp;":"&amp;1</f>
        <v>15:1</v>
      </c>
    </row>
    <row r="350" spans="1:8">
      <c r="A350" s="31" t="s">
        <v>537</v>
      </c>
      <c r="B350" s="31" t="s">
        <v>538</v>
      </c>
      <c r="C350" s="32" t="s">
        <v>751</v>
      </c>
      <c r="D350" s="31">
        <v>1</v>
      </c>
      <c r="E350" s="31">
        <v>15</v>
      </c>
      <c r="F350" s="31">
        <v>12</v>
      </c>
      <c r="G350" s="6">
        <f>E350/D350</f>
        <v>15</v>
      </c>
      <c r="H350" s="6" t="str">
        <f>ROUND(1/(D350/E350),2)&amp;":"&amp;1</f>
        <v>15:1</v>
      </c>
    </row>
    <row r="351" spans="1:8">
      <c r="A351" s="31" t="s">
        <v>454</v>
      </c>
      <c r="B351" s="31" t="s">
        <v>556</v>
      </c>
      <c r="C351" s="32" t="s">
        <v>892</v>
      </c>
      <c r="D351" s="31">
        <v>1</v>
      </c>
      <c r="E351" s="31">
        <v>15</v>
      </c>
      <c r="F351" s="31">
        <v>7</v>
      </c>
      <c r="G351" s="6">
        <f>E351/D351</f>
        <v>15</v>
      </c>
      <c r="H351" s="6" t="str">
        <f>ROUND(1/(D351/E351),2)&amp;":"&amp;1</f>
        <v>15:1</v>
      </c>
    </row>
    <row r="352" spans="1:8">
      <c r="A352" s="31" t="s">
        <v>429</v>
      </c>
      <c r="B352" s="31" t="s">
        <v>492</v>
      </c>
      <c r="C352" s="32" t="s">
        <v>903</v>
      </c>
      <c r="D352" s="31">
        <v>1</v>
      </c>
      <c r="E352" s="31">
        <v>15</v>
      </c>
      <c r="F352" s="31">
        <v>14</v>
      </c>
      <c r="G352" s="6">
        <f>E352/D352</f>
        <v>15</v>
      </c>
      <c r="H352" s="6" t="str">
        <f>ROUND(1/(D352/E352),2)&amp;":"&amp;1</f>
        <v>15:1</v>
      </c>
    </row>
    <row r="353" spans="1:8">
      <c r="A353" s="31" t="s">
        <v>517</v>
      </c>
      <c r="B353" s="31" t="s">
        <v>557</v>
      </c>
      <c r="C353" s="32" t="s">
        <v>970</v>
      </c>
      <c r="D353" s="31">
        <v>1</v>
      </c>
      <c r="E353" s="31">
        <v>15</v>
      </c>
      <c r="F353" s="31">
        <v>8</v>
      </c>
      <c r="G353" s="6">
        <f>E353/D353</f>
        <v>15</v>
      </c>
      <c r="H353" s="6" t="str">
        <f>ROUND(1/(D353/E353),2)&amp;":"&amp;1</f>
        <v>15:1</v>
      </c>
    </row>
    <row r="354" spans="1:8">
      <c r="A354" s="31" t="s">
        <v>298</v>
      </c>
      <c r="B354" s="31" t="s">
        <v>507</v>
      </c>
      <c r="C354" s="32" t="s">
        <v>983</v>
      </c>
      <c r="D354" s="31">
        <v>1</v>
      </c>
      <c r="E354" s="31">
        <v>15</v>
      </c>
      <c r="F354" s="31">
        <v>12</v>
      </c>
      <c r="G354" s="6">
        <f>E354/D354</f>
        <v>15</v>
      </c>
      <c r="H354" s="6" t="str">
        <f>ROUND(1/(D354/E354),2)&amp;":"&amp;1</f>
        <v>15:1</v>
      </c>
    </row>
    <row r="355" spans="1:8">
      <c r="A355" s="31" t="s">
        <v>572</v>
      </c>
      <c r="B355" s="31" t="s">
        <v>45</v>
      </c>
      <c r="C355" s="32" t="s">
        <v>996</v>
      </c>
      <c r="D355" s="31">
        <v>1</v>
      </c>
      <c r="E355" s="31">
        <v>15</v>
      </c>
      <c r="F355" s="31">
        <v>7</v>
      </c>
      <c r="G355" s="6">
        <f>E355/D355</f>
        <v>15</v>
      </c>
      <c r="H355" s="6" t="str">
        <f>ROUND(1/(D355/E355),2)&amp;":"&amp;1</f>
        <v>15:1</v>
      </c>
    </row>
    <row r="356" spans="1:8">
      <c r="A356" s="31" t="s">
        <v>277</v>
      </c>
      <c r="B356" s="31" t="s">
        <v>530</v>
      </c>
      <c r="C356" s="32" t="s">
        <v>1051</v>
      </c>
      <c r="D356" s="31">
        <v>1</v>
      </c>
      <c r="E356" s="31">
        <v>15</v>
      </c>
      <c r="F356" s="31">
        <v>13</v>
      </c>
      <c r="G356" s="6">
        <f>E356/D356</f>
        <v>15</v>
      </c>
      <c r="H356" s="6" t="str">
        <f>ROUND(1/(D356/E356),2)&amp;":"&amp;1</f>
        <v>15:1</v>
      </c>
    </row>
    <row r="357" spans="1:8">
      <c r="A357" s="31" t="s">
        <v>106</v>
      </c>
      <c r="B357" s="31" t="s">
        <v>532</v>
      </c>
      <c r="C357" s="32" t="s">
        <v>1058</v>
      </c>
      <c r="D357" s="31">
        <v>1</v>
      </c>
      <c r="E357" s="31">
        <v>15</v>
      </c>
      <c r="F357" s="31">
        <v>4</v>
      </c>
      <c r="G357" s="6">
        <f>E357/D357</f>
        <v>15</v>
      </c>
      <c r="H357" s="6" t="str">
        <f>ROUND(1/(D357/E357),2)&amp;":"&amp;1</f>
        <v>15:1</v>
      </c>
    </row>
    <row r="358" spans="1:8">
      <c r="A358" s="31" t="s">
        <v>226</v>
      </c>
      <c r="B358" s="31" t="s">
        <v>382</v>
      </c>
      <c r="C358" s="32" t="s">
        <v>1085</v>
      </c>
      <c r="D358" s="31">
        <v>1</v>
      </c>
      <c r="E358" s="31">
        <v>15</v>
      </c>
      <c r="F358" s="31">
        <v>10</v>
      </c>
      <c r="G358" s="6">
        <f>E358/D358</f>
        <v>15</v>
      </c>
      <c r="H358" s="6" t="str">
        <f>ROUND(1/(D358/E358),2)&amp;":"&amp;1</f>
        <v>15:1</v>
      </c>
    </row>
    <row r="359" spans="1:8">
      <c r="A359" s="31" t="s">
        <v>369</v>
      </c>
      <c r="B359" s="31" t="s">
        <v>344</v>
      </c>
      <c r="C359" s="32" t="s">
        <v>1100</v>
      </c>
      <c r="D359" s="31">
        <v>1</v>
      </c>
      <c r="E359" s="31">
        <v>15</v>
      </c>
      <c r="F359" s="31">
        <v>0</v>
      </c>
      <c r="G359" s="6">
        <f>E359/D359</f>
        <v>15</v>
      </c>
      <c r="H359" s="6" t="str">
        <f>ROUND(1/(D359/E359),2)&amp;":"&amp;1</f>
        <v>15:1</v>
      </c>
    </row>
    <row r="360" spans="1:8">
      <c r="A360" s="31" t="s">
        <v>228</v>
      </c>
      <c r="B360" s="31" t="s">
        <v>220</v>
      </c>
      <c r="C360" s="32" t="s">
        <v>1137</v>
      </c>
      <c r="D360" s="31">
        <v>1</v>
      </c>
      <c r="E360" s="31">
        <v>15</v>
      </c>
      <c r="F360" s="31">
        <v>6</v>
      </c>
      <c r="G360" s="6">
        <f>E360/D360</f>
        <v>15</v>
      </c>
      <c r="H360" s="6" t="str">
        <f>ROUND(1/(D360/E360),2)&amp;":"&amp;1</f>
        <v>15:1</v>
      </c>
    </row>
    <row r="361" spans="1:8">
      <c r="A361" s="31" t="s">
        <v>413</v>
      </c>
      <c r="B361" s="31" t="s">
        <v>361</v>
      </c>
      <c r="C361" s="32" t="s">
        <v>1161</v>
      </c>
      <c r="D361" s="31">
        <v>1</v>
      </c>
      <c r="E361" s="31">
        <v>15</v>
      </c>
      <c r="F361" s="31">
        <v>8</v>
      </c>
      <c r="G361" s="6">
        <f>E361/D361</f>
        <v>15</v>
      </c>
      <c r="H361" s="6" t="str">
        <f>ROUND(1/(D361/E361),2)&amp;":"&amp;1</f>
        <v>15:1</v>
      </c>
    </row>
    <row r="362" spans="1:8">
      <c r="A362" s="31" t="s">
        <v>162</v>
      </c>
      <c r="B362" s="31" t="s">
        <v>163</v>
      </c>
      <c r="C362" s="32" t="s">
        <v>1200</v>
      </c>
      <c r="D362" s="31">
        <v>6</v>
      </c>
      <c r="E362" s="31">
        <v>86</v>
      </c>
      <c r="F362" s="31">
        <v>77</v>
      </c>
      <c r="G362" s="6">
        <f>E362/D362</f>
        <v>14.333333333333334</v>
      </c>
      <c r="H362" s="6" t="str">
        <f>ROUND(1/(D362/E362),2)&amp;":"&amp;1</f>
        <v>14.33:1</v>
      </c>
    </row>
    <row r="363" spans="1:8">
      <c r="A363" s="31" t="s">
        <v>197</v>
      </c>
      <c r="B363" s="31" t="s">
        <v>431</v>
      </c>
      <c r="C363" s="32" t="s">
        <v>946</v>
      </c>
      <c r="D363" s="31">
        <v>2</v>
      </c>
      <c r="E363" s="31">
        <v>28</v>
      </c>
      <c r="F363" s="31">
        <v>23</v>
      </c>
      <c r="G363" s="6">
        <f>E363/D363</f>
        <v>14</v>
      </c>
      <c r="H363" s="6" t="str">
        <f>ROUND(1/(D363/E363),2)&amp;":"&amp;1</f>
        <v>14:1</v>
      </c>
    </row>
    <row r="364" spans="1:8">
      <c r="A364" s="31" t="s">
        <v>565</v>
      </c>
      <c r="B364" s="31" t="s">
        <v>566</v>
      </c>
      <c r="C364" s="32" t="s">
        <v>676</v>
      </c>
      <c r="D364" s="31">
        <v>1</v>
      </c>
      <c r="E364" s="31">
        <v>14</v>
      </c>
      <c r="F364" s="31">
        <v>13</v>
      </c>
      <c r="G364" s="6">
        <f>E364/D364</f>
        <v>14</v>
      </c>
      <c r="H364" s="6" t="str">
        <f>ROUND(1/(D364/E364),2)&amp;":"&amp;1</f>
        <v>14:1</v>
      </c>
    </row>
    <row r="365" spans="1:8">
      <c r="A365" s="31" t="s">
        <v>34</v>
      </c>
      <c r="B365" s="31" t="s">
        <v>569</v>
      </c>
      <c r="C365" s="32" t="s">
        <v>729</v>
      </c>
      <c r="D365" s="31">
        <v>1</v>
      </c>
      <c r="E365" s="31">
        <v>14</v>
      </c>
      <c r="F365" s="31">
        <v>12</v>
      </c>
      <c r="G365" s="6">
        <f>E365/D365</f>
        <v>14</v>
      </c>
      <c r="H365" s="6" t="str">
        <f>ROUND(1/(D365/E365),2)&amp;":"&amp;1</f>
        <v>14:1</v>
      </c>
    </row>
    <row r="366" spans="1:8">
      <c r="A366" s="31" t="s">
        <v>301</v>
      </c>
      <c r="B366" s="31" t="s">
        <v>554</v>
      </c>
      <c r="C366" s="32" t="s">
        <v>785</v>
      </c>
      <c r="D366" s="31">
        <v>1</v>
      </c>
      <c r="E366" s="31">
        <v>14</v>
      </c>
      <c r="F366" s="31">
        <v>10</v>
      </c>
      <c r="G366" s="6">
        <f>E366/D366</f>
        <v>14</v>
      </c>
      <c r="H366" s="6" t="str">
        <f>ROUND(1/(D366/E366),2)&amp;":"&amp;1</f>
        <v>14:1</v>
      </c>
    </row>
    <row r="367" spans="1:8">
      <c r="A367" s="31" t="s">
        <v>388</v>
      </c>
      <c r="B367" s="31" t="s">
        <v>555</v>
      </c>
      <c r="C367" s="32" t="s">
        <v>868</v>
      </c>
      <c r="D367" s="31">
        <v>1</v>
      </c>
      <c r="E367" s="31">
        <v>14</v>
      </c>
      <c r="F367" s="31">
        <v>4</v>
      </c>
      <c r="G367" s="6">
        <f>E367/D367</f>
        <v>14</v>
      </c>
      <c r="H367" s="6" t="str">
        <f>ROUND(1/(D367/E367),2)&amp;":"&amp;1</f>
        <v>14:1</v>
      </c>
    </row>
    <row r="368" spans="1:8">
      <c r="A368" s="31" t="s">
        <v>277</v>
      </c>
      <c r="B368" s="31" t="s">
        <v>529</v>
      </c>
      <c r="C368" s="32" t="s">
        <v>1050</v>
      </c>
      <c r="D368" s="31">
        <v>1</v>
      </c>
      <c r="E368" s="31">
        <v>14</v>
      </c>
      <c r="F368" s="31">
        <v>9</v>
      </c>
      <c r="G368" s="6">
        <f>E368/D368</f>
        <v>14</v>
      </c>
      <c r="H368" s="6" t="str">
        <f>ROUND(1/(D368/E368),2)&amp;":"&amp;1</f>
        <v>14:1</v>
      </c>
    </row>
    <row r="369" spans="1:8">
      <c r="A369" s="31" t="s">
        <v>330</v>
      </c>
      <c r="B369" s="31" t="s">
        <v>545</v>
      </c>
      <c r="C369" s="32" t="s">
        <v>1122</v>
      </c>
      <c r="D369" s="31">
        <v>1</v>
      </c>
      <c r="E369" s="31">
        <v>14</v>
      </c>
      <c r="F369" s="31">
        <v>12</v>
      </c>
      <c r="G369" s="6">
        <f>E369/D369</f>
        <v>14</v>
      </c>
      <c r="H369" s="6" t="str">
        <f>ROUND(1/(D369/E369),2)&amp;":"&amp;1</f>
        <v>14:1</v>
      </c>
    </row>
    <row r="370" spans="1:8">
      <c r="A370" s="31" t="s">
        <v>197</v>
      </c>
      <c r="B370" s="31" t="s">
        <v>198</v>
      </c>
      <c r="C370" s="32" t="s">
        <v>943</v>
      </c>
      <c r="D370" s="31">
        <v>5</v>
      </c>
      <c r="E370" s="31">
        <v>69</v>
      </c>
      <c r="F370" s="31">
        <v>47</v>
      </c>
      <c r="G370" s="6">
        <f>E370/D370</f>
        <v>13.8</v>
      </c>
      <c r="H370" s="6" t="str">
        <f>ROUND(1/(D370/E370),2)&amp;":"&amp;1</f>
        <v>13.8:1</v>
      </c>
    </row>
    <row r="371" spans="1:8">
      <c r="A371" s="31" t="s">
        <v>410</v>
      </c>
      <c r="B371" s="31" t="s">
        <v>25</v>
      </c>
      <c r="C371" s="32" t="s">
        <v>960</v>
      </c>
      <c r="D371" s="31">
        <v>2</v>
      </c>
      <c r="E371" s="31">
        <v>27</v>
      </c>
      <c r="F371" s="31">
        <v>21</v>
      </c>
      <c r="G371" s="6">
        <f>E371/D371</f>
        <v>13.5</v>
      </c>
      <c r="H371" s="6" t="str">
        <f>ROUND(1/(D371/E371),2)&amp;":"&amp;1</f>
        <v>13.5:1</v>
      </c>
    </row>
    <row r="372" spans="1:8">
      <c r="A372" s="31" t="s">
        <v>369</v>
      </c>
      <c r="B372" s="31" t="s">
        <v>400</v>
      </c>
      <c r="C372" s="32" t="s">
        <v>1129</v>
      </c>
      <c r="D372" s="31">
        <v>2</v>
      </c>
      <c r="E372" s="31">
        <v>27</v>
      </c>
      <c r="F372" s="31">
        <v>22</v>
      </c>
      <c r="G372" s="6">
        <f>E372/D372</f>
        <v>13.5</v>
      </c>
      <c r="H372" s="6" t="str">
        <f>ROUND(1/(D372/E372),2)&amp;":"&amp;1</f>
        <v>13.5:1</v>
      </c>
    </row>
    <row r="373" spans="1:8">
      <c r="A373" s="31" t="s">
        <v>179</v>
      </c>
      <c r="B373" s="31" t="s">
        <v>40</v>
      </c>
      <c r="C373" s="32" t="s">
        <v>883</v>
      </c>
      <c r="D373" s="31">
        <v>5</v>
      </c>
      <c r="E373" s="31">
        <v>66</v>
      </c>
      <c r="F373" s="31">
        <v>42</v>
      </c>
      <c r="G373" s="6">
        <f>E373/D373</f>
        <v>13.2</v>
      </c>
      <c r="H373" s="6" t="str">
        <f>ROUND(1/(D373/E373),2)&amp;":"&amp;1</f>
        <v>13.2:1</v>
      </c>
    </row>
    <row r="374" spans="1:8">
      <c r="A374" s="31" t="s">
        <v>320</v>
      </c>
      <c r="B374" s="31" t="s">
        <v>540</v>
      </c>
      <c r="C374" s="32" t="s">
        <v>979</v>
      </c>
      <c r="D374" s="31">
        <v>1</v>
      </c>
      <c r="E374" s="31">
        <v>13</v>
      </c>
      <c r="F374" s="31">
        <v>2</v>
      </c>
      <c r="G374" s="6">
        <f>E374/D374</f>
        <v>13</v>
      </c>
      <c r="H374" s="6" t="str">
        <f>ROUND(1/(D374/E374),2)&amp;":"&amp;1</f>
        <v>13:1</v>
      </c>
    </row>
    <row r="375" spans="1:8">
      <c r="A375" s="31" t="s">
        <v>541</v>
      </c>
      <c r="B375" s="31" t="s">
        <v>542</v>
      </c>
      <c r="C375" s="32" t="s">
        <v>1015</v>
      </c>
      <c r="D375" s="31">
        <v>1</v>
      </c>
      <c r="E375" s="31">
        <v>13</v>
      </c>
      <c r="F375" s="31">
        <v>12</v>
      </c>
      <c r="G375" s="6">
        <f>E375/D375</f>
        <v>13</v>
      </c>
      <c r="H375" s="6" t="str">
        <f>ROUND(1/(D375/E375),2)&amp;":"&amp;1</f>
        <v>13:1</v>
      </c>
    </row>
    <row r="376" spans="1:8">
      <c r="A376" s="31" t="s">
        <v>277</v>
      </c>
      <c r="B376" s="31" t="s">
        <v>531</v>
      </c>
      <c r="C376" s="32" t="s">
        <v>1054</v>
      </c>
      <c r="D376" s="31">
        <v>1</v>
      </c>
      <c r="E376" s="31">
        <v>13</v>
      </c>
      <c r="F376" s="31">
        <v>9</v>
      </c>
      <c r="G376" s="6">
        <f>E376/D376</f>
        <v>13</v>
      </c>
      <c r="H376" s="6" t="str">
        <f>ROUND(1/(D376/E376),2)&amp;":"&amp;1</f>
        <v>13:1</v>
      </c>
    </row>
    <row r="377" spans="1:8">
      <c r="A377" s="31" t="s">
        <v>106</v>
      </c>
      <c r="B377" s="31" t="s">
        <v>584</v>
      </c>
      <c r="C377" s="32" t="s">
        <v>1059</v>
      </c>
      <c r="D377" s="31">
        <v>1</v>
      </c>
      <c r="E377" s="31">
        <v>13</v>
      </c>
      <c r="F377" s="31">
        <v>8</v>
      </c>
      <c r="G377" s="6">
        <f>E377/D377</f>
        <v>13</v>
      </c>
      <c r="H377" s="6" t="str">
        <f>ROUND(1/(D377/E377),2)&amp;":"&amp;1</f>
        <v>13:1</v>
      </c>
    </row>
    <row r="378" spans="1:8">
      <c r="A378" s="31" t="s">
        <v>594</v>
      </c>
      <c r="B378" s="31" t="s">
        <v>610</v>
      </c>
      <c r="C378" s="32" t="s">
        <v>1117</v>
      </c>
      <c r="D378" s="31">
        <v>1</v>
      </c>
      <c r="E378" s="31">
        <v>13</v>
      </c>
      <c r="F378" s="31">
        <v>9</v>
      </c>
      <c r="G378" s="6">
        <f>E378/D378</f>
        <v>13</v>
      </c>
      <c r="H378" s="6" t="str">
        <f>ROUND(1/(D378/E378),2)&amp;":"&amp;1</f>
        <v>13:1</v>
      </c>
    </row>
    <row r="379" spans="1:8">
      <c r="A379" s="31" t="s">
        <v>561</v>
      </c>
      <c r="B379" s="31" t="s">
        <v>562</v>
      </c>
      <c r="C379" s="32" t="s">
        <v>1141</v>
      </c>
      <c r="D379" s="31">
        <v>1</v>
      </c>
      <c r="E379" s="31">
        <v>13</v>
      </c>
      <c r="F379" s="31">
        <v>8</v>
      </c>
      <c r="G379" s="6">
        <f>E379/D379</f>
        <v>13</v>
      </c>
      <c r="H379" s="6" t="str">
        <f>ROUND(1/(D379/E379),2)&amp;":"&amp;1</f>
        <v>13:1</v>
      </c>
    </row>
    <row r="380" spans="1:8">
      <c r="A380" s="31" t="s">
        <v>32</v>
      </c>
      <c r="B380" s="31" t="s">
        <v>563</v>
      </c>
      <c r="C380" s="32" t="s">
        <v>1166</v>
      </c>
      <c r="D380" s="31">
        <v>1</v>
      </c>
      <c r="E380" s="31">
        <v>13</v>
      </c>
      <c r="F380" s="31">
        <v>6</v>
      </c>
      <c r="G380" s="6">
        <f>E380/D380</f>
        <v>13</v>
      </c>
      <c r="H380" s="6" t="str">
        <f>ROUND(1/(D380/E380),2)&amp;":"&amp;1</f>
        <v>13:1</v>
      </c>
    </row>
    <row r="381" spans="1:8">
      <c r="A381" s="31" t="s">
        <v>32</v>
      </c>
      <c r="B381" s="31" t="s">
        <v>246</v>
      </c>
      <c r="C381" s="32" t="s">
        <v>1173</v>
      </c>
      <c r="D381" s="31">
        <v>4</v>
      </c>
      <c r="E381" s="31">
        <v>51</v>
      </c>
      <c r="F381" s="31">
        <v>42</v>
      </c>
      <c r="G381" s="6">
        <f>E381/D381</f>
        <v>12.75</v>
      </c>
      <c r="H381" s="6" t="str">
        <f>ROUND(1/(D381/E381),2)&amp;":"&amp;1</f>
        <v>12.75:1</v>
      </c>
    </row>
    <row r="382" spans="1:8">
      <c r="A382" s="31" t="s">
        <v>266</v>
      </c>
      <c r="B382" s="31" t="s">
        <v>267</v>
      </c>
      <c r="C382" s="32" t="s">
        <v>1197</v>
      </c>
      <c r="D382" s="31">
        <v>4</v>
      </c>
      <c r="E382" s="31">
        <v>51</v>
      </c>
      <c r="F382" s="31">
        <v>48</v>
      </c>
      <c r="G382" s="6">
        <f>E382/D382</f>
        <v>12.75</v>
      </c>
      <c r="H382" s="6" t="str">
        <f>ROUND(1/(D382/E382),2)&amp;":"&amp;1</f>
        <v>12.75:1</v>
      </c>
    </row>
    <row r="383" spans="1:8">
      <c r="A383" s="31" t="s">
        <v>269</v>
      </c>
      <c r="B383" s="31" t="s">
        <v>225</v>
      </c>
      <c r="C383" s="32" t="s">
        <v>767</v>
      </c>
      <c r="D383" s="31">
        <v>2</v>
      </c>
      <c r="E383" s="31">
        <v>25</v>
      </c>
      <c r="F383" s="31">
        <v>20</v>
      </c>
      <c r="G383" s="6">
        <f>E383/D383</f>
        <v>12.5</v>
      </c>
      <c r="H383" s="6" t="str">
        <f>ROUND(1/(D383/E383),2)&amp;":"&amp;1</f>
        <v>12.5:1</v>
      </c>
    </row>
    <row r="384" spans="1:8">
      <c r="A384" s="31" t="s">
        <v>466</v>
      </c>
      <c r="B384" s="31" t="s">
        <v>467</v>
      </c>
      <c r="C384" s="32" t="s">
        <v>846</v>
      </c>
      <c r="D384" s="31">
        <v>2</v>
      </c>
      <c r="E384" s="31">
        <v>25</v>
      </c>
      <c r="F384" s="31">
        <v>17</v>
      </c>
      <c r="G384" s="6">
        <f>E384/D384</f>
        <v>12.5</v>
      </c>
      <c r="H384" s="6" t="str">
        <f>ROUND(1/(D384/E384),2)&amp;":"&amp;1</f>
        <v>12.5:1</v>
      </c>
    </row>
    <row r="385" spans="1:8">
      <c r="A385" s="31" t="s">
        <v>113</v>
      </c>
      <c r="B385" s="31" t="s">
        <v>240</v>
      </c>
      <c r="C385" s="32" t="s">
        <v>991</v>
      </c>
      <c r="D385" s="31">
        <v>3</v>
      </c>
      <c r="E385" s="31">
        <v>37</v>
      </c>
      <c r="F385" s="31">
        <v>12</v>
      </c>
      <c r="G385" s="6">
        <f>E385/D385</f>
        <v>12.333333333333334</v>
      </c>
      <c r="H385" s="6" t="str">
        <f>ROUND(1/(D385/E385),2)&amp;":"&amp;1</f>
        <v>12.33:1</v>
      </c>
    </row>
    <row r="386" spans="1:8">
      <c r="A386" s="31" t="s">
        <v>551</v>
      </c>
      <c r="B386" s="31" t="s">
        <v>552</v>
      </c>
      <c r="C386" s="32" t="s">
        <v>696</v>
      </c>
      <c r="D386" s="31">
        <v>1</v>
      </c>
      <c r="E386" s="31">
        <v>12</v>
      </c>
      <c r="F386" s="31">
        <v>6</v>
      </c>
      <c r="G386" s="6">
        <f>E386/D386</f>
        <v>12</v>
      </c>
      <c r="H386" s="6" t="str">
        <f>ROUND(1/(D386/E386),2)&amp;":"&amp;1</f>
        <v>12:1</v>
      </c>
    </row>
    <row r="387" spans="1:8">
      <c r="A387" s="31" t="s">
        <v>435</v>
      </c>
      <c r="B387" s="31" t="s">
        <v>570</v>
      </c>
      <c r="C387" s="32" t="s">
        <v>783</v>
      </c>
      <c r="D387" s="31">
        <v>1</v>
      </c>
      <c r="E387" s="31">
        <v>12</v>
      </c>
      <c r="F387" s="31">
        <v>4</v>
      </c>
      <c r="G387" s="6">
        <f>E387/D387</f>
        <v>12</v>
      </c>
      <c r="H387" s="6" t="str">
        <f>ROUND(1/(D387/E387),2)&amp;":"&amp;1</f>
        <v>12:1</v>
      </c>
    </row>
    <row r="388" spans="1:8">
      <c r="A388" s="31" t="s">
        <v>24</v>
      </c>
      <c r="B388" s="31" t="s">
        <v>514</v>
      </c>
      <c r="C388" s="32" t="s">
        <v>889</v>
      </c>
      <c r="D388" s="31">
        <v>1</v>
      </c>
      <c r="E388" s="31">
        <v>12</v>
      </c>
      <c r="F388" s="31">
        <v>11</v>
      </c>
      <c r="G388" s="6">
        <f>E388/D388</f>
        <v>12</v>
      </c>
      <c r="H388" s="6" t="str">
        <f>ROUND(1/(D388/E388),2)&amp;":"&amp;1</f>
        <v>12:1</v>
      </c>
    </row>
    <row r="389" spans="1:8">
      <c r="A389" s="31" t="s">
        <v>424</v>
      </c>
      <c r="B389" s="31" t="s">
        <v>574</v>
      </c>
      <c r="C389" s="32" t="s">
        <v>1062</v>
      </c>
      <c r="D389" s="31">
        <v>1</v>
      </c>
      <c r="E389" s="31">
        <v>12</v>
      </c>
      <c r="F389" s="31">
        <v>10</v>
      </c>
      <c r="G389" s="6">
        <f>E389/D389</f>
        <v>12</v>
      </c>
      <c r="H389" s="6" t="str">
        <f>ROUND(1/(D389/E389),2)&amp;":"&amp;1</f>
        <v>12:1</v>
      </c>
    </row>
    <row r="390" spans="1:8">
      <c r="A390" s="31" t="s">
        <v>32</v>
      </c>
      <c r="B390" s="31" t="s">
        <v>576</v>
      </c>
      <c r="C390" s="32" t="s">
        <v>1171</v>
      </c>
      <c r="D390" s="31">
        <v>1</v>
      </c>
      <c r="E390" s="31">
        <v>12</v>
      </c>
      <c r="F390" s="31">
        <v>7</v>
      </c>
      <c r="G390" s="6">
        <f>E390/D390</f>
        <v>12</v>
      </c>
      <c r="H390" s="6" t="str">
        <f>ROUND(1/(D390/E390),2)&amp;":"&amp;1</f>
        <v>12:1</v>
      </c>
    </row>
    <row r="391" spans="1:8">
      <c r="A391" s="31" t="s">
        <v>54</v>
      </c>
      <c r="B391" s="31" t="s">
        <v>440</v>
      </c>
      <c r="C391" s="32" t="s">
        <v>995</v>
      </c>
      <c r="D391" s="31">
        <v>2</v>
      </c>
      <c r="E391" s="31">
        <v>23</v>
      </c>
      <c r="F391" s="31">
        <v>15</v>
      </c>
      <c r="G391" s="6">
        <f>E391/D391</f>
        <v>11.5</v>
      </c>
      <c r="H391" s="6" t="str">
        <f>ROUND(1/(D391/E391),2)&amp;":"&amp;1</f>
        <v>11.5:1</v>
      </c>
    </row>
    <row r="392" spans="1:8">
      <c r="A392" s="31" t="s">
        <v>177</v>
      </c>
      <c r="B392" s="31" t="s">
        <v>289</v>
      </c>
      <c r="C392" s="32" t="s">
        <v>825</v>
      </c>
      <c r="D392" s="31">
        <v>4</v>
      </c>
      <c r="E392" s="31">
        <v>45</v>
      </c>
      <c r="F392" s="31">
        <v>25</v>
      </c>
      <c r="G392" s="6">
        <f>E392/D392</f>
        <v>11.25</v>
      </c>
      <c r="H392" s="6" t="str">
        <f>ROUND(1/(D392/E392),2)&amp;":"&amp;1</f>
        <v>11.25:1</v>
      </c>
    </row>
    <row r="393" spans="1:8">
      <c r="A393" s="31" t="s">
        <v>586</v>
      </c>
      <c r="B393" s="31" t="s">
        <v>587</v>
      </c>
      <c r="C393" s="32" t="s">
        <v>673</v>
      </c>
      <c r="D393" s="31">
        <v>1</v>
      </c>
      <c r="E393" s="31">
        <v>11</v>
      </c>
      <c r="F393" s="31">
        <v>8</v>
      </c>
      <c r="G393" s="6">
        <f>E393/D393</f>
        <v>11</v>
      </c>
      <c r="H393" s="6" t="str">
        <f>ROUND(1/(D393/E393),2)&amp;":"&amp;1</f>
        <v>11:1</v>
      </c>
    </row>
    <row r="394" spans="1:8">
      <c r="A394" s="31" t="s">
        <v>36</v>
      </c>
      <c r="B394" s="31" t="s">
        <v>596</v>
      </c>
      <c r="C394" s="32" t="s">
        <v>681</v>
      </c>
      <c r="D394" s="31">
        <v>1</v>
      </c>
      <c r="E394" s="31">
        <v>11</v>
      </c>
      <c r="F394" s="31">
        <v>10</v>
      </c>
      <c r="G394" s="6">
        <f>E394/D394</f>
        <v>11</v>
      </c>
      <c r="H394" s="6" t="str">
        <f>ROUND(1/(D394/E394),2)&amp;":"&amp;1</f>
        <v>11:1</v>
      </c>
    </row>
    <row r="395" spans="1:8">
      <c r="A395" s="31" t="s">
        <v>250</v>
      </c>
      <c r="B395" s="31" t="s">
        <v>51</v>
      </c>
      <c r="C395" s="32" t="s">
        <v>964</v>
      </c>
      <c r="D395" s="31">
        <v>1</v>
      </c>
      <c r="E395" s="31">
        <v>11</v>
      </c>
      <c r="F395" s="31">
        <v>6</v>
      </c>
      <c r="G395" s="6">
        <f>E395/D395</f>
        <v>11</v>
      </c>
      <c r="H395" s="6" t="str">
        <f>ROUND(1/(D395/E395),2)&amp;":"&amp;1</f>
        <v>11:1</v>
      </c>
    </row>
    <row r="396" spans="1:8">
      <c r="A396" s="31" t="s">
        <v>145</v>
      </c>
      <c r="B396" s="31" t="s">
        <v>590</v>
      </c>
      <c r="C396" s="32" t="s">
        <v>987</v>
      </c>
      <c r="D396" s="31">
        <v>1</v>
      </c>
      <c r="E396" s="31">
        <v>11</v>
      </c>
      <c r="F396" s="31">
        <v>5</v>
      </c>
      <c r="G396" s="6">
        <f>E396/D396</f>
        <v>11</v>
      </c>
      <c r="H396" s="6" t="str">
        <f>ROUND(1/(D396/E396),2)&amp;":"&amp;1</f>
        <v>11:1</v>
      </c>
    </row>
    <row r="397" spans="1:8">
      <c r="A397" s="31" t="s">
        <v>558</v>
      </c>
      <c r="B397" s="31" t="s">
        <v>559</v>
      </c>
      <c r="C397" s="32" t="s">
        <v>1045</v>
      </c>
      <c r="D397" s="31">
        <v>1</v>
      </c>
      <c r="E397" s="31">
        <v>11</v>
      </c>
      <c r="F397" s="31">
        <v>9</v>
      </c>
      <c r="G397" s="6">
        <f>E397/D397</f>
        <v>11</v>
      </c>
      <c r="H397" s="6" t="str">
        <f>ROUND(1/(D397/E397),2)&amp;":"&amp;1</f>
        <v>11:1</v>
      </c>
    </row>
    <row r="398" spans="1:8">
      <c r="A398" s="31" t="s">
        <v>424</v>
      </c>
      <c r="B398" s="31" t="s">
        <v>51</v>
      </c>
      <c r="C398" s="32" t="s">
        <v>1063</v>
      </c>
      <c r="D398" s="31">
        <v>1</v>
      </c>
      <c r="E398" s="31">
        <v>11</v>
      </c>
      <c r="F398" s="31">
        <v>10</v>
      </c>
      <c r="G398" s="6">
        <f>E398/D398</f>
        <v>11</v>
      </c>
      <c r="H398" s="6" t="str">
        <f>ROUND(1/(D398/E398),2)&amp;":"&amp;1</f>
        <v>11:1</v>
      </c>
    </row>
    <row r="399" spans="1:8">
      <c r="A399" s="31" t="s">
        <v>549</v>
      </c>
      <c r="B399" s="31" t="s">
        <v>382</v>
      </c>
      <c r="C399" s="32" t="s">
        <v>1070</v>
      </c>
      <c r="D399" s="31">
        <v>1</v>
      </c>
      <c r="E399" s="31">
        <v>11</v>
      </c>
      <c r="F399" s="31">
        <v>10</v>
      </c>
      <c r="G399" s="6">
        <f>E399/D399</f>
        <v>11</v>
      </c>
      <c r="H399" s="6" t="str">
        <f>ROUND(1/(D399/E399),2)&amp;":"&amp;1</f>
        <v>11:1</v>
      </c>
    </row>
    <row r="400" spans="1:8">
      <c r="A400" s="31" t="s">
        <v>235</v>
      </c>
      <c r="B400" s="31" t="s">
        <v>608</v>
      </c>
      <c r="C400" s="32" t="s">
        <v>1078</v>
      </c>
      <c r="D400" s="31">
        <v>1</v>
      </c>
      <c r="E400" s="31">
        <v>11</v>
      </c>
      <c r="F400" s="31">
        <v>5</v>
      </c>
      <c r="G400" s="6">
        <f>E400/D400</f>
        <v>11</v>
      </c>
      <c r="H400" s="6" t="str">
        <f>ROUND(1/(D400/E400),2)&amp;":"&amp;1</f>
        <v>11:1</v>
      </c>
    </row>
    <row r="401" spans="1:8">
      <c r="A401" s="31" t="s">
        <v>343</v>
      </c>
      <c r="B401" s="31" t="s">
        <v>344</v>
      </c>
      <c r="C401" s="32" t="s">
        <v>1099</v>
      </c>
      <c r="D401" s="31">
        <v>1</v>
      </c>
      <c r="E401" s="31">
        <v>11</v>
      </c>
      <c r="F401" s="31">
        <v>1</v>
      </c>
      <c r="G401" s="6">
        <f>E401/D401</f>
        <v>11</v>
      </c>
      <c r="H401" s="6" t="str">
        <f>ROUND(1/(D401/E401),2)&amp;":"&amp;1</f>
        <v>11:1</v>
      </c>
    </row>
    <row r="402" spans="1:8">
      <c r="A402" s="31" t="s">
        <v>349</v>
      </c>
      <c r="B402" s="31" t="s">
        <v>560</v>
      </c>
      <c r="C402" s="32" t="s">
        <v>1114</v>
      </c>
      <c r="D402" s="31">
        <v>1</v>
      </c>
      <c r="E402" s="31">
        <v>11</v>
      </c>
      <c r="F402" s="31">
        <v>10</v>
      </c>
      <c r="G402" s="6">
        <f>E402/D402</f>
        <v>11</v>
      </c>
      <c r="H402" s="6" t="str">
        <f>ROUND(1/(D402/E402),2)&amp;":"&amp;1</f>
        <v>11:1</v>
      </c>
    </row>
    <row r="403" spans="1:8">
      <c r="A403" s="31" t="s">
        <v>228</v>
      </c>
      <c r="B403" s="31" t="s">
        <v>328</v>
      </c>
      <c r="C403" s="32" t="s">
        <v>1135</v>
      </c>
      <c r="D403" s="31">
        <v>1</v>
      </c>
      <c r="E403" s="31">
        <v>11</v>
      </c>
      <c r="F403" s="31">
        <v>6</v>
      </c>
      <c r="G403" s="6">
        <f>E403/D403</f>
        <v>11</v>
      </c>
      <c r="H403" s="6" t="str">
        <f>ROUND(1/(D403/E403),2)&amp;":"&amp;1</f>
        <v>11:1</v>
      </c>
    </row>
    <row r="404" spans="1:8">
      <c r="A404" s="31" t="s">
        <v>160</v>
      </c>
      <c r="B404" s="31" t="s">
        <v>161</v>
      </c>
      <c r="C404" s="32" t="s">
        <v>1199</v>
      </c>
      <c r="D404" s="31">
        <v>8</v>
      </c>
      <c r="E404" s="31">
        <v>84</v>
      </c>
      <c r="F404" s="31">
        <v>73</v>
      </c>
      <c r="G404" s="6">
        <f>E404/D404</f>
        <v>10.5</v>
      </c>
      <c r="H404" s="6" t="str">
        <f>ROUND(1/(D404/E404),2)&amp;":"&amp;1</f>
        <v>10.5:1</v>
      </c>
    </row>
    <row r="405" spans="1:8">
      <c r="A405" s="31" t="s">
        <v>214</v>
      </c>
      <c r="B405" s="31" t="s">
        <v>220</v>
      </c>
      <c r="C405" s="32" t="s">
        <v>941</v>
      </c>
      <c r="D405" s="31">
        <v>5</v>
      </c>
      <c r="E405" s="31">
        <v>52</v>
      </c>
      <c r="F405" s="31">
        <v>46</v>
      </c>
      <c r="G405" s="6">
        <f>E405/D405</f>
        <v>10.4</v>
      </c>
      <c r="H405" s="6" t="str">
        <f>ROUND(1/(D405/E405),2)&amp;":"&amp;1</f>
        <v>10.4:1</v>
      </c>
    </row>
    <row r="406" spans="1:8">
      <c r="A406" s="31" t="s">
        <v>16</v>
      </c>
      <c r="B406" s="31" t="s">
        <v>131</v>
      </c>
      <c r="C406" s="32" t="s">
        <v>1177</v>
      </c>
      <c r="D406" s="31">
        <v>8</v>
      </c>
      <c r="E406" s="31">
        <v>80</v>
      </c>
      <c r="F406" s="31">
        <v>68</v>
      </c>
      <c r="G406" s="6">
        <f>E406/D406</f>
        <v>10</v>
      </c>
      <c r="H406" s="6" t="str">
        <f>ROUND(1/(D406/E406),2)&amp;":"&amp;1</f>
        <v>10:1</v>
      </c>
    </row>
    <row r="407" spans="1:8">
      <c r="A407" s="31" t="s">
        <v>137</v>
      </c>
      <c r="B407" s="31" t="s">
        <v>175</v>
      </c>
      <c r="C407" s="32" t="s">
        <v>1203</v>
      </c>
      <c r="D407" s="31">
        <v>8</v>
      </c>
      <c r="E407" s="31">
        <v>80</v>
      </c>
      <c r="F407" s="31">
        <v>54</v>
      </c>
      <c r="G407" s="6">
        <f>E407/D407</f>
        <v>10</v>
      </c>
      <c r="H407" s="6" t="str">
        <f>ROUND(1/(D407/E407),2)&amp;":"&amp;1</f>
        <v>10:1</v>
      </c>
    </row>
    <row r="408" spans="1:8">
      <c r="A408" s="31" t="s">
        <v>36</v>
      </c>
      <c r="B408" s="31" t="s">
        <v>426</v>
      </c>
      <c r="C408" s="32" t="s">
        <v>689</v>
      </c>
      <c r="D408" s="31">
        <v>3</v>
      </c>
      <c r="E408" s="31">
        <v>30</v>
      </c>
      <c r="F408" s="31">
        <v>27</v>
      </c>
      <c r="G408" s="6">
        <f>E408/D408</f>
        <v>10</v>
      </c>
      <c r="H408" s="6" t="str">
        <f>ROUND(1/(D408/E408),2)&amp;":"&amp;1</f>
        <v>10:1</v>
      </c>
    </row>
    <row r="409" spans="1:8">
      <c r="A409" s="31" t="s">
        <v>197</v>
      </c>
      <c r="B409" s="31" t="s">
        <v>391</v>
      </c>
      <c r="C409" s="32" t="s">
        <v>944</v>
      </c>
      <c r="D409" s="31">
        <v>3</v>
      </c>
      <c r="E409" s="31">
        <v>30</v>
      </c>
      <c r="F409" s="31">
        <v>22</v>
      </c>
      <c r="G409" s="6">
        <f>E409/D409</f>
        <v>10</v>
      </c>
      <c r="H409" s="6" t="str">
        <f>ROUND(1/(D409/E409),2)&amp;":"&amp;1</f>
        <v>10:1</v>
      </c>
    </row>
    <row r="410" spans="1:8">
      <c r="A410" s="31" t="s">
        <v>197</v>
      </c>
      <c r="B410" s="31" t="s">
        <v>348</v>
      </c>
      <c r="C410" s="32" t="s">
        <v>945</v>
      </c>
      <c r="D410" s="31">
        <v>3</v>
      </c>
      <c r="E410" s="31">
        <v>30</v>
      </c>
      <c r="F410" s="31">
        <v>27</v>
      </c>
      <c r="G410" s="6">
        <f>E410/D410</f>
        <v>10</v>
      </c>
      <c r="H410" s="6" t="str">
        <f>ROUND(1/(D410/E410),2)&amp;":"&amp;1</f>
        <v>10:1</v>
      </c>
    </row>
    <row r="411" spans="1:8">
      <c r="A411" s="31" t="s">
        <v>182</v>
      </c>
      <c r="B411" s="31" t="s">
        <v>467</v>
      </c>
      <c r="C411" s="32" t="s">
        <v>861</v>
      </c>
      <c r="D411" s="31">
        <v>2</v>
      </c>
      <c r="E411" s="31">
        <v>20</v>
      </c>
      <c r="F411" s="31">
        <v>17</v>
      </c>
      <c r="G411" s="6">
        <f>E411/D411</f>
        <v>10</v>
      </c>
      <c r="H411" s="6" t="str">
        <f>ROUND(1/(D411/E411),2)&amp;":"&amp;1</f>
        <v>10:1</v>
      </c>
    </row>
    <row r="412" spans="1:8">
      <c r="A412" s="31" t="s">
        <v>577</v>
      </c>
      <c r="B412" s="31" t="s">
        <v>578</v>
      </c>
      <c r="C412" s="32" t="s">
        <v>670</v>
      </c>
      <c r="D412" s="31">
        <v>1</v>
      </c>
      <c r="E412" s="31">
        <v>10</v>
      </c>
      <c r="F412" s="31">
        <v>5</v>
      </c>
      <c r="G412" s="6">
        <f>E412/D412</f>
        <v>10</v>
      </c>
      <c r="H412" s="6" t="str">
        <f>ROUND(1/(D412/E412),2)&amp;":"&amp;1</f>
        <v>10:1</v>
      </c>
    </row>
    <row r="413" spans="1:8">
      <c r="A413" s="31" t="s">
        <v>512</v>
      </c>
      <c r="B413" s="31" t="s">
        <v>334</v>
      </c>
      <c r="C413" s="32" t="s">
        <v>730</v>
      </c>
      <c r="D413" s="31">
        <v>1</v>
      </c>
      <c r="E413" s="31">
        <v>10</v>
      </c>
      <c r="F413" s="31">
        <v>9</v>
      </c>
      <c r="G413" s="6">
        <f>E413/D413</f>
        <v>10</v>
      </c>
      <c r="H413" s="6" t="str">
        <f>ROUND(1/(D413/E413),2)&amp;":"&amp;1</f>
        <v>10:1</v>
      </c>
    </row>
    <row r="414" spans="1:8">
      <c r="A414" s="31" t="s">
        <v>429</v>
      </c>
      <c r="B414" s="31" t="s">
        <v>589</v>
      </c>
      <c r="C414" s="32" t="s">
        <v>901</v>
      </c>
      <c r="D414" s="31">
        <v>1</v>
      </c>
      <c r="E414" s="31">
        <v>10</v>
      </c>
      <c r="F414" s="31">
        <v>7</v>
      </c>
      <c r="G414" s="6">
        <f>E414/D414</f>
        <v>10</v>
      </c>
      <c r="H414" s="6" t="str">
        <f>ROUND(1/(D414/E414),2)&amp;":"&amp;1</f>
        <v>10:1</v>
      </c>
    </row>
    <row r="415" spans="1:8">
      <c r="A415" s="31" t="s">
        <v>113</v>
      </c>
      <c r="B415" s="31" t="s">
        <v>581</v>
      </c>
      <c r="C415" s="32" t="s">
        <v>989</v>
      </c>
      <c r="D415" s="31">
        <v>1</v>
      </c>
      <c r="E415" s="31">
        <v>10</v>
      </c>
      <c r="F415" s="31">
        <v>5</v>
      </c>
      <c r="G415" s="6">
        <f>E415/D415</f>
        <v>10</v>
      </c>
      <c r="H415" s="6" t="str">
        <f>ROUND(1/(D415/E415),2)&amp;":"&amp;1</f>
        <v>10:1</v>
      </c>
    </row>
    <row r="416" spans="1:8">
      <c r="A416" s="31" t="s">
        <v>77</v>
      </c>
      <c r="B416" s="31" t="s">
        <v>605</v>
      </c>
      <c r="C416" s="32" t="s">
        <v>1037</v>
      </c>
      <c r="D416" s="31">
        <v>1</v>
      </c>
      <c r="E416" s="31">
        <v>10</v>
      </c>
      <c r="F416" s="31">
        <v>10</v>
      </c>
      <c r="G416" s="6">
        <f>E416/D416</f>
        <v>10</v>
      </c>
      <c r="H416" s="6" t="str">
        <f>ROUND(1/(D416/E416),2)&amp;":"&amp;1</f>
        <v>10:1</v>
      </c>
    </row>
    <row r="417" spans="1:8">
      <c r="A417" s="31" t="s">
        <v>592</v>
      </c>
      <c r="B417" s="31" t="s">
        <v>593</v>
      </c>
      <c r="C417" s="32" t="s">
        <v>1111</v>
      </c>
      <c r="D417" s="31">
        <v>1</v>
      </c>
      <c r="E417" s="31">
        <v>10</v>
      </c>
      <c r="F417" s="31">
        <v>8</v>
      </c>
      <c r="G417" s="6">
        <f>E417/D417</f>
        <v>10</v>
      </c>
      <c r="H417" s="6" t="str">
        <f>ROUND(1/(D417/E417),2)&amp;":"&amp;1</f>
        <v>10:1</v>
      </c>
    </row>
    <row r="418" spans="1:8">
      <c r="A418" s="31" t="s">
        <v>16</v>
      </c>
      <c r="B418" s="31" t="s">
        <v>154</v>
      </c>
      <c r="C418" s="32" t="s">
        <v>1192</v>
      </c>
      <c r="D418" s="31">
        <v>8</v>
      </c>
      <c r="E418" s="31">
        <v>79</v>
      </c>
      <c r="F418" s="31">
        <v>53</v>
      </c>
      <c r="G418" s="6">
        <f>E418/D418</f>
        <v>9.875</v>
      </c>
      <c r="H418" s="6" t="str">
        <f>ROUND(1/(D418/E418),2)&amp;":"&amp;1</f>
        <v>9.88:1</v>
      </c>
    </row>
    <row r="419" spans="1:8">
      <c r="A419" s="31" t="s">
        <v>228</v>
      </c>
      <c r="B419" s="31" t="s">
        <v>332</v>
      </c>
      <c r="C419" s="32" t="s">
        <v>1139</v>
      </c>
      <c r="D419" s="31">
        <v>4</v>
      </c>
      <c r="E419" s="31">
        <v>36</v>
      </c>
      <c r="F419" s="31">
        <v>22</v>
      </c>
      <c r="G419" s="6">
        <f>E419/D419</f>
        <v>9</v>
      </c>
      <c r="H419" s="6" t="str">
        <f>ROUND(1/(D419/E419),2)&amp;":"&amp;1</f>
        <v>9:1</v>
      </c>
    </row>
    <row r="420" spans="1:8">
      <c r="A420" s="31" t="s">
        <v>394</v>
      </c>
      <c r="B420" s="31" t="s">
        <v>395</v>
      </c>
      <c r="C420" s="32" t="s">
        <v>1012</v>
      </c>
      <c r="D420" s="31">
        <v>3</v>
      </c>
      <c r="E420" s="31">
        <v>27</v>
      </c>
      <c r="F420" s="31">
        <v>15</v>
      </c>
      <c r="G420" s="6">
        <f>E420/D420</f>
        <v>9</v>
      </c>
      <c r="H420" s="6" t="str">
        <f>ROUND(1/(D420/E420),2)&amp;":"&amp;1</f>
        <v>9:1</v>
      </c>
    </row>
    <row r="421" spans="1:8">
      <c r="A421" s="31" t="s">
        <v>36</v>
      </c>
      <c r="B421" s="31" t="s">
        <v>489</v>
      </c>
      <c r="C421" s="32" t="s">
        <v>688</v>
      </c>
      <c r="D421" s="31">
        <v>2</v>
      </c>
      <c r="E421" s="31">
        <v>18</v>
      </c>
      <c r="F421" s="31">
        <v>13</v>
      </c>
      <c r="G421" s="6">
        <f>E421/D421</f>
        <v>9</v>
      </c>
      <c r="H421" s="6" t="str">
        <f>ROUND(1/(D421/E421),2)&amp;":"&amp;1</f>
        <v>9:1</v>
      </c>
    </row>
    <row r="422" spans="1:8">
      <c r="A422" s="31" t="s">
        <v>577</v>
      </c>
      <c r="B422" s="31" t="s">
        <v>374</v>
      </c>
      <c r="C422" s="32" t="s">
        <v>671</v>
      </c>
      <c r="D422" s="31">
        <v>1</v>
      </c>
      <c r="E422" s="31">
        <v>9</v>
      </c>
      <c r="F422" s="31">
        <v>8</v>
      </c>
      <c r="G422" s="6">
        <f>E422/D422</f>
        <v>9</v>
      </c>
      <c r="H422" s="6" t="str">
        <f>ROUND(1/(D422/E422),2)&amp;":"&amp;1</f>
        <v>9:1</v>
      </c>
    </row>
    <row r="423" spans="1:8">
      <c r="A423" s="31" t="s">
        <v>564</v>
      </c>
      <c r="B423" s="31" t="s">
        <v>374</v>
      </c>
      <c r="C423" s="32" t="s">
        <v>675</v>
      </c>
      <c r="D423" s="31">
        <v>1</v>
      </c>
      <c r="E423" s="31">
        <v>9</v>
      </c>
      <c r="F423" s="31">
        <v>3</v>
      </c>
      <c r="G423" s="6">
        <f>E423/D423</f>
        <v>9</v>
      </c>
      <c r="H423" s="6" t="str">
        <f>ROUND(1/(D423/E423),2)&amp;":"&amp;1</f>
        <v>9:1</v>
      </c>
    </row>
    <row r="424" spans="1:8">
      <c r="A424" s="31" t="s">
        <v>86</v>
      </c>
      <c r="B424" s="31" t="s">
        <v>42</v>
      </c>
      <c r="C424" s="32" t="s">
        <v>738</v>
      </c>
      <c r="D424" s="31">
        <v>1</v>
      </c>
      <c r="E424" s="31">
        <v>9</v>
      </c>
      <c r="F424" s="31">
        <v>6</v>
      </c>
      <c r="G424" s="6">
        <f>E424/D424</f>
        <v>9</v>
      </c>
      <c r="H424" s="6" t="str">
        <f>ROUND(1/(D424/E424),2)&amp;":"&amp;1</f>
        <v>9:1</v>
      </c>
    </row>
    <row r="425" spans="1:8">
      <c r="A425" s="31" t="s">
        <v>613</v>
      </c>
      <c r="B425" s="31" t="s">
        <v>626</v>
      </c>
      <c r="C425" s="32" t="s">
        <v>951</v>
      </c>
      <c r="D425" s="31">
        <v>1</v>
      </c>
      <c r="E425" s="31">
        <v>9</v>
      </c>
      <c r="F425" s="31">
        <v>5</v>
      </c>
      <c r="G425" s="6">
        <f>E425/D425</f>
        <v>9</v>
      </c>
      <c r="H425" s="6" t="str">
        <f>ROUND(1/(D425/E425),2)&amp;":"&amp;1</f>
        <v>9:1</v>
      </c>
    </row>
    <row r="426" spans="1:8">
      <c r="A426" s="31" t="s">
        <v>129</v>
      </c>
      <c r="B426" s="31" t="s">
        <v>603</v>
      </c>
      <c r="C426" s="32" t="s">
        <v>954</v>
      </c>
      <c r="D426" s="31">
        <v>1</v>
      </c>
      <c r="E426" s="31">
        <v>9</v>
      </c>
      <c r="F426" s="31">
        <v>6</v>
      </c>
      <c r="G426" s="6">
        <f>E426/D426</f>
        <v>9</v>
      </c>
      <c r="H426" s="6" t="str">
        <f>ROUND(1/(D426/E426),2)&amp;":"&amp;1</f>
        <v>9:1</v>
      </c>
    </row>
    <row r="427" spans="1:8">
      <c r="A427" s="31" t="s">
        <v>307</v>
      </c>
      <c r="B427" s="31" t="s">
        <v>573</v>
      </c>
      <c r="C427" s="32" t="s">
        <v>1008</v>
      </c>
      <c r="D427" s="31">
        <v>1</v>
      </c>
      <c r="E427" s="31">
        <v>9</v>
      </c>
      <c r="F427" s="31">
        <v>9</v>
      </c>
      <c r="G427" s="6">
        <f>E427/D427</f>
        <v>9</v>
      </c>
      <c r="H427" s="6" t="str">
        <f>ROUND(1/(D427/E427),2)&amp;":"&amp;1</f>
        <v>9:1</v>
      </c>
    </row>
    <row r="428" spans="1:8">
      <c r="A428" s="31" t="s">
        <v>582</v>
      </c>
      <c r="B428" s="31" t="s">
        <v>149</v>
      </c>
      <c r="C428" s="32" t="s">
        <v>1027</v>
      </c>
      <c r="D428" s="31">
        <v>1</v>
      </c>
      <c r="E428" s="31">
        <v>9</v>
      </c>
      <c r="F428" s="31">
        <v>9</v>
      </c>
      <c r="G428" s="6">
        <f>E428/D428</f>
        <v>9</v>
      </c>
      <c r="H428" s="6" t="str">
        <f>ROUND(1/(D428/E428),2)&amp;":"&amp;1</f>
        <v>9:1</v>
      </c>
    </row>
    <row r="429" spans="1:8">
      <c r="A429" s="31" t="s">
        <v>583</v>
      </c>
      <c r="B429" s="31" t="s">
        <v>42</v>
      </c>
      <c r="C429" s="32" t="s">
        <v>1031</v>
      </c>
      <c r="D429" s="31">
        <v>1</v>
      </c>
      <c r="E429" s="31">
        <v>9</v>
      </c>
      <c r="F429" s="31">
        <v>7</v>
      </c>
      <c r="G429" s="6">
        <f>E429/D429</f>
        <v>9</v>
      </c>
      <c r="H429" s="6" t="str">
        <f>ROUND(1/(D429/E429),2)&amp;":"&amp;1</f>
        <v>9:1</v>
      </c>
    </row>
    <row r="430" spans="1:8">
      <c r="A430" s="31" t="s">
        <v>594</v>
      </c>
      <c r="B430" s="31" t="s">
        <v>595</v>
      </c>
      <c r="C430" s="32" t="s">
        <v>1118</v>
      </c>
      <c r="D430" s="31">
        <v>1</v>
      </c>
      <c r="E430" s="31">
        <v>9</v>
      </c>
      <c r="F430" s="31">
        <v>6</v>
      </c>
      <c r="G430" s="6">
        <f>E430/D430</f>
        <v>9</v>
      </c>
      <c r="H430" s="6" t="str">
        <f>ROUND(1/(D430/E430),2)&amp;":"&amp;1</f>
        <v>9:1</v>
      </c>
    </row>
    <row r="431" spans="1:8">
      <c r="A431" s="31" t="s">
        <v>137</v>
      </c>
      <c r="B431" s="31" t="s">
        <v>181</v>
      </c>
      <c r="C431" s="32" t="s">
        <v>1204</v>
      </c>
      <c r="D431" s="31">
        <v>8</v>
      </c>
      <c r="E431" s="31">
        <v>69</v>
      </c>
      <c r="F431" s="31">
        <v>68</v>
      </c>
      <c r="G431" s="6">
        <f>E431/D431</f>
        <v>8.625</v>
      </c>
      <c r="H431" s="6" t="str">
        <f>ROUND(1/(D431/E431),2)&amp;":"&amp;1</f>
        <v>8.63:1</v>
      </c>
    </row>
    <row r="432" spans="1:8">
      <c r="A432" s="31" t="s">
        <v>490</v>
      </c>
      <c r="B432" s="31" t="s">
        <v>202</v>
      </c>
      <c r="C432" s="32" t="s">
        <v>857</v>
      </c>
      <c r="D432" s="31">
        <v>2</v>
      </c>
      <c r="E432" s="31">
        <v>17</v>
      </c>
      <c r="F432" s="31">
        <v>10</v>
      </c>
      <c r="G432" s="6">
        <f>E432/D432</f>
        <v>8.5</v>
      </c>
      <c r="H432" s="6" t="str">
        <f>ROUND(1/(D432/E432),2)&amp;":"&amp;1</f>
        <v>8.5:1</v>
      </c>
    </row>
    <row r="433" spans="1:8">
      <c r="A433" s="31" t="s">
        <v>447</v>
      </c>
      <c r="B433" s="31" t="s">
        <v>523</v>
      </c>
      <c r="C433" s="32" t="s">
        <v>1133</v>
      </c>
      <c r="D433" s="31">
        <v>2</v>
      </c>
      <c r="E433" s="31">
        <v>16</v>
      </c>
      <c r="F433" s="31">
        <v>12</v>
      </c>
      <c r="G433" s="6">
        <f>E433/D433</f>
        <v>8</v>
      </c>
      <c r="H433" s="6" t="str">
        <f>ROUND(1/(D433/E433),2)&amp;":"&amp;1</f>
        <v>8:1</v>
      </c>
    </row>
    <row r="434" spans="1:8">
      <c r="A434" s="31" t="s">
        <v>36</v>
      </c>
      <c r="B434" s="31" t="s">
        <v>597</v>
      </c>
      <c r="C434" s="32" t="s">
        <v>692</v>
      </c>
      <c r="D434" s="31">
        <v>1</v>
      </c>
      <c r="E434" s="31">
        <v>8</v>
      </c>
      <c r="F434" s="31">
        <v>6</v>
      </c>
      <c r="G434" s="6">
        <f>E434/D434</f>
        <v>8</v>
      </c>
      <c r="H434" s="6" t="str">
        <f>ROUND(1/(D434/E434),2)&amp;":"&amp;1</f>
        <v>8:1</v>
      </c>
    </row>
    <row r="435" spans="1:8">
      <c r="A435" s="31" t="s">
        <v>588</v>
      </c>
      <c r="B435" s="31" t="s">
        <v>80</v>
      </c>
      <c r="C435" s="32" t="s">
        <v>827</v>
      </c>
      <c r="D435" s="31">
        <v>1</v>
      </c>
      <c r="E435" s="31">
        <v>8</v>
      </c>
      <c r="F435" s="31">
        <v>3</v>
      </c>
      <c r="G435" s="6">
        <f>E435/D435</f>
        <v>8</v>
      </c>
      <c r="H435" s="6" t="str">
        <f>ROUND(1/(D435/E435),2)&amp;":"&amp;1</f>
        <v>8:1</v>
      </c>
    </row>
    <row r="436" spans="1:8">
      <c r="A436" s="31" t="s">
        <v>292</v>
      </c>
      <c r="B436" s="31" t="s">
        <v>602</v>
      </c>
      <c r="C436" s="32" t="s">
        <v>914</v>
      </c>
      <c r="D436" s="31">
        <v>1</v>
      </c>
      <c r="E436" s="31">
        <v>8</v>
      </c>
      <c r="F436" s="31">
        <v>7</v>
      </c>
      <c r="G436" s="6">
        <f>E436/D436</f>
        <v>8</v>
      </c>
      <c r="H436" s="6" t="str">
        <f>ROUND(1/(D436/E436),2)&amp;":"&amp;1</f>
        <v>8:1</v>
      </c>
    </row>
    <row r="437" spans="1:8">
      <c r="A437" s="31" t="s">
        <v>613</v>
      </c>
      <c r="B437" s="31" t="s">
        <v>614</v>
      </c>
      <c r="C437" s="32" t="s">
        <v>952</v>
      </c>
      <c r="D437" s="31">
        <v>1</v>
      </c>
      <c r="E437" s="31">
        <v>8</v>
      </c>
      <c r="F437" s="31">
        <v>5</v>
      </c>
      <c r="G437" s="6">
        <f>E437/D437</f>
        <v>8</v>
      </c>
      <c r="H437" s="6" t="str">
        <f>ROUND(1/(D437/E437),2)&amp;":"&amp;1</f>
        <v>8:1</v>
      </c>
    </row>
    <row r="438" spans="1:8">
      <c r="A438" s="31" t="s">
        <v>408</v>
      </c>
      <c r="B438" s="31" t="s">
        <v>627</v>
      </c>
      <c r="C438" s="32" t="s">
        <v>959</v>
      </c>
      <c r="D438" s="31">
        <v>1</v>
      </c>
      <c r="E438" s="31">
        <v>8</v>
      </c>
      <c r="F438" s="31">
        <v>3</v>
      </c>
      <c r="G438" s="6">
        <f>E438/D438</f>
        <v>8</v>
      </c>
      <c r="H438" s="6" t="str">
        <f>ROUND(1/(D438/E438),2)&amp;":"&amp;1</f>
        <v>8:1</v>
      </c>
    </row>
    <row r="439" spans="1:8">
      <c r="A439" s="31" t="s">
        <v>77</v>
      </c>
      <c r="B439" s="31" t="s">
        <v>616</v>
      </c>
      <c r="C439" s="32" t="s">
        <v>1040</v>
      </c>
      <c r="D439" s="31">
        <v>1</v>
      </c>
      <c r="E439" s="31">
        <v>8</v>
      </c>
      <c r="F439" s="31">
        <v>7</v>
      </c>
      <c r="G439" s="6">
        <f>E439/D439</f>
        <v>8</v>
      </c>
      <c r="H439" s="6" t="str">
        <f>ROUND(1/(D439/E439),2)&amp;":"&amp;1</f>
        <v>8:1</v>
      </c>
    </row>
    <row r="440" spans="1:8">
      <c r="A440" s="31" t="s">
        <v>235</v>
      </c>
      <c r="B440" s="31" t="s">
        <v>591</v>
      </c>
      <c r="C440" s="32" t="s">
        <v>1081</v>
      </c>
      <c r="D440" s="31">
        <v>1</v>
      </c>
      <c r="E440" s="31">
        <v>8</v>
      </c>
      <c r="F440" s="31">
        <v>4</v>
      </c>
      <c r="G440" s="6">
        <f>E440/D440</f>
        <v>8</v>
      </c>
      <c r="H440" s="6" t="str">
        <f>ROUND(1/(D440/E440),2)&amp;":"&amp;1</f>
        <v>8:1</v>
      </c>
    </row>
    <row r="441" spans="1:8">
      <c r="A441" s="31" t="s">
        <v>611</v>
      </c>
      <c r="B441" s="31" t="s">
        <v>51</v>
      </c>
      <c r="C441" s="32" t="s">
        <v>1151</v>
      </c>
      <c r="D441" s="31">
        <v>1</v>
      </c>
      <c r="E441" s="31">
        <v>8</v>
      </c>
      <c r="F441" s="31">
        <v>5</v>
      </c>
      <c r="G441" s="6">
        <f>E441/D441</f>
        <v>8</v>
      </c>
      <c r="H441" s="6" t="str">
        <f>ROUND(1/(D441/E441),2)&amp;":"&amp;1</f>
        <v>8:1</v>
      </c>
    </row>
    <row r="442" spans="1:8">
      <c r="A442" s="31" t="s">
        <v>611</v>
      </c>
      <c r="B442" s="31" t="s">
        <v>355</v>
      </c>
      <c r="C442" s="32" t="s">
        <v>1152</v>
      </c>
      <c r="D442" s="31">
        <v>1</v>
      </c>
      <c r="E442" s="31">
        <v>8</v>
      </c>
      <c r="F442" s="31">
        <v>7</v>
      </c>
      <c r="G442" s="6">
        <f>E442/D442</f>
        <v>8</v>
      </c>
      <c r="H442" s="6" t="str">
        <f>ROUND(1/(D442/E442),2)&amp;":"&amp;1</f>
        <v>8:1</v>
      </c>
    </row>
    <row r="443" spans="1:8">
      <c r="A443" s="31" t="s">
        <v>32</v>
      </c>
      <c r="B443" s="31" t="s">
        <v>199</v>
      </c>
      <c r="C443" s="32" t="s">
        <v>1188</v>
      </c>
      <c r="D443" s="31">
        <v>8</v>
      </c>
      <c r="E443" s="31">
        <v>62</v>
      </c>
      <c r="F443" s="31">
        <v>56</v>
      </c>
      <c r="G443" s="6">
        <f>E443/D443</f>
        <v>7.75</v>
      </c>
      <c r="H443" s="6" t="str">
        <f>ROUND(1/(D443/E443),2)&amp;":"&amp;1</f>
        <v>7.75:1</v>
      </c>
    </row>
    <row r="444" spans="1:8">
      <c r="A444" s="31" t="s">
        <v>137</v>
      </c>
      <c r="B444" s="31" t="s">
        <v>204</v>
      </c>
      <c r="C444" s="32" t="s">
        <v>1202</v>
      </c>
      <c r="D444" s="31">
        <v>8</v>
      </c>
      <c r="E444" s="31">
        <v>62</v>
      </c>
      <c r="F444" s="31">
        <v>57</v>
      </c>
      <c r="G444" s="6">
        <f>E444/D444</f>
        <v>7.75</v>
      </c>
      <c r="H444" s="6" t="str">
        <f>ROUND(1/(D444/E444),2)&amp;":"&amp;1</f>
        <v>7.75:1</v>
      </c>
    </row>
    <row r="445" spans="1:8">
      <c r="A445" s="31" t="s">
        <v>32</v>
      </c>
      <c r="B445" s="31" t="s">
        <v>433</v>
      </c>
      <c r="C445" s="32" t="s">
        <v>1190</v>
      </c>
      <c r="D445" s="31">
        <v>4</v>
      </c>
      <c r="E445" s="31">
        <v>30</v>
      </c>
      <c r="F445" s="31">
        <v>18</v>
      </c>
      <c r="G445" s="6">
        <f>E445/D445</f>
        <v>7.5</v>
      </c>
      <c r="H445" s="6" t="str">
        <f>ROUND(1/(D445/E445),2)&amp;":"&amp;1</f>
        <v>7.5:1</v>
      </c>
    </row>
    <row r="446" spans="1:8">
      <c r="A446" s="31" t="s">
        <v>188</v>
      </c>
      <c r="B446" s="31" t="s">
        <v>238</v>
      </c>
      <c r="C446" s="32" t="s">
        <v>1207</v>
      </c>
      <c r="D446" s="31">
        <v>7</v>
      </c>
      <c r="E446" s="31">
        <v>52</v>
      </c>
      <c r="F446" s="31">
        <v>49</v>
      </c>
      <c r="G446" s="6">
        <f>E446/D446</f>
        <v>7.4285714285714288</v>
      </c>
      <c r="H446" s="6" t="str">
        <f>ROUND(1/(D446/E446),2)&amp;":"&amp;1</f>
        <v>7.43:1</v>
      </c>
    </row>
    <row r="447" spans="1:8">
      <c r="A447" s="31" t="s">
        <v>32</v>
      </c>
      <c r="B447" s="31" t="s">
        <v>210</v>
      </c>
      <c r="C447" s="32" t="s">
        <v>1186</v>
      </c>
      <c r="D447" s="31">
        <v>8</v>
      </c>
      <c r="E447" s="31">
        <v>59</v>
      </c>
      <c r="F447" s="31">
        <v>51</v>
      </c>
      <c r="G447" s="6">
        <f>E447/D447</f>
        <v>7.375</v>
      </c>
      <c r="H447" s="6" t="str">
        <f>ROUND(1/(D447/E447),2)&amp;":"&amp;1</f>
        <v>7.38:1</v>
      </c>
    </row>
    <row r="448" spans="1:8">
      <c r="A448" s="31" t="s">
        <v>188</v>
      </c>
      <c r="B448" s="31" t="s">
        <v>316</v>
      </c>
      <c r="C448" s="32" t="s">
        <v>1208</v>
      </c>
      <c r="D448" s="31">
        <v>6</v>
      </c>
      <c r="E448" s="31">
        <v>44</v>
      </c>
      <c r="F448" s="31">
        <v>40</v>
      </c>
      <c r="G448" s="6">
        <f>E448/D448</f>
        <v>7.333333333333333</v>
      </c>
      <c r="H448" s="6" t="str">
        <f>ROUND(1/(D448/E448),2)&amp;":"&amp;1</f>
        <v>7.33:1</v>
      </c>
    </row>
    <row r="449" spans="1:8">
      <c r="A449" s="31" t="s">
        <v>32</v>
      </c>
      <c r="B449" s="31" t="s">
        <v>203</v>
      </c>
      <c r="C449" s="32" t="s">
        <v>1172</v>
      </c>
      <c r="D449" s="31">
        <v>8</v>
      </c>
      <c r="E449" s="31">
        <v>58</v>
      </c>
      <c r="F449" s="31">
        <v>50</v>
      </c>
      <c r="G449" s="6">
        <f>E449/D449</f>
        <v>7.25</v>
      </c>
      <c r="H449" s="6" t="str">
        <f>ROUND(1/(D449/E449),2)&amp;":"&amp;1</f>
        <v>7.25:1</v>
      </c>
    </row>
    <row r="450" spans="1:8">
      <c r="A450" s="31" t="s">
        <v>197</v>
      </c>
      <c r="B450" s="31" t="s">
        <v>356</v>
      </c>
      <c r="C450" s="32" t="s">
        <v>942</v>
      </c>
      <c r="D450" s="31">
        <v>5</v>
      </c>
      <c r="E450" s="31">
        <v>36</v>
      </c>
      <c r="F450" s="31">
        <v>28</v>
      </c>
      <c r="G450" s="6">
        <f>E450/D450</f>
        <v>7.2</v>
      </c>
      <c r="H450" s="6" t="str">
        <f>ROUND(1/(D450/E450),2)&amp;":"&amp;1</f>
        <v>7.2:1</v>
      </c>
    </row>
    <row r="451" spans="1:8">
      <c r="A451" s="31" t="s">
        <v>188</v>
      </c>
      <c r="B451" s="31" t="s">
        <v>261</v>
      </c>
      <c r="C451" s="32" t="s">
        <v>1206</v>
      </c>
      <c r="D451" s="31">
        <v>7</v>
      </c>
      <c r="E451" s="31">
        <v>50</v>
      </c>
      <c r="F451" s="31">
        <v>47</v>
      </c>
      <c r="G451" s="6">
        <f>E451/D451</f>
        <v>7.1428571428571432</v>
      </c>
      <c r="H451" s="6" t="str">
        <f>ROUND(1/(D451/E451),2)&amp;":"&amp;1</f>
        <v>7.14:1</v>
      </c>
    </row>
    <row r="452" spans="1:8">
      <c r="A452" s="31" t="s">
        <v>26</v>
      </c>
      <c r="B452" s="31" t="s">
        <v>196</v>
      </c>
      <c r="C452" s="32" t="s">
        <v>699</v>
      </c>
      <c r="D452" s="31">
        <v>9</v>
      </c>
      <c r="E452" s="31">
        <v>64</v>
      </c>
      <c r="F452" s="31">
        <v>54</v>
      </c>
      <c r="G452" s="6">
        <f>E452/D452</f>
        <v>7.1111111111111107</v>
      </c>
      <c r="H452" s="6" t="str">
        <f>ROUND(1/(D452/E452),2)&amp;":"&amp;1</f>
        <v>7.11:1</v>
      </c>
    </row>
    <row r="453" spans="1:8">
      <c r="A453" s="31" t="s">
        <v>371</v>
      </c>
      <c r="B453" s="31" t="s">
        <v>548</v>
      </c>
      <c r="C453" s="32" t="s">
        <v>1147</v>
      </c>
      <c r="D453" s="31">
        <v>2</v>
      </c>
      <c r="E453" s="31">
        <v>14</v>
      </c>
      <c r="F453" s="31">
        <v>10</v>
      </c>
      <c r="G453" s="6">
        <f>E453/D453</f>
        <v>7</v>
      </c>
      <c r="H453" s="6" t="str">
        <f>ROUND(1/(D453/E453),2)&amp;":"&amp;1</f>
        <v>7:1</v>
      </c>
    </row>
    <row r="454" spans="1:8">
      <c r="A454" s="31" t="s">
        <v>36</v>
      </c>
      <c r="B454" s="31" t="s">
        <v>621</v>
      </c>
      <c r="C454" s="32" t="s">
        <v>686</v>
      </c>
      <c r="D454" s="31">
        <v>1</v>
      </c>
      <c r="E454" s="31">
        <v>7</v>
      </c>
      <c r="F454" s="31">
        <v>6</v>
      </c>
      <c r="G454" s="6">
        <f>E454/D454</f>
        <v>7</v>
      </c>
      <c r="H454" s="6" t="str">
        <f>ROUND(1/(D454/E454),2)&amp;":"&amp;1</f>
        <v>7:1</v>
      </c>
    </row>
    <row r="455" spans="1:8">
      <c r="A455" s="31" t="s">
        <v>598</v>
      </c>
      <c r="B455" s="31" t="s">
        <v>599</v>
      </c>
      <c r="C455" s="32" t="s">
        <v>796</v>
      </c>
      <c r="D455" s="31">
        <v>1</v>
      </c>
      <c r="E455" s="31">
        <v>7</v>
      </c>
      <c r="F455" s="31">
        <v>7</v>
      </c>
      <c r="G455" s="6">
        <f>E455/D455</f>
        <v>7</v>
      </c>
      <c r="H455" s="6" t="str">
        <f>ROUND(1/(D455/E455),2)&amp;":"&amp;1</f>
        <v>7:1</v>
      </c>
    </row>
    <row r="456" spans="1:8">
      <c r="A456" s="31" t="s">
        <v>452</v>
      </c>
      <c r="B456" s="31" t="s">
        <v>600</v>
      </c>
      <c r="C456" s="32" t="s">
        <v>830</v>
      </c>
      <c r="D456" s="31">
        <v>1</v>
      </c>
      <c r="E456" s="31">
        <v>7</v>
      </c>
      <c r="F456" s="31">
        <v>3</v>
      </c>
      <c r="G456" s="6">
        <f>E456/D456</f>
        <v>7</v>
      </c>
      <c r="H456" s="6" t="str">
        <f>ROUND(1/(D456/E456),2)&amp;":"&amp;1</f>
        <v>7:1</v>
      </c>
    </row>
    <row r="457" spans="1:8">
      <c r="A457" s="31" t="s">
        <v>32</v>
      </c>
      <c r="B457" s="31" t="s">
        <v>213</v>
      </c>
      <c r="C457" s="32" t="s">
        <v>1189</v>
      </c>
      <c r="D457" s="31">
        <v>8</v>
      </c>
      <c r="E457" s="31">
        <v>55</v>
      </c>
      <c r="F457" s="31">
        <v>47</v>
      </c>
      <c r="G457" s="6">
        <f>E457/D457</f>
        <v>6.875</v>
      </c>
      <c r="H457" s="6" t="str">
        <f>ROUND(1/(D457/E457),2)&amp;":"&amp;1</f>
        <v>6.88:1</v>
      </c>
    </row>
    <row r="458" spans="1:8">
      <c r="A458" s="31" t="s">
        <v>16</v>
      </c>
      <c r="B458" s="31" t="s">
        <v>237</v>
      </c>
      <c r="C458" s="32" t="s">
        <v>1191</v>
      </c>
      <c r="D458" s="31">
        <v>8</v>
      </c>
      <c r="E458" s="31">
        <v>55</v>
      </c>
      <c r="F458" s="31">
        <v>38</v>
      </c>
      <c r="G458" s="6">
        <f>E458/D458</f>
        <v>6.875</v>
      </c>
      <c r="H458" s="6" t="str">
        <f>ROUND(1/(D458/E458),2)&amp;":"&amp;1</f>
        <v>6.88:1</v>
      </c>
    </row>
    <row r="459" spans="1:8">
      <c r="A459" s="31" t="s">
        <v>26</v>
      </c>
      <c r="B459" s="31" t="s">
        <v>247</v>
      </c>
      <c r="C459" s="32" t="s">
        <v>698</v>
      </c>
      <c r="D459" s="31">
        <v>8</v>
      </c>
      <c r="E459" s="31">
        <v>54</v>
      </c>
      <c r="F459" s="31">
        <v>40</v>
      </c>
      <c r="G459" s="6">
        <f>E459/D459</f>
        <v>6.75</v>
      </c>
      <c r="H459" s="6" t="str">
        <f>ROUND(1/(D459/E459),2)&amp;":"&amp;1</f>
        <v>6.75:1</v>
      </c>
    </row>
    <row r="460" spans="1:8">
      <c r="A460" s="31" t="s">
        <v>500</v>
      </c>
      <c r="B460" s="31" t="s">
        <v>609</v>
      </c>
      <c r="C460" s="32" t="s">
        <v>1105</v>
      </c>
      <c r="D460" s="31">
        <v>2</v>
      </c>
      <c r="E460" s="31">
        <v>13</v>
      </c>
      <c r="F460" s="31">
        <v>8</v>
      </c>
      <c r="G460" s="6">
        <f>E460/D460</f>
        <v>6.5</v>
      </c>
      <c r="H460" s="6" t="str">
        <f>ROUND(1/(D460/E460),2)&amp;":"&amp;1</f>
        <v>6.5:1</v>
      </c>
    </row>
    <row r="461" spans="1:8">
      <c r="A461" s="31" t="s">
        <v>454</v>
      </c>
      <c r="B461" s="31" t="s">
        <v>516</v>
      </c>
      <c r="C461" s="32" t="s">
        <v>897</v>
      </c>
      <c r="D461" s="31">
        <v>3</v>
      </c>
      <c r="E461" s="31">
        <v>19</v>
      </c>
      <c r="F461" s="31">
        <v>6</v>
      </c>
      <c r="G461" s="6">
        <f>E461/D461</f>
        <v>6.333333333333333</v>
      </c>
      <c r="H461" s="6" t="str">
        <f>ROUND(1/(D461/E461),2)&amp;":"&amp;1</f>
        <v>6.33:1</v>
      </c>
    </row>
    <row r="462" spans="1:8">
      <c r="A462" s="31" t="s">
        <v>32</v>
      </c>
      <c r="B462" s="31" t="s">
        <v>231</v>
      </c>
      <c r="C462" s="32" t="s">
        <v>1187</v>
      </c>
      <c r="D462" s="31">
        <v>8</v>
      </c>
      <c r="E462" s="31">
        <v>49</v>
      </c>
      <c r="F462" s="31">
        <v>42</v>
      </c>
      <c r="G462" s="6">
        <f>E462/D462</f>
        <v>6.125</v>
      </c>
      <c r="H462" s="6" t="str">
        <f>ROUND(1/(D462/E462),2)&amp;":"&amp;1</f>
        <v>6.13:1</v>
      </c>
    </row>
    <row r="463" spans="1:8">
      <c r="A463" s="31" t="s">
        <v>454</v>
      </c>
      <c r="B463" s="31" t="s">
        <v>539</v>
      </c>
      <c r="C463" s="32" t="s">
        <v>896</v>
      </c>
      <c r="D463" s="31">
        <v>3</v>
      </c>
      <c r="E463" s="31">
        <v>18</v>
      </c>
      <c r="F463" s="31">
        <v>6</v>
      </c>
      <c r="G463" s="6">
        <f>E463/D463</f>
        <v>6</v>
      </c>
      <c r="H463" s="6" t="str">
        <f>ROUND(1/(D463/E463),2)&amp;":"&amp;1</f>
        <v>6:1</v>
      </c>
    </row>
    <row r="464" spans="1:8">
      <c r="A464" s="31" t="s">
        <v>598</v>
      </c>
      <c r="B464" s="31" t="s">
        <v>599</v>
      </c>
      <c r="C464" s="32" t="s">
        <v>795</v>
      </c>
      <c r="D464" s="31">
        <v>1</v>
      </c>
      <c r="E464" s="31">
        <v>6</v>
      </c>
      <c r="F464" s="31">
        <v>6</v>
      </c>
      <c r="G464" s="6">
        <f>E464/D464</f>
        <v>6</v>
      </c>
      <c r="H464" s="6" t="str">
        <f>ROUND(1/(D464/E464),2)&amp;":"&amp;1</f>
        <v>6:1</v>
      </c>
    </row>
    <row r="465" spans="1:8">
      <c r="A465" s="31" t="s">
        <v>625</v>
      </c>
      <c r="B465" s="31" t="s">
        <v>395</v>
      </c>
      <c r="C465" s="32" t="s">
        <v>855</v>
      </c>
      <c r="D465" s="31">
        <v>1</v>
      </c>
      <c r="E465" s="31">
        <v>6</v>
      </c>
      <c r="F465" s="31">
        <v>5</v>
      </c>
      <c r="G465" s="6">
        <f>E465/D465</f>
        <v>6</v>
      </c>
      <c r="H465" s="6" t="str">
        <f>ROUND(1/(D465/E465),2)&amp;":"&amp;1</f>
        <v>6:1</v>
      </c>
    </row>
    <row r="466" spans="1:8">
      <c r="A466" s="31" t="s">
        <v>632</v>
      </c>
      <c r="B466" s="31" t="s">
        <v>633</v>
      </c>
      <c r="C466" s="32" t="s">
        <v>917</v>
      </c>
      <c r="D466" s="31">
        <v>1</v>
      </c>
      <c r="E466" s="31">
        <v>6</v>
      </c>
      <c r="F466" s="31">
        <v>0</v>
      </c>
      <c r="G466" s="6">
        <f>E466/D466</f>
        <v>6</v>
      </c>
      <c r="H466" s="6" t="str">
        <f>ROUND(1/(D466/E466),2)&amp;":"&amp;1</f>
        <v>6:1</v>
      </c>
    </row>
    <row r="467" spans="1:8">
      <c r="A467" s="31" t="s">
        <v>613</v>
      </c>
      <c r="B467" s="31" t="s">
        <v>644</v>
      </c>
      <c r="C467" s="32" t="s">
        <v>950</v>
      </c>
      <c r="D467" s="31">
        <v>1</v>
      </c>
      <c r="E467" s="31">
        <v>6</v>
      </c>
      <c r="F467" s="31">
        <v>1</v>
      </c>
      <c r="G467" s="6">
        <f>E467/D467</f>
        <v>6</v>
      </c>
      <c r="H467" s="6" t="str">
        <f>ROUND(1/(D467/E467),2)&amp;":"&amp;1</f>
        <v>6:1</v>
      </c>
    </row>
    <row r="468" spans="1:8">
      <c r="A468" s="31" t="s">
        <v>320</v>
      </c>
      <c r="B468" s="31" t="s">
        <v>615</v>
      </c>
      <c r="C468" s="32" t="s">
        <v>978</v>
      </c>
      <c r="D468" s="31">
        <v>1</v>
      </c>
      <c r="E468" s="31">
        <v>6</v>
      </c>
      <c r="F468" s="31">
        <v>0</v>
      </c>
      <c r="G468" s="6">
        <f>E468/D468</f>
        <v>6</v>
      </c>
      <c r="H468" s="6" t="str">
        <f>ROUND(1/(D468/E468),2)&amp;":"&amp;1</f>
        <v>6:1</v>
      </c>
    </row>
    <row r="469" spans="1:8">
      <c r="A469" s="31" t="s">
        <v>558</v>
      </c>
      <c r="B469" s="31" t="s">
        <v>617</v>
      </c>
      <c r="C469" s="32" t="s">
        <v>1044</v>
      </c>
      <c r="D469" s="31">
        <v>1</v>
      </c>
      <c r="E469" s="31">
        <v>6</v>
      </c>
      <c r="F469" s="31">
        <v>6</v>
      </c>
      <c r="G469" s="6">
        <f>E469/D469</f>
        <v>6</v>
      </c>
      <c r="H469" s="6" t="str">
        <f>ROUND(1/(D469/E469),2)&amp;":"&amp;1</f>
        <v>6:1</v>
      </c>
    </row>
    <row r="470" spans="1:8">
      <c r="A470" s="31" t="s">
        <v>606</v>
      </c>
      <c r="B470" s="31" t="s">
        <v>382</v>
      </c>
      <c r="C470" s="32" t="s">
        <v>1071</v>
      </c>
      <c r="D470" s="31">
        <v>1</v>
      </c>
      <c r="E470" s="31">
        <v>6</v>
      </c>
      <c r="F470" s="31">
        <v>5</v>
      </c>
      <c r="G470" s="6">
        <f>E470/D470</f>
        <v>6</v>
      </c>
      <c r="H470" s="6" t="str">
        <f>ROUND(1/(D470/E470),2)&amp;":"&amp;1</f>
        <v>6:1</v>
      </c>
    </row>
    <row r="471" spans="1:8">
      <c r="A471" s="31" t="s">
        <v>415</v>
      </c>
      <c r="B471" s="31" t="s">
        <v>620</v>
      </c>
      <c r="C471" s="32" t="s">
        <v>1120</v>
      </c>
      <c r="D471" s="31">
        <v>1</v>
      </c>
      <c r="E471" s="31">
        <v>6</v>
      </c>
      <c r="F471" s="31">
        <v>5</v>
      </c>
      <c r="G471" s="6">
        <f>E471/D471</f>
        <v>6</v>
      </c>
      <c r="H471" s="6" t="str">
        <f>ROUND(1/(D471/E471),2)&amp;":"&amp;1</f>
        <v>6:1</v>
      </c>
    </row>
    <row r="472" spans="1:8">
      <c r="A472" s="31" t="s">
        <v>454</v>
      </c>
      <c r="B472" s="31" t="s">
        <v>579</v>
      </c>
      <c r="C472" s="32" t="s">
        <v>898</v>
      </c>
      <c r="D472" s="31">
        <v>2</v>
      </c>
      <c r="E472" s="31">
        <v>11</v>
      </c>
      <c r="F472" s="31">
        <v>2</v>
      </c>
      <c r="G472" s="6">
        <f>E472/D472</f>
        <v>5.5</v>
      </c>
      <c r="H472" s="6" t="str">
        <f>ROUND(1/(D472/E472),2)&amp;":"&amp;1</f>
        <v>5.5:1</v>
      </c>
    </row>
    <row r="473" spans="1:8">
      <c r="A473" s="31" t="s">
        <v>197</v>
      </c>
      <c r="B473" s="31" t="s">
        <v>580</v>
      </c>
      <c r="C473" s="32" t="s">
        <v>947</v>
      </c>
      <c r="D473" s="31">
        <v>2</v>
      </c>
      <c r="E473" s="31">
        <v>11</v>
      </c>
      <c r="F473" s="31">
        <v>7</v>
      </c>
      <c r="G473" s="6">
        <f>E473/D473</f>
        <v>5.5</v>
      </c>
      <c r="H473" s="6" t="str">
        <f>ROUND(1/(D473/E473),2)&amp;":"&amp;1</f>
        <v>5.5:1</v>
      </c>
    </row>
    <row r="474" spans="1:8">
      <c r="A474" s="31" t="s">
        <v>527</v>
      </c>
      <c r="B474" s="31" t="s">
        <v>528</v>
      </c>
      <c r="C474" s="32" t="s">
        <v>1020</v>
      </c>
      <c r="D474" s="31">
        <v>4</v>
      </c>
      <c r="E474" s="31">
        <v>20</v>
      </c>
      <c r="F474" s="31">
        <v>4</v>
      </c>
      <c r="G474" s="6">
        <f>E474/D474</f>
        <v>5</v>
      </c>
      <c r="H474" s="6" t="str">
        <f>ROUND(1/(D474/E474),2)&amp;":"&amp;1</f>
        <v>5:1</v>
      </c>
    </row>
    <row r="475" spans="1:8">
      <c r="A475" s="31" t="s">
        <v>292</v>
      </c>
      <c r="B475" s="31" t="s">
        <v>240</v>
      </c>
      <c r="C475" s="32" t="s">
        <v>911</v>
      </c>
      <c r="D475" s="31">
        <v>2</v>
      </c>
      <c r="E475" s="31">
        <v>10</v>
      </c>
      <c r="F475" s="31">
        <v>6</v>
      </c>
      <c r="G475" s="6">
        <f>E475/D475</f>
        <v>5</v>
      </c>
      <c r="H475" s="6" t="str">
        <f>ROUND(1/(D475/E475),2)&amp;":"&amp;1</f>
        <v>5:1</v>
      </c>
    </row>
    <row r="476" spans="1:8">
      <c r="A476" s="31" t="s">
        <v>571</v>
      </c>
      <c r="B476" s="31" t="s">
        <v>45</v>
      </c>
      <c r="C476" s="32" t="s">
        <v>921</v>
      </c>
      <c r="D476" s="31">
        <v>2</v>
      </c>
      <c r="E476" s="31">
        <v>10</v>
      </c>
      <c r="F476" s="31">
        <v>8</v>
      </c>
      <c r="G476" s="6">
        <f>E476/D476</f>
        <v>5</v>
      </c>
      <c r="H476" s="6" t="str">
        <f>ROUND(1/(D476/E476),2)&amp;":"&amp;1</f>
        <v>5:1</v>
      </c>
    </row>
    <row r="477" spans="1:8">
      <c r="A477" s="31" t="s">
        <v>405</v>
      </c>
      <c r="B477" s="31" t="s">
        <v>25</v>
      </c>
      <c r="C477" s="32" t="s">
        <v>839</v>
      </c>
      <c r="D477" s="31">
        <v>1</v>
      </c>
      <c r="E477" s="31">
        <v>5</v>
      </c>
      <c r="F477" s="31">
        <v>2</v>
      </c>
      <c r="G477" s="6">
        <f>E477/D477</f>
        <v>5</v>
      </c>
      <c r="H477" s="6" t="str">
        <f>ROUND(1/(D477/E477),2)&amp;":"&amp;1</f>
        <v>5:1</v>
      </c>
    </row>
    <row r="478" spans="1:8">
      <c r="A478" s="31" t="s">
        <v>625</v>
      </c>
      <c r="B478" s="31" t="s">
        <v>568</v>
      </c>
      <c r="C478" s="32" t="s">
        <v>852</v>
      </c>
      <c r="D478" s="31">
        <v>1</v>
      </c>
      <c r="E478" s="31">
        <v>5</v>
      </c>
      <c r="F478" s="31">
        <v>2</v>
      </c>
      <c r="G478" s="6">
        <f>E478/D478</f>
        <v>5</v>
      </c>
      <c r="H478" s="6" t="str">
        <f>ROUND(1/(D478/E478),2)&amp;":"&amp;1</f>
        <v>5:1</v>
      </c>
    </row>
    <row r="479" spans="1:8">
      <c r="A479" s="31" t="s">
        <v>519</v>
      </c>
      <c r="B479" s="31" t="s">
        <v>635</v>
      </c>
      <c r="C479" s="32" t="s">
        <v>1013</v>
      </c>
      <c r="D479" s="31">
        <v>1</v>
      </c>
      <c r="E479" s="31">
        <v>5</v>
      </c>
      <c r="F479" s="31">
        <v>3</v>
      </c>
      <c r="G479" s="6">
        <f>E479/D479</f>
        <v>5</v>
      </c>
      <c r="H479" s="6" t="str">
        <f>ROUND(1/(D479/E479),2)&amp;":"&amp;1</f>
        <v>5:1</v>
      </c>
    </row>
    <row r="480" spans="1:8">
      <c r="A480" s="31" t="s">
        <v>618</v>
      </c>
      <c r="B480" s="31" t="s">
        <v>619</v>
      </c>
      <c r="C480" s="32" t="s">
        <v>1047</v>
      </c>
      <c r="D480" s="31">
        <v>1</v>
      </c>
      <c r="E480" s="31">
        <v>5</v>
      </c>
      <c r="F480" s="31">
        <v>4</v>
      </c>
      <c r="G480" s="6">
        <f>E480/D480</f>
        <v>5</v>
      </c>
      <c r="H480" s="6" t="str">
        <f>ROUND(1/(D480/E480),2)&amp;":"&amp;1</f>
        <v>5:1</v>
      </c>
    </row>
    <row r="481" spans="1:8">
      <c r="A481" s="31" t="s">
        <v>618</v>
      </c>
      <c r="B481" s="31" t="s">
        <v>645</v>
      </c>
      <c r="C481" s="32" t="s">
        <v>1048</v>
      </c>
      <c r="D481" s="31">
        <v>1</v>
      </c>
      <c r="E481" s="31">
        <v>5</v>
      </c>
      <c r="F481" s="31">
        <v>2</v>
      </c>
      <c r="G481" s="6">
        <f>E481/D481</f>
        <v>5</v>
      </c>
      <c r="H481" s="6" t="str">
        <f>ROUND(1/(D481/E481),2)&amp;":"&amp;1</f>
        <v>5:1</v>
      </c>
    </row>
    <row r="482" spans="1:8">
      <c r="A482" s="31" t="s">
        <v>561</v>
      </c>
      <c r="B482" s="31" t="s">
        <v>25</v>
      </c>
      <c r="C482" s="32" t="s">
        <v>1140</v>
      </c>
      <c r="D482" s="31">
        <v>1</v>
      </c>
      <c r="E482" s="31">
        <v>5</v>
      </c>
      <c r="F482" s="31">
        <v>4</v>
      </c>
      <c r="G482" s="6">
        <f>E482/D482</f>
        <v>5</v>
      </c>
      <c r="H482" s="6" t="str">
        <f>ROUND(1/(D482/E482),2)&amp;":"&amp;1</f>
        <v>5:1</v>
      </c>
    </row>
    <row r="483" spans="1:8">
      <c r="A483" s="31" t="s">
        <v>32</v>
      </c>
      <c r="B483" s="31" t="s">
        <v>629</v>
      </c>
      <c r="C483" s="32" t="s">
        <v>1167</v>
      </c>
      <c r="D483" s="31">
        <v>1</v>
      </c>
      <c r="E483" s="31">
        <v>5</v>
      </c>
      <c r="F483" s="31">
        <v>4</v>
      </c>
      <c r="G483" s="6">
        <f>E483/D483</f>
        <v>5</v>
      </c>
      <c r="H483" s="6" t="str">
        <f>ROUND(1/(D483/E483),2)&amp;":"&amp;1</f>
        <v>5:1</v>
      </c>
    </row>
    <row r="484" spans="1:8">
      <c r="A484" s="31" t="s">
        <v>410</v>
      </c>
      <c r="B484" s="31" t="s">
        <v>651</v>
      </c>
      <c r="C484" s="32" t="s">
        <v>963</v>
      </c>
      <c r="D484" s="31">
        <v>1</v>
      </c>
      <c r="E484" s="31">
        <v>4</v>
      </c>
      <c r="F484" s="31">
        <v>2</v>
      </c>
      <c r="G484" s="6">
        <f>E484/D484</f>
        <v>4</v>
      </c>
      <c r="H484" s="6" t="str">
        <f>ROUND(1/(D484/E484),2)&amp;":"&amp;1</f>
        <v>4:1</v>
      </c>
    </row>
    <row r="485" spans="1:8">
      <c r="A485" s="31" t="s">
        <v>77</v>
      </c>
      <c r="B485" s="31" t="s">
        <v>636</v>
      </c>
      <c r="C485" s="32" t="s">
        <v>1041</v>
      </c>
      <c r="D485" s="31">
        <v>1</v>
      </c>
      <c r="E485" s="31">
        <v>4</v>
      </c>
      <c r="F485" s="31">
        <v>4</v>
      </c>
      <c r="G485" s="6">
        <f>E485/D485</f>
        <v>4</v>
      </c>
      <c r="H485" s="6" t="str">
        <f>ROUND(1/(D485/E485),2)&amp;":"&amp;1</f>
        <v>4:1</v>
      </c>
    </row>
    <row r="486" spans="1:8">
      <c r="A486" s="31" t="s">
        <v>558</v>
      </c>
      <c r="B486" s="31" t="s">
        <v>637</v>
      </c>
      <c r="C486" s="32" t="s">
        <v>1046</v>
      </c>
      <c r="D486" s="31">
        <v>1</v>
      </c>
      <c r="E486" s="31">
        <v>4</v>
      </c>
      <c r="F486" s="31">
        <v>4</v>
      </c>
      <c r="G486" s="6">
        <f>E486/D486</f>
        <v>4</v>
      </c>
      <c r="H486" s="6" t="str">
        <f>ROUND(1/(D486/E486),2)&amp;":"&amp;1</f>
        <v>4:1</v>
      </c>
    </row>
    <row r="487" spans="1:8">
      <c r="A487" s="31" t="s">
        <v>646</v>
      </c>
      <c r="B487" s="31" t="s">
        <v>25</v>
      </c>
      <c r="C487" s="32" t="s">
        <v>1083</v>
      </c>
      <c r="D487" s="31">
        <v>1</v>
      </c>
      <c r="E487" s="31">
        <v>4</v>
      </c>
      <c r="F487" s="31">
        <v>2</v>
      </c>
      <c r="G487" s="6">
        <f>E487/D487</f>
        <v>4</v>
      </c>
      <c r="H487" s="6" t="str">
        <f>ROUND(1/(D487/E487),2)&amp;":"&amp;1</f>
        <v>4:1</v>
      </c>
    </row>
    <row r="488" spans="1:8">
      <c r="A488" s="31" t="s">
        <v>628</v>
      </c>
      <c r="B488" s="31" t="s">
        <v>640</v>
      </c>
      <c r="C488" s="32" t="s">
        <v>1108</v>
      </c>
      <c r="D488" s="31">
        <v>1</v>
      </c>
      <c r="E488" s="31">
        <v>4</v>
      </c>
      <c r="F488" s="31">
        <v>4</v>
      </c>
      <c r="G488" s="6">
        <f>E488/D488</f>
        <v>4</v>
      </c>
      <c r="H488" s="6" t="str">
        <f>ROUND(1/(D488/E488),2)&amp;":"&amp;1</f>
        <v>4:1</v>
      </c>
    </row>
    <row r="489" spans="1:8">
      <c r="A489" s="31" t="s">
        <v>628</v>
      </c>
      <c r="B489" s="31" t="s">
        <v>291</v>
      </c>
      <c r="C489" s="32" t="s">
        <v>1110</v>
      </c>
      <c r="D489" s="31">
        <v>1</v>
      </c>
      <c r="E489" s="31">
        <v>4</v>
      </c>
      <c r="F489" s="31">
        <v>0</v>
      </c>
      <c r="G489" s="6">
        <f>E489/D489</f>
        <v>4</v>
      </c>
      <c r="H489" s="6" t="str">
        <f>ROUND(1/(D489/E489),2)&amp;":"&amp;1</f>
        <v>4:1</v>
      </c>
    </row>
    <row r="490" spans="1:8">
      <c r="A490" s="31" t="s">
        <v>349</v>
      </c>
      <c r="B490" s="31" t="s">
        <v>641</v>
      </c>
      <c r="C490" s="32" t="s">
        <v>1112</v>
      </c>
      <c r="D490" s="31">
        <v>1</v>
      </c>
      <c r="E490" s="31">
        <v>4</v>
      </c>
      <c r="F490" s="31">
        <v>3</v>
      </c>
      <c r="G490" s="6">
        <f>E490/D490</f>
        <v>4</v>
      </c>
      <c r="H490" s="6" t="str">
        <f>ROUND(1/(D490/E490),2)&amp;":"&amp;1</f>
        <v>4:1</v>
      </c>
    </row>
    <row r="491" spans="1:8">
      <c r="A491" s="31" t="s">
        <v>546</v>
      </c>
      <c r="B491" s="31" t="s">
        <v>663</v>
      </c>
      <c r="C491" s="32" t="s">
        <v>1143</v>
      </c>
      <c r="D491" s="31">
        <v>1</v>
      </c>
      <c r="E491" s="31">
        <v>4</v>
      </c>
      <c r="F491" s="31">
        <v>1</v>
      </c>
      <c r="G491" s="6">
        <f>E491/D491</f>
        <v>4</v>
      </c>
      <c r="H491" s="6" t="str">
        <f>ROUND(1/(D491/E491),2)&amp;":"&amp;1</f>
        <v>4:1</v>
      </c>
    </row>
    <row r="492" spans="1:8">
      <c r="A492" s="31" t="s">
        <v>36</v>
      </c>
      <c r="B492" s="31" t="s">
        <v>622</v>
      </c>
      <c r="C492" s="32" t="s">
        <v>687</v>
      </c>
      <c r="D492" s="31">
        <v>3</v>
      </c>
      <c r="E492" s="31">
        <v>9</v>
      </c>
      <c r="F492" s="31">
        <v>7</v>
      </c>
      <c r="G492" s="6">
        <f>E492/D492</f>
        <v>3</v>
      </c>
      <c r="H492" s="6" t="str">
        <f>ROUND(1/(D492/E492),2)&amp;":"&amp;1</f>
        <v>3:1</v>
      </c>
    </row>
    <row r="493" spans="1:8">
      <c r="A493" s="31" t="s">
        <v>642</v>
      </c>
      <c r="B493" s="31" t="s">
        <v>643</v>
      </c>
      <c r="C493" s="32" t="s">
        <v>672</v>
      </c>
      <c r="D493" s="31">
        <v>1</v>
      </c>
      <c r="E493" s="31">
        <v>3</v>
      </c>
      <c r="F493" s="31">
        <v>3</v>
      </c>
      <c r="G493" s="6">
        <f>E493/D493</f>
        <v>3</v>
      </c>
      <c r="H493" s="6" t="str">
        <f>ROUND(1/(D493/E493),2)&amp;":"&amp;1</f>
        <v>3:1</v>
      </c>
    </row>
    <row r="494" spans="1:8">
      <c r="A494" s="31" t="s">
        <v>625</v>
      </c>
      <c r="B494" s="31" t="s">
        <v>634</v>
      </c>
      <c r="C494" s="32" t="s">
        <v>854</v>
      </c>
      <c r="D494" s="31">
        <v>1</v>
      </c>
      <c r="E494" s="31">
        <v>3</v>
      </c>
      <c r="F494" s="31">
        <v>1</v>
      </c>
      <c r="G494" s="6">
        <f>E494/D494</f>
        <v>3</v>
      </c>
      <c r="H494" s="6" t="str">
        <f>ROUND(1/(D494/E494),2)&amp;":"&amp;1</f>
        <v>3:1</v>
      </c>
    </row>
    <row r="495" spans="1:8">
      <c r="A495" s="31" t="s">
        <v>625</v>
      </c>
      <c r="B495" s="31" t="s">
        <v>631</v>
      </c>
      <c r="C495" s="32" t="s">
        <v>856</v>
      </c>
      <c r="D495" s="31">
        <v>1</v>
      </c>
      <c r="E495" s="31">
        <v>3</v>
      </c>
      <c r="F495" s="31">
        <v>2</v>
      </c>
      <c r="G495" s="6">
        <f>E495/D495</f>
        <v>3</v>
      </c>
      <c r="H495" s="6" t="str">
        <f>ROUND(1/(D495/E495),2)&amp;":"&amp;1</f>
        <v>3:1</v>
      </c>
    </row>
    <row r="496" spans="1:8">
      <c r="A496" s="31" t="s">
        <v>454</v>
      </c>
      <c r="B496" s="31" t="s">
        <v>51</v>
      </c>
      <c r="C496" s="32" t="s">
        <v>895</v>
      </c>
      <c r="D496" s="31">
        <v>1</v>
      </c>
      <c r="E496" s="31">
        <v>3</v>
      </c>
      <c r="F496" s="31">
        <v>1</v>
      </c>
      <c r="G496" s="6">
        <f>E496/D496</f>
        <v>3</v>
      </c>
      <c r="H496" s="6" t="str">
        <f>ROUND(1/(D496/E496),2)&amp;":"&amp;1</f>
        <v>3:1</v>
      </c>
    </row>
    <row r="497" spans="1:8">
      <c r="A497" s="31" t="s">
        <v>392</v>
      </c>
      <c r="B497" s="31" t="s">
        <v>660</v>
      </c>
      <c r="C497" s="32" t="s">
        <v>957</v>
      </c>
      <c r="D497" s="31">
        <v>1</v>
      </c>
      <c r="E497" s="31">
        <v>3</v>
      </c>
      <c r="F497" s="31">
        <v>1</v>
      </c>
      <c r="G497" s="6">
        <f>E497/D497</f>
        <v>3</v>
      </c>
      <c r="H497" s="6" t="str">
        <f>ROUND(1/(D497/E497),2)&amp;":"&amp;1</f>
        <v>3:1</v>
      </c>
    </row>
    <row r="498" spans="1:8">
      <c r="A498" s="31" t="s">
        <v>661</v>
      </c>
      <c r="B498" s="31" t="s">
        <v>662</v>
      </c>
      <c r="C498" s="32" t="s">
        <v>1101</v>
      </c>
      <c r="D498" s="31">
        <v>1</v>
      </c>
      <c r="E498" s="31">
        <v>3</v>
      </c>
      <c r="F498" s="31">
        <v>3</v>
      </c>
      <c r="G498" s="6">
        <f>E498/D498</f>
        <v>3</v>
      </c>
      <c r="H498" s="6" t="str">
        <f>ROUND(1/(D498/E498),2)&amp;":"&amp;1</f>
        <v>3:1</v>
      </c>
    </row>
    <row r="499" spans="1:8">
      <c r="A499" s="31" t="s">
        <v>601</v>
      </c>
      <c r="B499" s="31" t="s">
        <v>51</v>
      </c>
      <c r="C499" s="32" t="s">
        <v>884</v>
      </c>
      <c r="D499" s="31">
        <v>5</v>
      </c>
      <c r="E499" s="31">
        <v>13</v>
      </c>
      <c r="F499" s="31">
        <v>11</v>
      </c>
      <c r="G499" s="6">
        <f>E499/D499</f>
        <v>2.6</v>
      </c>
      <c r="H499" s="6" t="str">
        <f>ROUND(1/(D499/E499),2)&amp;":"&amp;1</f>
        <v>2.6:1</v>
      </c>
    </row>
    <row r="500" spans="1:8">
      <c r="A500" s="31" t="s">
        <v>394</v>
      </c>
      <c r="B500" s="31" t="s">
        <v>634</v>
      </c>
      <c r="C500" s="32" t="s">
        <v>1011</v>
      </c>
      <c r="D500" s="31">
        <v>2</v>
      </c>
      <c r="E500" s="31">
        <v>5</v>
      </c>
      <c r="F500" s="31">
        <v>4</v>
      </c>
      <c r="G500" s="6">
        <f>E500/D500</f>
        <v>2.5</v>
      </c>
      <c r="H500" s="6" t="str">
        <f>ROUND(1/(D500/E500),2)&amp;":"&amp;1</f>
        <v>2.5:1</v>
      </c>
    </row>
    <row r="501" spans="1:8">
      <c r="A501" s="31" t="s">
        <v>346</v>
      </c>
      <c r="B501" s="31" t="s">
        <v>650</v>
      </c>
      <c r="C501" s="32" t="s">
        <v>845</v>
      </c>
      <c r="D501" s="31">
        <v>1</v>
      </c>
      <c r="E501" s="31">
        <v>2</v>
      </c>
      <c r="F501" s="31">
        <v>2</v>
      </c>
      <c r="G501" s="6">
        <f>E501/D501</f>
        <v>2</v>
      </c>
      <c r="H501" s="6" t="str">
        <f>ROUND(1/(D501/E501),2)&amp;":"&amp;1</f>
        <v>2:1</v>
      </c>
    </row>
    <row r="502" spans="1:8">
      <c r="A502" s="31" t="s">
        <v>657</v>
      </c>
      <c r="B502" s="31" t="s">
        <v>40</v>
      </c>
      <c r="C502" s="32" t="s">
        <v>880</v>
      </c>
      <c r="D502" s="31">
        <v>1</v>
      </c>
      <c r="E502" s="31">
        <v>2</v>
      </c>
      <c r="F502" s="31">
        <v>0</v>
      </c>
      <c r="G502" s="6">
        <f>E502/D502</f>
        <v>2</v>
      </c>
      <c r="H502" s="6" t="str">
        <f>ROUND(1/(D502/E502),2)&amp;":"&amp;1</f>
        <v>2:1</v>
      </c>
    </row>
    <row r="503" spans="1:8">
      <c r="A503" s="31" t="s">
        <v>652</v>
      </c>
      <c r="B503" s="31" t="s">
        <v>653</v>
      </c>
      <c r="C503" s="32" t="s">
        <v>1022</v>
      </c>
      <c r="D503" s="31">
        <v>1</v>
      </c>
      <c r="E503" s="31">
        <v>2</v>
      </c>
      <c r="F503" s="31">
        <v>1</v>
      </c>
      <c r="G503" s="6">
        <f>E503/D503</f>
        <v>2</v>
      </c>
      <c r="H503" s="6" t="str">
        <f>ROUND(1/(D503/E503),2)&amp;":"&amp;1</f>
        <v>2:1</v>
      </c>
    </row>
    <row r="504" spans="1:8">
      <c r="A504" s="31" t="s">
        <v>638</v>
      </c>
      <c r="B504" s="31" t="s">
        <v>639</v>
      </c>
      <c r="C504" s="32" t="s">
        <v>1090</v>
      </c>
      <c r="D504" s="31">
        <v>1</v>
      </c>
      <c r="E504" s="31">
        <v>2</v>
      </c>
      <c r="F504" s="31">
        <v>0</v>
      </c>
      <c r="G504" s="6">
        <f>E504/D504</f>
        <v>2</v>
      </c>
      <c r="H504" s="6" t="str">
        <f>ROUND(1/(D504/E504),2)&amp;":"&amp;1</f>
        <v>2:1</v>
      </c>
    </row>
    <row r="505" spans="1:8">
      <c r="A505" s="31" t="s">
        <v>279</v>
      </c>
      <c r="B505" s="31" t="s">
        <v>647</v>
      </c>
      <c r="C505" s="32" t="s">
        <v>1132</v>
      </c>
      <c r="D505" s="31">
        <v>1</v>
      </c>
      <c r="E505" s="31">
        <v>2</v>
      </c>
      <c r="F505" s="31">
        <v>1</v>
      </c>
      <c r="G505" s="6">
        <f>E505/D505</f>
        <v>2</v>
      </c>
      <c r="H505" s="6" t="str">
        <f>ROUND(1/(D505/E505),2)&amp;":"&amp;1</f>
        <v>2:1</v>
      </c>
    </row>
    <row r="506" spans="1:8">
      <c r="A506" s="31" t="s">
        <v>623</v>
      </c>
      <c r="B506" s="31" t="s">
        <v>624</v>
      </c>
      <c r="C506" s="32" t="s">
        <v>803</v>
      </c>
      <c r="D506" s="31">
        <v>5</v>
      </c>
      <c r="E506" s="31">
        <v>8</v>
      </c>
      <c r="F506" s="31">
        <v>6</v>
      </c>
      <c r="G506" s="6">
        <f>E506/D506</f>
        <v>1.6</v>
      </c>
      <c r="H506" s="6" t="str">
        <f>ROUND(1/(D506/E506),2)&amp;":"&amp;1</f>
        <v>1.6:1</v>
      </c>
    </row>
    <row r="507" spans="1:8">
      <c r="A507" s="31" t="s">
        <v>32</v>
      </c>
      <c r="B507" s="31" t="s">
        <v>648</v>
      </c>
      <c r="C507" s="32" t="s">
        <v>1170</v>
      </c>
      <c r="D507" s="31">
        <v>2</v>
      </c>
      <c r="E507" s="31">
        <v>3</v>
      </c>
      <c r="F507" s="31">
        <v>2</v>
      </c>
      <c r="G507" s="6">
        <f>E507/D507</f>
        <v>1.5</v>
      </c>
      <c r="H507" s="6" t="str">
        <f>ROUND(1/(D507/E507),2)&amp;":"&amp;1</f>
        <v>1.5:1</v>
      </c>
    </row>
    <row r="508" spans="1:8">
      <c r="A508" s="31" t="s">
        <v>623</v>
      </c>
      <c r="B508" s="31" t="s">
        <v>630</v>
      </c>
      <c r="C508" s="32" t="s">
        <v>804</v>
      </c>
      <c r="D508" s="31">
        <v>5</v>
      </c>
      <c r="E508" s="31">
        <v>6</v>
      </c>
      <c r="F508" s="31">
        <v>4</v>
      </c>
      <c r="G508" s="6">
        <f>E508/D508</f>
        <v>1.2</v>
      </c>
      <c r="H508" s="6" t="str">
        <f>ROUND(1/(D508/E508),2)&amp;":"&amp;1</f>
        <v>1.2:1</v>
      </c>
    </row>
    <row r="509" spans="1:8">
      <c r="A509" s="31" t="s">
        <v>561</v>
      </c>
      <c r="B509" s="31" t="s">
        <v>655</v>
      </c>
      <c r="C509" s="32" t="s">
        <v>1142</v>
      </c>
      <c r="D509" s="31">
        <v>2</v>
      </c>
      <c r="E509" s="31">
        <v>2</v>
      </c>
      <c r="F509" s="31">
        <v>1</v>
      </c>
      <c r="G509" s="6">
        <f>E509/D509</f>
        <v>1</v>
      </c>
      <c r="H509" s="6" t="str">
        <f>ROUND(1/(D509/E509),2)&amp;":"&amp;1</f>
        <v>1:1</v>
      </c>
    </row>
    <row r="510" spans="1:8">
      <c r="A510" s="31" t="s">
        <v>32</v>
      </c>
      <c r="B510" s="31" t="s">
        <v>656</v>
      </c>
      <c r="C510" s="32" t="s">
        <v>1169</v>
      </c>
      <c r="D510" s="31">
        <v>2</v>
      </c>
      <c r="E510" s="31">
        <v>2</v>
      </c>
      <c r="F510" s="31">
        <v>1</v>
      </c>
      <c r="G510" s="6">
        <f>E510/D510</f>
        <v>1</v>
      </c>
      <c r="H510" s="6" t="str">
        <f>ROUND(1/(D510/E510),2)&amp;":"&amp;1</f>
        <v>1:1</v>
      </c>
    </row>
    <row r="511" spans="1:8">
      <c r="A511" s="31" t="s">
        <v>36</v>
      </c>
      <c r="B511" s="31" t="s">
        <v>37</v>
      </c>
      <c r="C511" s="32" t="s">
        <v>685</v>
      </c>
      <c r="D511" s="31">
        <v>1</v>
      </c>
      <c r="E511" s="31">
        <v>1</v>
      </c>
      <c r="F511" s="31">
        <v>0</v>
      </c>
      <c r="G511" s="6">
        <f>E511/D511</f>
        <v>1</v>
      </c>
      <c r="H511" s="6" t="str">
        <f>ROUND(1/(D511/E511),2)&amp;":"&amp;1</f>
        <v>1:1</v>
      </c>
    </row>
    <row r="512" spans="1:8">
      <c r="A512" s="31" t="s">
        <v>346</v>
      </c>
      <c r="B512" s="31" t="s">
        <v>649</v>
      </c>
      <c r="C512" s="32" t="s">
        <v>844</v>
      </c>
      <c r="D512" s="31">
        <v>1</v>
      </c>
      <c r="E512" s="31">
        <v>1</v>
      </c>
      <c r="F512" s="31">
        <v>0</v>
      </c>
      <c r="G512" s="6">
        <f>E512/D512</f>
        <v>1</v>
      </c>
      <c r="H512" s="6" t="str">
        <f>ROUND(1/(D512/E512),2)&amp;":"&amp;1</f>
        <v>1:1</v>
      </c>
    </row>
    <row r="513" spans="1:8">
      <c r="A513" s="31" t="s">
        <v>625</v>
      </c>
      <c r="B513" s="31" t="s">
        <v>462</v>
      </c>
      <c r="C513" s="32" t="s">
        <v>853</v>
      </c>
      <c r="D513" s="31">
        <v>1</v>
      </c>
      <c r="E513" s="31">
        <v>1</v>
      </c>
      <c r="F513" s="31">
        <v>1</v>
      </c>
      <c r="G513" s="6">
        <f>E513/D513</f>
        <v>1</v>
      </c>
      <c r="H513" s="6" t="str">
        <f>ROUND(1/(D513/E513),2)&amp;":"&amp;1</f>
        <v>1:1</v>
      </c>
    </row>
    <row r="514" spans="1:8">
      <c r="A514" s="31" t="s">
        <v>28</v>
      </c>
      <c r="B514" s="31" t="s">
        <v>658</v>
      </c>
      <c r="C514" s="32" t="s">
        <v>922</v>
      </c>
      <c r="D514" s="31">
        <v>1</v>
      </c>
      <c r="E514" s="31">
        <v>1</v>
      </c>
      <c r="F514" s="31">
        <v>1</v>
      </c>
      <c r="G514" s="6">
        <f>E514/D514</f>
        <v>1</v>
      </c>
      <c r="H514" s="6" t="str">
        <f>ROUND(1/(D514/E514),2)&amp;":"&amp;1</f>
        <v>1:1</v>
      </c>
    </row>
    <row r="515" spans="1:8">
      <c r="A515" s="31" t="s">
        <v>296</v>
      </c>
      <c r="B515" s="31" t="s">
        <v>659</v>
      </c>
      <c r="C515" s="32" t="s">
        <v>926</v>
      </c>
      <c r="D515" s="31">
        <v>1</v>
      </c>
      <c r="E515" s="31">
        <v>1</v>
      </c>
      <c r="F515" s="31">
        <v>0</v>
      </c>
      <c r="G515" s="6">
        <f>E515/D515</f>
        <v>1</v>
      </c>
      <c r="H515" s="6" t="str">
        <f>ROUND(1/(D515/E515),2)&amp;":"&amp;1</f>
        <v>1:1</v>
      </c>
    </row>
    <row r="516" spans="1:8">
      <c r="A516" s="31" t="s">
        <v>41</v>
      </c>
      <c r="B516" s="31" t="s">
        <v>42</v>
      </c>
      <c r="C516" s="32" t="s">
        <v>920</v>
      </c>
      <c r="D516" s="31">
        <v>4</v>
      </c>
      <c r="E516" s="31">
        <v>3</v>
      </c>
      <c r="F516" s="31">
        <v>0</v>
      </c>
      <c r="G516" s="6">
        <f>E516/D516</f>
        <v>0.75</v>
      </c>
      <c r="H516" s="6" t="str">
        <f>ROUND(1/(D516/E516),2)&amp;":"&amp;1</f>
        <v>0.75:1</v>
      </c>
    </row>
    <row r="517" spans="1:8">
      <c r="A517" s="31" t="s">
        <v>41</v>
      </c>
      <c r="B517" s="31" t="s">
        <v>111</v>
      </c>
      <c r="C517" s="32" t="s">
        <v>918</v>
      </c>
      <c r="D517" s="31">
        <v>3</v>
      </c>
      <c r="E517" s="31">
        <v>2</v>
      </c>
      <c r="F517" s="31">
        <v>0</v>
      </c>
      <c r="G517" s="6">
        <f>E517/D517</f>
        <v>0.66666666666666663</v>
      </c>
      <c r="H517" s="6" t="str">
        <f>ROUND(1/(D517/E517),2)&amp;":"&amp;1</f>
        <v>0.67:1</v>
      </c>
    </row>
    <row r="518" spans="1:8">
      <c r="A518" s="31" t="s">
        <v>41</v>
      </c>
      <c r="B518" s="31" t="s">
        <v>49</v>
      </c>
      <c r="C518" s="32" t="s">
        <v>919</v>
      </c>
      <c r="D518" s="31">
        <v>4</v>
      </c>
      <c r="E518" s="31">
        <v>1</v>
      </c>
      <c r="F518" s="31">
        <v>1</v>
      </c>
      <c r="G518" s="6">
        <f>E518/D518</f>
        <v>0.25</v>
      </c>
      <c r="H518" s="6" t="str">
        <f>ROUND(1/(D518/E518),2)&amp;":"&amp;1</f>
        <v>0.25:1</v>
      </c>
    </row>
    <row r="519" spans="1:8">
      <c r="A519" s="31" t="s">
        <v>43</v>
      </c>
      <c r="B519" s="31" t="s">
        <v>44</v>
      </c>
      <c r="C519" s="32" t="s">
        <v>923</v>
      </c>
      <c r="D519" s="31">
        <v>1</v>
      </c>
      <c r="E519" s="31">
        <v>0</v>
      </c>
      <c r="F519" s="31">
        <v>0</v>
      </c>
      <c r="G519" s="6">
        <f>E519/D519</f>
        <v>0</v>
      </c>
      <c r="H519" s="6" t="e">
        <f>ROUND(1/(D519/E519),2)&amp;":"&amp;1</f>
        <v>#DIV/0!</v>
      </c>
    </row>
    <row r="520" spans="1:8">
      <c r="A520" s="31" t="s">
        <v>46</v>
      </c>
      <c r="B520" s="31" t="s">
        <v>47</v>
      </c>
      <c r="C520" s="32" t="s">
        <v>1023</v>
      </c>
      <c r="D520" s="31">
        <v>1</v>
      </c>
      <c r="E520" s="31">
        <v>0</v>
      </c>
      <c r="F520" s="31">
        <v>0</v>
      </c>
      <c r="G520" s="6">
        <f>E520/D520</f>
        <v>0</v>
      </c>
      <c r="H520" s="6" t="e">
        <f>ROUND(1/(D520/E520),2)&amp;":"&amp;1</f>
        <v>#DIV/0!</v>
      </c>
    </row>
    <row r="521" spans="1:8">
      <c r="A521" s="31" t="s">
        <v>50</v>
      </c>
      <c r="B521" s="31" t="s">
        <v>51</v>
      </c>
      <c r="C521" s="32" t="s">
        <v>1097</v>
      </c>
      <c r="D521" s="31">
        <v>1</v>
      </c>
      <c r="E521" s="31">
        <v>0</v>
      </c>
      <c r="F521" s="31">
        <v>0</v>
      </c>
      <c r="G521" s="6">
        <f>E521/D521</f>
        <v>0</v>
      </c>
      <c r="H521" s="6" t="e">
        <f>ROUND(1/(D521/E521),2)&amp;":"&amp;1</f>
        <v>#DIV/0!</v>
      </c>
    </row>
    <row r="522" spans="1:8" ht="14.25">
      <c r="A522" s="31" t="s">
        <v>63</v>
      </c>
      <c r="B522" s="31" t="s">
        <v>64</v>
      </c>
      <c r="C522" s="32" t="s">
        <v>905</v>
      </c>
      <c r="D522" s="31">
        <v>1</v>
      </c>
      <c r="E522" s="31">
        <v>190</v>
      </c>
      <c r="F522" s="31">
        <v>127</v>
      </c>
      <c r="G522" s="7"/>
      <c r="H522" s="6" t="str">
        <f>ROUND(1/(D522/E522),2)&amp;":"&amp;1</f>
        <v>190:1</v>
      </c>
    </row>
    <row r="523" spans="1:8" ht="14.25">
      <c r="A523" s="31" t="s">
        <v>32</v>
      </c>
      <c r="B523" s="31" t="s">
        <v>122</v>
      </c>
      <c r="C523" s="32" t="s">
        <v>1181</v>
      </c>
      <c r="D523" s="31">
        <v>4</v>
      </c>
      <c r="E523" s="31">
        <v>85</v>
      </c>
      <c r="F523" s="31">
        <v>80</v>
      </c>
      <c r="G523" s="8"/>
      <c r="H523" s="6" t="str">
        <f>ROUND(1/(D523/E523),2)&amp;":"&amp;1</f>
        <v>21.25:1</v>
      </c>
    </row>
    <row r="524" spans="1:8" ht="14.25">
      <c r="A524" s="31" t="s">
        <v>169</v>
      </c>
      <c r="B524" s="31" t="s">
        <v>170</v>
      </c>
      <c r="C524" s="32" t="s">
        <v>789</v>
      </c>
      <c r="D524" s="31">
        <v>2</v>
      </c>
      <c r="E524" s="31">
        <v>68</v>
      </c>
      <c r="F524" s="31">
        <v>43</v>
      </c>
      <c r="G524" s="7"/>
      <c r="H524" s="6" t="str">
        <f>ROUND(1/(D524/E524),2)&amp;":"&amp;1</f>
        <v>34:1</v>
      </c>
    </row>
    <row r="525" spans="1:8" ht="14.25">
      <c r="A525" s="31" t="s">
        <v>32</v>
      </c>
      <c r="B525" s="31" t="s">
        <v>217</v>
      </c>
      <c r="C525" s="32" t="s">
        <v>1183</v>
      </c>
      <c r="D525" s="31">
        <v>8</v>
      </c>
      <c r="E525" s="31">
        <v>62</v>
      </c>
      <c r="F525" s="31">
        <v>50</v>
      </c>
      <c r="G525" s="8"/>
      <c r="H525" s="6" t="str">
        <f>ROUND(1/(D525/E525),2)&amp;":"&amp;1</f>
        <v>7.75:1</v>
      </c>
    </row>
    <row r="526" spans="1:8" ht="14.25">
      <c r="A526" s="31" t="s">
        <v>32</v>
      </c>
      <c r="B526" s="31" t="s">
        <v>174</v>
      </c>
      <c r="C526" s="32" t="s">
        <v>1184</v>
      </c>
      <c r="D526" s="31">
        <v>8</v>
      </c>
      <c r="E526" s="31">
        <v>62</v>
      </c>
      <c r="F526" s="31">
        <v>60</v>
      </c>
      <c r="G526" s="8"/>
      <c r="H526" s="6" t="str">
        <f>ROUND(1/(D526/E526),2)&amp;":"&amp;1</f>
        <v>7.75:1</v>
      </c>
    </row>
    <row r="527" spans="1:8" ht="14.25">
      <c r="A527" s="31" t="s">
        <v>32</v>
      </c>
      <c r="B527" s="31" t="s">
        <v>180</v>
      </c>
      <c r="C527" s="32" t="s">
        <v>1179</v>
      </c>
      <c r="D527" s="31">
        <v>8</v>
      </c>
      <c r="E527" s="31">
        <v>61</v>
      </c>
      <c r="F527" s="31">
        <v>42</v>
      </c>
      <c r="G527" s="8"/>
      <c r="H527" s="6" t="str">
        <f>ROUND(1/(D527/E527),2)&amp;":"&amp;1</f>
        <v>7.63:1</v>
      </c>
    </row>
    <row r="528" spans="1:8" ht="14.25">
      <c r="A528" s="31" t="s">
        <v>32</v>
      </c>
      <c r="B528" s="31" t="s">
        <v>230</v>
      </c>
      <c r="C528" s="32" t="s">
        <v>1185</v>
      </c>
      <c r="D528" s="31">
        <v>8</v>
      </c>
      <c r="E528" s="31">
        <v>52</v>
      </c>
      <c r="F528" s="31">
        <v>45</v>
      </c>
      <c r="G528" s="7"/>
      <c r="H528" s="6" t="str">
        <f>ROUND(1/(D528/E528),2)&amp;":"&amp;1</f>
        <v>6.5:1</v>
      </c>
    </row>
    <row r="529" spans="1:8" ht="14.25">
      <c r="A529" s="31" t="s">
        <v>290</v>
      </c>
      <c r="B529" s="31" t="s">
        <v>291</v>
      </c>
      <c r="C529" s="32" t="s">
        <v>908</v>
      </c>
      <c r="D529" s="31">
        <v>2</v>
      </c>
      <c r="E529" s="31">
        <v>44</v>
      </c>
      <c r="F529" s="31">
        <v>33</v>
      </c>
      <c r="G529" s="8"/>
      <c r="H529" s="6" t="str">
        <f>ROUND(1/(D529/E529),2)&amp;":"&amp;1</f>
        <v>22:1</v>
      </c>
    </row>
    <row r="530" spans="1:8" ht="14.25">
      <c r="A530" s="31" t="s">
        <v>235</v>
      </c>
      <c r="B530" s="31" t="s">
        <v>321</v>
      </c>
      <c r="C530" s="32" t="s">
        <v>1077</v>
      </c>
      <c r="D530" s="31">
        <v>1</v>
      </c>
      <c r="E530" s="31">
        <v>34</v>
      </c>
      <c r="F530" s="31">
        <v>27</v>
      </c>
      <c r="G530" s="7"/>
      <c r="H530" s="6" t="str">
        <f>ROUND(1/(D530/E530),2)&amp;":"&amp;1</f>
        <v>34:1</v>
      </c>
    </row>
    <row r="531" spans="1:8" ht="14.25">
      <c r="A531" s="31" t="s">
        <v>377</v>
      </c>
      <c r="B531" s="31" t="s">
        <v>25</v>
      </c>
      <c r="C531" s="32" t="s">
        <v>907</v>
      </c>
      <c r="D531" s="31">
        <v>1</v>
      </c>
      <c r="E531" s="31">
        <v>33</v>
      </c>
      <c r="F531" s="31">
        <v>21</v>
      </c>
      <c r="G531" s="8"/>
      <c r="H531" s="6" t="str">
        <f>ROUND(1/(D531/E531),2)&amp;":"&amp;1</f>
        <v>33:1</v>
      </c>
    </row>
    <row r="532" spans="1:8" ht="14.25">
      <c r="A532" s="31" t="s">
        <v>292</v>
      </c>
      <c r="B532" s="31" t="s">
        <v>114</v>
      </c>
      <c r="C532" s="32" t="s">
        <v>910</v>
      </c>
      <c r="D532" s="31">
        <v>4</v>
      </c>
      <c r="E532" s="31">
        <v>32</v>
      </c>
      <c r="F532" s="31">
        <v>27</v>
      </c>
      <c r="G532" s="7"/>
      <c r="H532" s="6" t="str">
        <f>ROUND(1/(D532/E532),2)&amp;":"&amp;1</f>
        <v>8:1</v>
      </c>
    </row>
    <row r="533" spans="1:8" ht="14.25">
      <c r="A533" s="31" t="s">
        <v>385</v>
      </c>
      <c r="B533" s="31" t="s">
        <v>283</v>
      </c>
      <c r="C533" s="32" t="s">
        <v>790</v>
      </c>
      <c r="D533" s="31">
        <v>1</v>
      </c>
      <c r="E533" s="31">
        <v>31</v>
      </c>
      <c r="F533" s="31">
        <v>29</v>
      </c>
      <c r="G533" s="7"/>
      <c r="H533" s="6" t="str">
        <f>ROUND(1/(D533/E533),2)&amp;":"&amp;1</f>
        <v>31:1</v>
      </c>
    </row>
    <row r="534" spans="1:8" ht="14.25">
      <c r="A534" s="31" t="s">
        <v>32</v>
      </c>
      <c r="B534" s="31" t="s">
        <v>384</v>
      </c>
      <c r="C534" s="32" t="s">
        <v>1180</v>
      </c>
      <c r="D534" s="31">
        <v>4</v>
      </c>
      <c r="E534" s="31">
        <v>30</v>
      </c>
      <c r="F534" s="31">
        <v>24</v>
      </c>
      <c r="G534" s="8"/>
      <c r="H534" s="6" t="str">
        <f>ROUND(1/(D534/E534),2)&amp;":"&amp;1</f>
        <v>7.5:1</v>
      </c>
    </row>
    <row r="535" spans="1:8" ht="14.25">
      <c r="A535" s="31" t="s">
        <v>290</v>
      </c>
      <c r="B535" s="31" t="s">
        <v>422</v>
      </c>
      <c r="C535" s="32" t="s">
        <v>909</v>
      </c>
      <c r="D535" s="31">
        <v>1</v>
      </c>
      <c r="E535" s="31">
        <v>26</v>
      </c>
      <c r="F535" s="31">
        <v>20</v>
      </c>
      <c r="G535" s="7"/>
      <c r="H535" s="6" t="str">
        <f>ROUND(1/(D535/E535),2)&amp;":"&amp;1</f>
        <v>26:1</v>
      </c>
    </row>
    <row r="536" spans="1:8" ht="14.25">
      <c r="A536" s="31" t="s">
        <v>413</v>
      </c>
      <c r="B536" s="31" t="s">
        <v>31</v>
      </c>
      <c r="C536" s="32" t="s">
        <v>1072</v>
      </c>
      <c r="D536" s="31">
        <v>1</v>
      </c>
      <c r="E536" s="31">
        <v>23</v>
      </c>
      <c r="F536" s="31">
        <v>18</v>
      </c>
      <c r="G536" s="7"/>
      <c r="H536" s="6" t="str">
        <f>ROUND(1/(D536/E536),2)&amp;":"&amp;1</f>
        <v>23:1</v>
      </c>
    </row>
    <row r="537" spans="1:8" ht="14.25">
      <c r="A537" s="31" t="s">
        <v>377</v>
      </c>
      <c r="B537" s="31" t="s">
        <v>476</v>
      </c>
      <c r="C537" s="32" t="s">
        <v>906</v>
      </c>
      <c r="D537" s="31">
        <v>1</v>
      </c>
      <c r="E537" s="31">
        <v>20</v>
      </c>
      <c r="F537" s="31">
        <v>19</v>
      </c>
      <c r="G537" s="7"/>
      <c r="H537" s="6" t="str">
        <f>ROUND(1/(D537/E537),2)&amp;":"&amp;1</f>
        <v>20:1</v>
      </c>
    </row>
    <row r="538" spans="1:8" ht="14.25">
      <c r="A538" s="31" t="s">
        <v>459</v>
      </c>
      <c r="B538" s="31" t="s">
        <v>283</v>
      </c>
      <c r="C538" s="32" t="s">
        <v>1149</v>
      </c>
      <c r="D538" s="31">
        <v>1</v>
      </c>
      <c r="E538" s="31">
        <v>20</v>
      </c>
      <c r="F538" s="31">
        <v>16</v>
      </c>
      <c r="G538" s="8"/>
      <c r="H538" s="6" t="str">
        <f>ROUND(1/(D538/E538),2)&amp;":"&amp;1</f>
        <v>20:1</v>
      </c>
    </row>
    <row r="539" spans="1:8" ht="14.25">
      <c r="A539" s="31" t="s">
        <v>535</v>
      </c>
      <c r="B539" s="31" t="s">
        <v>536</v>
      </c>
      <c r="C539" s="32" t="s">
        <v>1074</v>
      </c>
      <c r="D539" s="31">
        <v>1</v>
      </c>
      <c r="E539" s="31">
        <v>16</v>
      </c>
      <c r="F539" s="31">
        <v>10</v>
      </c>
      <c r="G539" s="8"/>
      <c r="H539" s="6" t="str">
        <f>ROUND(1/(D539/E539),2)&amp;":"&amp;1</f>
        <v>16:1</v>
      </c>
    </row>
    <row r="540" spans="1:8" ht="14.25">
      <c r="A540" s="31" t="s">
        <v>32</v>
      </c>
      <c r="B540" s="31" t="s">
        <v>509</v>
      </c>
      <c r="C540" s="32" t="s">
        <v>1182</v>
      </c>
      <c r="D540" s="31">
        <v>4</v>
      </c>
      <c r="E540" s="31">
        <v>16</v>
      </c>
      <c r="F540" s="31">
        <v>7</v>
      </c>
      <c r="G540" s="8"/>
      <c r="H540" s="6" t="str">
        <f>ROUND(1/(D540/E540),2)&amp;":"&amp;1</f>
        <v>4:1</v>
      </c>
    </row>
    <row r="541" spans="1:8" ht="14.25">
      <c r="A541" s="31" t="s">
        <v>535</v>
      </c>
      <c r="B541" s="31" t="s">
        <v>585</v>
      </c>
      <c r="C541" s="32" t="s">
        <v>1075</v>
      </c>
      <c r="D541" s="31">
        <v>1</v>
      </c>
      <c r="E541" s="31">
        <v>9</v>
      </c>
      <c r="F541" s="31">
        <v>6</v>
      </c>
      <c r="G541" s="7"/>
      <c r="H541" s="6" t="str">
        <f>ROUND(1/(D541/E541),2)&amp;":"&amp;1</f>
        <v>9:1</v>
      </c>
    </row>
    <row r="542" spans="1:8" ht="14.25">
      <c r="A542" s="31" t="s">
        <v>535</v>
      </c>
      <c r="B542" s="31" t="s">
        <v>607</v>
      </c>
      <c r="C542" s="32" t="s">
        <v>1076</v>
      </c>
      <c r="D542" s="31">
        <v>1</v>
      </c>
      <c r="E542" s="31">
        <v>8</v>
      </c>
      <c r="F542" s="31">
        <v>5</v>
      </c>
      <c r="G542" s="8"/>
      <c r="H542" s="6" t="str">
        <f>ROUND(1/(D542/E542),2)&amp;":"&amp;1</f>
        <v>8:1</v>
      </c>
    </row>
    <row r="543" spans="1:8" ht="14.25">
      <c r="A543" s="31" t="s">
        <v>611</v>
      </c>
      <c r="B543" s="31" t="s">
        <v>48</v>
      </c>
      <c r="C543" s="32" t="s">
        <v>1150</v>
      </c>
      <c r="D543" s="31">
        <v>1</v>
      </c>
      <c r="E543" s="31">
        <v>6</v>
      </c>
      <c r="F543" s="31">
        <v>5</v>
      </c>
      <c r="G543" s="8"/>
      <c r="H543" s="6" t="str">
        <f>ROUND(1/(D543/E543),2)&amp;":"&amp;1</f>
        <v>6:1</v>
      </c>
    </row>
    <row r="544" spans="1:8" ht="14.25">
      <c r="A544" s="31" t="s">
        <v>654</v>
      </c>
      <c r="B544" s="31" t="s">
        <v>51</v>
      </c>
      <c r="C544" s="32" t="s">
        <v>1073</v>
      </c>
      <c r="D544" s="31">
        <v>1</v>
      </c>
      <c r="E544" s="31">
        <v>4</v>
      </c>
      <c r="F544" s="31">
        <v>1</v>
      </c>
      <c r="G544" s="7"/>
      <c r="H544" s="6" t="str">
        <f>ROUND(1/(D544/E544),2)&amp;":"&amp;1</f>
        <v>4:1</v>
      </c>
    </row>
    <row r="545" spans="1:8" ht="14.25">
      <c r="A545" s="31" t="s">
        <v>612</v>
      </c>
      <c r="B545" s="31" t="s">
        <v>532</v>
      </c>
      <c r="C545" s="32" t="s">
        <v>874</v>
      </c>
      <c r="D545" s="31">
        <v>1</v>
      </c>
      <c r="E545" s="31">
        <v>2</v>
      </c>
      <c r="F545" s="31">
        <v>2</v>
      </c>
      <c r="G545" s="8"/>
      <c r="H545" s="6" t="str">
        <f>ROUND(1/(D545/E545),2)&amp;":"&amp;1</f>
        <v>2:1</v>
      </c>
    </row>
    <row r="546" spans="1:8" ht="14.25">
      <c r="A546" s="31" t="s">
        <v>371</v>
      </c>
      <c r="B546" s="31" t="s">
        <v>664</v>
      </c>
      <c r="C546" s="32" t="s">
        <v>1148</v>
      </c>
      <c r="D546" s="31">
        <v>1</v>
      </c>
      <c r="E546" s="31">
        <v>0</v>
      </c>
      <c r="F546" s="31">
        <v>0</v>
      </c>
      <c r="G546" s="8"/>
      <c r="H546" s="6" t="e">
        <f>ROUND(1/(D546/E546),2)&amp;":"&amp;1</f>
        <v>#DIV/0!</v>
      </c>
    </row>
  </sheetData>
  <sortState ref="A2:H546">
    <sortCondition descending="1" ref="G2"/>
  </sortState>
  <phoneticPr fontId="9" type="noConversion"/>
  <pageMargins left="0.75" right="0.75" top="1" bottom="1" header="0.51180555555555596" footer="0.511805555555555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武汉热门职位</vt:lpstr>
      <vt:lpstr>报名数据</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pc-fanghq</cp:lastModifiedBy>
  <dcterms:created xsi:type="dcterms:W3CDTF">2006-09-16T00:00:00Z</dcterms:created>
  <dcterms:modified xsi:type="dcterms:W3CDTF">2016-03-26T03:30:55Z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2052-10.1.0.5457</vt:lpwstr>
  </property>
</Properties>
</file>