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1"/>
  </bookViews>
  <sheets>
    <sheet name="原始数据-仙桃" sheetId="1" r:id="rId1"/>
    <sheet name="统计数据" sheetId="2" r:id="rId2"/>
  </sheets>
  <definedNames>
    <definedName name="_xlnm._FilterDatabase" localSheetId="0" hidden="1">'原始数据-仙桃'!$A$2:$G$19</definedName>
  </definedNames>
  <calcPr fullCalcOnLoad="1"/>
</workbook>
</file>

<file path=xl/sharedStrings.xml><?xml version="1.0" encoding="utf-8"?>
<sst xmlns="http://schemas.openxmlformats.org/spreadsheetml/2006/main" count="142" uniqueCount="61">
  <si>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</si>
  <si>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</si>
  <si>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</si>
  <si>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</si>
  <si>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</si>
  <si>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</si>
  <si>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indexed="21"/>
        <rFont val="宋体"/>
        <family val="0"/>
      </rPr>
      <t>合格人数</t>
    </r>
  </si>
  <si>
    <t>仙桃市公安局</t>
  </si>
  <si>
    <t>执法勤务职位（特警）</t>
  </si>
  <si>
    <t>综合管理职位</t>
  </si>
  <si>
    <t>乡镇机关公务员</t>
  </si>
  <si>
    <t>仙桃市街道机关科员</t>
  </si>
  <si>
    <t>仙桃市乡镇机关科员4</t>
  </si>
  <si>
    <t>仙桃市人民法院</t>
  </si>
  <si>
    <t>仙桃市人民法院司法行政科科员</t>
  </si>
  <si>
    <t>仙桃市人民法院办公室科员2</t>
  </si>
  <si>
    <t>仙桃市人民法院办公室科员1</t>
  </si>
  <si>
    <t>仙桃市人民法院政治处科员</t>
  </si>
  <si>
    <t>仙桃市人民检察院</t>
  </si>
  <si>
    <t>仙桃市人民检察院司法行政科员3（人力资源管理岗位）</t>
  </si>
  <si>
    <t>仙桃市人民检察院司法行政科员2（文字材料岗位）</t>
  </si>
  <si>
    <t>仙桃市人民检察院司法行政科员1（新闻宣传岗位）</t>
  </si>
  <si>
    <t>仙桃市档案局</t>
  </si>
  <si>
    <t>仙桃市档案局办公室科员</t>
  </si>
  <si>
    <t>仙桃市乡镇机关</t>
  </si>
  <si>
    <t>仙桃市乡镇机关科员3</t>
  </si>
  <si>
    <t>仙桃市乡镇机关科员2</t>
  </si>
  <si>
    <t>仙桃市乡镇机关科员1</t>
  </si>
  <si>
    <t>仙桃市司法局</t>
  </si>
  <si>
    <t>仙桃市司法局基层司法行政科员</t>
  </si>
  <si>
    <t>仙桃市国土资源局</t>
  </si>
  <si>
    <t>仙桃市国土资源局政策法规科科员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</si>
  <si>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</si>
  <si>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</si>
  <si>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</si>
  <si>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</si>
  <si>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</si>
  <si>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</si>
  <si>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</si>
  <si>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2016湖北公务员考试（仙桃）十大热门职位</t>
  </si>
  <si>
    <t>合格人数</t>
  </si>
  <si>
    <t>合格人数/招考人数</t>
  </si>
  <si>
    <t>2016湖北公务员考试（仙桃）十大冷门职位</t>
  </si>
  <si>
    <t>2002014001001</t>
  </si>
  <si>
    <t>2002014001002</t>
  </si>
  <si>
    <t>2002014001003</t>
  </si>
  <si>
    <t>2002014001004</t>
  </si>
  <si>
    <t>2002014001005</t>
  </si>
  <si>
    <t>2002014001006</t>
  </si>
  <si>
    <t>2002014001007</t>
  </si>
  <si>
    <t>2002014001008</t>
  </si>
  <si>
    <t>2002014001009</t>
  </si>
  <si>
    <t>2002014001010</t>
  </si>
  <si>
    <t>2002014001011</t>
  </si>
  <si>
    <t>2002014001012</t>
  </si>
  <si>
    <t>2002014001013</t>
  </si>
  <si>
    <t>2002014002001</t>
  </si>
  <si>
    <t>2002014002002</t>
  </si>
  <si>
    <t>2002014003004</t>
  </si>
  <si>
    <t>2002014004003</t>
  </si>
  <si>
    <t>2016湖北公务员考试（仙桃）报名人数统计-2016-3-26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</si>
</sst>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21"/>
      <name val="宋体"/>
      <family val="0"/>
    </font>
    <font>
      <b/>
      <sz val="9"/>
      <color indexed="21"/>
      <name val="Tahoma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055A78"/>
      <name val="宋体"/>
      <family val="0"/>
    </font>
    <font>
      <b/>
      <sz val="9"/>
      <color rgb="FF055A78"/>
      <name val="Tahoma"/>
      <family val="2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FDFDFD"/>
      </left>
      <right style="medium">
        <color rgb="FF93AFBA"/>
      </right>
      <top style="medium">
        <color rgb="FFFDFDFD"/>
      </top>
      <bottom/>
    </border>
    <border>
      <left/>
      <right style="medium">
        <color rgb="FF93AFBA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22" fontId="39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" sqref="B3:G12"/>
    </sheetView>
  </sheetViews>
  <sheetFormatPr defaultColWidth="9.00390625" defaultRowHeight="15"/>
  <cols>
    <col min="2" max="2" width="19.00390625" style="0" customWidth="1"/>
    <col min="3" max="3" width="14.8515625" style="0" customWidth="1"/>
    <col min="4" max="4" width="17.421875" style="0" customWidth="1"/>
    <col min="6" max="6" width="16.28125" style="3" customWidth="1"/>
    <col min="7" max="7" width="17.00390625" style="9" customWidth="1"/>
  </cols>
  <sheetData>
    <row r="2" spans="1:7" ht="13.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</row>
    <row r="3" spans="1:7" s="20" customFormat="1" ht="13.5">
      <c r="A3" s="18">
        <v>3479</v>
      </c>
      <c r="B3" s="18" t="s">
        <v>28</v>
      </c>
      <c r="C3" s="19" t="s">
        <v>44</v>
      </c>
      <c r="D3" s="18" t="s">
        <v>29</v>
      </c>
      <c r="E3" s="18">
        <v>1</v>
      </c>
      <c r="F3" s="18">
        <v>1</v>
      </c>
      <c r="G3" s="18">
        <v>0</v>
      </c>
    </row>
    <row r="4" spans="1:7" s="20" customFormat="1" ht="13.5">
      <c r="A4" s="18">
        <v>3493</v>
      </c>
      <c r="B4" s="18" t="s">
        <v>7</v>
      </c>
      <c r="C4" s="19" t="s">
        <v>58</v>
      </c>
      <c r="D4" s="18" t="s">
        <v>9</v>
      </c>
      <c r="E4" s="18">
        <v>1</v>
      </c>
      <c r="F4" s="18">
        <v>1</v>
      </c>
      <c r="G4" s="18">
        <v>1</v>
      </c>
    </row>
    <row r="5" spans="1:7" s="20" customFormat="1" ht="13.5">
      <c r="A5" s="18">
        <v>3489</v>
      </c>
      <c r="B5" s="18" t="s">
        <v>13</v>
      </c>
      <c r="C5" s="19" t="s">
        <v>54</v>
      </c>
      <c r="D5" s="18" t="s">
        <v>15</v>
      </c>
      <c r="E5" s="18">
        <v>1</v>
      </c>
      <c r="F5" s="18">
        <v>4</v>
      </c>
      <c r="G5" s="18">
        <v>3</v>
      </c>
    </row>
    <row r="6" spans="1:7" s="20" customFormat="1" ht="13.5">
      <c r="A6" s="18">
        <v>3483</v>
      </c>
      <c r="B6" s="18" t="s">
        <v>22</v>
      </c>
      <c r="C6" s="19" t="s">
        <v>48</v>
      </c>
      <c r="D6" s="18" t="s">
        <v>23</v>
      </c>
      <c r="E6" s="18">
        <v>1</v>
      </c>
      <c r="F6" s="18">
        <v>7</v>
      </c>
      <c r="G6" s="18">
        <v>4</v>
      </c>
    </row>
    <row r="7" spans="1:7" s="20" customFormat="1" ht="13.5">
      <c r="A7" s="18">
        <v>3487</v>
      </c>
      <c r="B7" s="18" t="s">
        <v>13</v>
      </c>
      <c r="C7" s="19" t="s">
        <v>52</v>
      </c>
      <c r="D7" s="18" t="s">
        <v>17</v>
      </c>
      <c r="E7" s="18">
        <v>1</v>
      </c>
      <c r="F7" s="18">
        <v>9</v>
      </c>
      <c r="G7" s="18">
        <v>4</v>
      </c>
    </row>
    <row r="8" spans="1:7" s="20" customFormat="1" ht="13.5">
      <c r="A8" s="18">
        <v>3484</v>
      </c>
      <c r="B8" s="18" t="s">
        <v>18</v>
      </c>
      <c r="C8" s="19" t="s">
        <v>49</v>
      </c>
      <c r="D8" s="18" t="s">
        <v>21</v>
      </c>
      <c r="E8" s="18">
        <v>1</v>
      </c>
      <c r="F8" s="18">
        <v>11</v>
      </c>
      <c r="G8" s="18">
        <v>9</v>
      </c>
    </row>
    <row r="9" spans="1:7" s="20" customFormat="1" ht="13.5">
      <c r="A9" s="18">
        <v>3485</v>
      </c>
      <c r="B9" s="18" t="s">
        <v>18</v>
      </c>
      <c r="C9" s="19" t="s">
        <v>50</v>
      </c>
      <c r="D9" s="18" t="s">
        <v>20</v>
      </c>
      <c r="E9" s="18">
        <v>2</v>
      </c>
      <c r="F9" s="18">
        <v>12</v>
      </c>
      <c r="G9" s="18">
        <v>11</v>
      </c>
    </row>
    <row r="10" spans="1:7" s="20" customFormat="1" ht="13.5">
      <c r="A10" s="18">
        <v>3478</v>
      </c>
      <c r="B10" s="18" t="s">
        <v>30</v>
      </c>
      <c r="C10" s="19" t="s">
        <v>43</v>
      </c>
      <c r="D10" s="18" t="s">
        <v>31</v>
      </c>
      <c r="E10" s="18">
        <v>1</v>
      </c>
      <c r="F10" s="18">
        <v>16</v>
      </c>
      <c r="G10" s="18">
        <v>13</v>
      </c>
    </row>
    <row r="11" spans="1:7" s="20" customFormat="1" ht="13.5">
      <c r="A11" s="18">
        <v>3488</v>
      </c>
      <c r="B11" s="18" t="s">
        <v>13</v>
      </c>
      <c r="C11" s="19" t="s">
        <v>53</v>
      </c>
      <c r="D11" s="18" t="s">
        <v>16</v>
      </c>
      <c r="E11" s="18">
        <v>1</v>
      </c>
      <c r="F11" s="18">
        <v>16</v>
      </c>
      <c r="G11" s="18">
        <v>15</v>
      </c>
    </row>
    <row r="12" spans="1:7" s="20" customFormat="1" ht="13.5">
      <c r="A12" s="18">
        <v>3486</v>
      </c>
      <c r="B12" s="18" t="s">
        <v>18</v>
      </c>
      <c r="C12" s="19" t="s">
        <v>51</v>
      </c>
      <c r="D12" s="18" t="s">
        <v>19</v>
      </c>
      <c r="E12" s="18">
        <v>1</v>
      </c>
      <c r="F12" s="18">
        <v>17</v>
      </c>
      <c r="G12" s="18">
        <v>11</v>
      </c>
    </row>
    <row r="13" spans="1:7" s="20" customFormat="1" ht="13.5">
      <c r="A13" s="18">
        <v>3492</v>
      </c>
      <c r="B13" s="18" t="s">
        <v>10</v>
      </c>
      <c r="C13" s="19" t="s">
        <v>57</v>
      </c>
      <c r="D13" s="18" t="s">
        <v>11</v>
      </c>
      <c r="E13" s="18">
        <v>3</v>
      </c>
      <c r="F13" s="18">
        <v>23</v>
      </c>
      <c r="G13" s="18">
        <v>16</v>
      </c>
    </row>
    <row r="14" spans="1:7" s="20" customFormat="1" ht="13.5">
      <c r="A14" s="18">
        <v>3482</v>
      </c>
      <c r="B14" s="18" t="s">
        <v>24</v>
      </c>
      <c r="C14" s="19" t="s">
        <v>47</v>
      </c>
      <c r="D14" s="18" t="s">
        <v>25</v>
      </c>
      <c r="E14" s="18">
        <v>6</v>
      </c>
      <c r="F14" s="18">
        <v>45</v>
      </c>
      <c r="G14" s="18">
        <v>38</v>
      </c>
    </row>
    <row r="15" spans="1:7" s="20" customFormat="1" ht="13.5">
      <c r="A15" s="18">
        <v>3490</v>
      </c>
      <c r="B15" s="18" t="s">
        <v>13</v>
      </c>
      <c r="C15" s="19" t="s">
        <v>55</v>
      </c>
      <c r="D15" s="18" t="s">
        <v>14</v>
      </c>
      <c r="E15" s="18">
        <v>2</v>
      </c>
      <c r="F15" s="18">
        <v>45</v>
      </c>
      <c r="G15" s="18">
        <v>40</v>
      </c>
    </row>
    <row r="16" spans="1:7" s="20" customFormat="1" ht="13.5">
      <c r="A16" s="18">
        <v>3491</v>
      </c>
      <c r="B16" s="18" t="s">
        <v>10</v>
      </c>
      <c r="C16" s="19" t="s">
        <v>56</v>
      </c>
      <c r="D16" s="18" t="s">
        <v>12</v>
      </c>
      <c r="E16" s="18">
        <v>5</v>
      </c>
      <c r="F16" s="18">
        <v>65</v>
      </c>
      <c r="G16" s="18">
        <v>53</v>
      </c>
    </row>
    <row r="17" spans="1:7" s="20" customFormat="1" ht="13.5">
      <c r="A17" s="18">
        <v>3494</v>
      </c>
      <c r="B17" s="18" t="s">
        <v>7</v>
      </c>
      <c r="C17" s="19" t="s">
        <v>59</v>
      </c>
      <c r="D17" s="18" t="s">
        <v>8</v>
      </c>
      <c r="E17" s="18">
        <v>8</v>
      </c>
      <c r="F17" s="18">
        <v>72</v>
      </c>
      <c r="G17" s="18">
        <v>43</v>
      </c>
    </row>
    <row r="18" spans="1:7" s="20" customFormat="1" ht="13.5">
      <c r="A18" s="18">
        <v>3481</v>
      </c>
      <c r="B18" s="18" t="s">
        <v>24</v>
      </c>
      <c r="C18" s="19" t="s">
        <v>46</v>
      </c>
      <c r="D18" s="18" t="s">
        <v>26</v>
      </c>
      <c r="E18" s="18">
        <v>8</v>
      </c>
      <c r="F18" s="18">
        <v>185</v>
      </c>
      <c r="G18" s="18">
        <v>173</v>
      </c>
    </row>
    <row r="19" spans="1:7" s="20" customFormat="1" ht="13.5">
      <c r="A19" s="18">
        <v>3480</v>
      </c>
      <c r="B19" s="18" t="s">
        <v>24</v>
      </c>
      <c r="C19" s="19" t="s">
        <v>45</v>
      </c>
      <c r="D19" s="18" t="s">
        <v>27</v>
      </c>
      <c r="E19" s="18">
        <v>8</v>
      </c>
      <c r="F19" s="18">
        <v>193</v>
      </c>
      <c r="G19" s="18">
        <v>163</v>
      </c>
    </row>
  </sheetData>
  <sheetProtection/>
  <autoFilter ref="A2:G19">
    <sortState ref="A3:G19">
      <sortCondition sortBy="value" ref="F3:F19"/>
    </sortState>
  </autoFilter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I4" sqref="I4"/>
    </sheetView>
  </sheetViews>
  <sheetFormatPr defaultColWidth="9.00390625" defaultRowHeight="15"/>
  <cols>
    <col min="2" max="2" width="19.8515625" style="0" customWidth="1"/>
    <col min="3" max="3" width="19.421875" style="0" customWidth="1"/>
    <col min="4" max="4" width="25.421875" style="0" customWidth="1"/>
    <col min="5" max="5" width="5.57421875" style="0" customWidth="1"/>
    <col min="7" max="7" width="17.00390625" style="0" customWidth="1"/>
    <col min="8" max="8" width="15.421875" style="0" customWidth="1"/>
  </cols>
  <sheetData>
    <row r="2" spans="2:8" ht="13.5">
      <c r="B2" s="14" t="s">
        <v>60</v>
      </c>
      <c r="C2" s="14"/>
      <c r="D2" s="14"/>
      <c r="E2" s="14"/>
      <c r="F2" s="14"/>
      <c r="G2" s="14"/>
      <c r="H2" s="14"/>
    </row>
    <row r="3" spans="2:8" ht="13.5">
      <c r="B3" s="10" t="s">
        <v>32</v>
      </c>
      <c r="C3" s="10">
        <v>17</v>
      </c>
      <c r="D3" s="10" t="s">
        <v>33</v>
      </c>
      <c r="E3" s="10">
        <v>51</v>
      </c>
      <c r="F3" s="14" t="s">
        <v>34</v>
      </c>
      <c r="G3" s="17">
        <v>42455.416666666664</v>
      </c>
      <c r="H3" s="10" t="s">
        <v>35</v>
      </c>
    </row>
    <row r="4" spans="2:8" ht="27">
      <c r="B4" s="10" t="s">
        <v>36</v>
      </c>
      <c r="C4" s="10">
        <v>0</v>
      </c>
      <c r="D4" s="10" t="s">
        <v>37</v>
      </c>
      <c r="E4" s="10">
        <v>722</v>
      </c>
      <c r="F4" s="14"/>
      <c r="G4" s="17"/>
      <c r="H4" s="10" t="str">
        <f>ROUND((E4/E3),2)&amp;":"&amp;1</f>
        <v>14.16:1</v>
      </c>
    </row>
    <row r="5" spans="2:8" ht="13.5">
      <c r="B5" s="14" t="s">
        <v>38</v>
      </c>
      <c r="C5" s="14"/>
      <c r="D5" s="14">
        <v>597</v>
      </c>
      <c r="E5" s="14"/>
      <c r="F5" s="14"/>
      <c r="G5" s="17"/>
      <c r="H5" s="10"/>
    </row>
    <row r="6" spans="2:8" ht="13.5">
      <c r="B6" s="1"/>
      <c r="C6" s="1"/>
      <c r="D6" s="1"/>
      <c r="E6" s="1"/>
      <c r="F6" s="1"/>
      <c r="G6" s="1"/>
      <c r="H6" s="1"/>
    </row>
    <row r="7" spans="2:8" ht="13.5">
      <c r="B7" s="15" t="s">
        <v>39</v>
      </c>
      <c r="C7" s="16"/>
      <c r="D7" s="16"/>
      <c r="E7" s="16"/>
      <c r="F7" s="16"/>
      <c r="G7" s="16"/>
      <c r="H7" s="16"/>
    </row>
    <row r="8" spans="2:8" ht="27">
      <c r="B8" s="2" t="s">
        <v>1</v>
      </c>
      <c r="C8" s="2" t="s">
        <v>3</v>
      </c>
      <c r="D8" s="2" t="s">
        <v>2</v>
      </c>
      <c r="E8" s="2" t="s">
        <v>4</v>
      </c>
      <c r="F8" s="2" t="s">
        <v>5</v>
      </c>
      <c r="G8" s="2" t="s">
        <v>40</v>
      </c>
      <c r="H8" s="10" t="s">
        <v>41</v>
      </c>
    </row>
    <row r="9" spans="2:8" ht="13.5">
      <c r="B9" s="18" t="s">
        <v>24</v>
      </c>
      <c r="C9" s="19" t="s">
        <v>45</v>
      </c>
      <c r="D9" s="18" t="s">
        <v>27</v>
      </c>
      <c r="E9" s="18">
        <v>8</v>
      </c>
      <c r="F9" s="18">
        <v>193</v>
      </c>
      <c r="G9" s="18">
        <v>163</v>
      </c>
      <c r="H9" s="10" t="str">
        <f>ROUND((G4/E4),2)&amp;":"&amp;1</f>
        <v>0:1</v>
      </c>
    </row>
    <row r="10" spans="2:8" ht="13.5">
      <c r="B10" s="18" t="s">
        <v>24</v>
      </c>
      <c r="C10" s="19" t="s">
        <v>46</v>
      </c>
      <c r="D10" s="18" t="s">
        <v>26</v>
      </c>
      <c r="E10" s="18">
        <v>8</v>
      </c>
      <c r="F10" s="18">
        <v>185</v>
      </c>
      <c r="G10" s="18">
        <v>173</v>
      </c>
      <c r="H10" s="10" t="str">
        <f aca="true" t="shared" si="0" ref="H10:H18">ROUND((G10/E10),2)&amp;":"&amp;1</f>
        <v>21.63:1</v>
      </c>
    </row>
    <row r="11" spans="2:8" ht="13.5">
      <c r="B11" s="18" t="s">
        <v>7</v>
      </c>
      <c r="C11" s="19" t="s">
        <v>59</v>
      </c>
      <c r="D11" s="18" t="s">
        <v>8</v>
      </c>
      <c r="E11" s="18">
        <v>8</v>
      </c>
      <c r="F11" s="18">
        <v>72</v>
      </c>
      <c r="G11" s="18">
        <v>43</v>
      </c>
      <c r="H11" s="10" t="str">
        <f t="shared" si="0"/>
        <v>5.38:1</v>
      </c>
    </row>
    <row r="12" spans="2:8" ht="13.5">
      <c r="B12" s="18" t="s">
        <v>10</v>
      </c>
      <c r="C12" s="19" t="s">
        <v>56</v>
      </c>
      <c r="D12" s="18" t="s">
        <v>12</v>
      </c>
      <c r="E12" s="18">
        <v>5</v>
      </c>
      <c r="F12" s="18">
        <v>65</v>
      </c>
      <c r="G12" s="18">
        <v>53</v>
      </c>
      <c r="H12" s="10" t="str">
        <f t="shared" si="0"/>
        <v>10.6:1</v>
      </c>
    </row>
    <row r="13" spans="2:8" ht="13.5">
      <c r="B13" s="18" t="s">
        <v>24</v>
      </c>
      <c r="C13" s="19" t="s">
        <v>47</v>
      </c>
      <c r="D13" s="18" t="s">
        <v>25</v>
      </c>
      <c r="E13" s="18">
        <v>6</v>
      </c>
      <c r="F13" s="18">
        <v>45</v>
      </c>
      <c r="G13" s="18">
        <v>38</v>
      </c>
      <c r="H13" s="10" t="str">
        <f t="shared" si="0"/>
        <v>6.33:1</v>
      </c>
    </row>
    <row r="14" spans="2:8" ht="13.5">
      <c r="B14" s="18" t="s">
        <v>13</v>
      </c>
      <c r="C14" s="19" t="s">
        <v>55</v>
      </c>
      <c r="D14" s="18" t="s">
        <v>14</v>
      </c>
      <c r="E14" s="18">
        <v>2</v>
      </c>
      <c r="F14" s="18">
        <v>45</v>
      </c>
      <c r="G14" s="18">
        <v>40</v>
      </c>
      <c r="H14" s="10" t="str">
        <f t="shared" si="0"/>
        <v>20:1</v>
      </c>
    </row>
    <row r="15" spans="2:8" ht="13.5">
      <c r="B15" s="18" t="s">
        <v>10</v>
      </c>
      <c r="C15" s="19" t="s">
        <v>57</v>
      </c>
      <c r="D15" s="18" t="s">
        <v>11</v>
      </c>
      <c r="E15" s="18">
        <v>3</v>
      </c>
      <c r="F15" s="18">
        <v>23</v>
      </c>
      <c r="G15" s="18">
        <v>16</v>
      </c>
      <c r="H15" s="10" t="str">
        <f t="shared" si="0"/>
        <v>5.33:1</v>
      </c>
    </row>
    <row r="16" spans="2:8" ht="13.5">
      <c r="B16" s="18" t="s">
        <v>18</v>
      </c>
      <c r="C16" s="19" t="s">
        <v>51</v>
      </c>
      <c r="D16" s="18" t="s">
        <v>19</v>
      </c>
      <c r="E16" s="18">
        <v>1</v>
      </c>
      <c r="F16" s="18">
        <v>17</v>
      </c>
      <c r="G16" s="18">
        <v>11</v>
      </c>
      <c r="H16" s="10" t="str">
        <f t="shared" si="0"/>
        <v>11:1</v>
      </c>
    </row>
    <row r="17" spans="2:8" ht="13.5">
      <c r="B17" s="18" t="s">
        <v>30</v>
      </c>
      <c r="C17" s="19" t="s">
        <v>43</v>
      </c>
      <c r="D17" s="18" t="s">
        <v>31</v>
      </c>
      <c r="E17" s="18">
        <v>1</v>
      </c>
      <c r="F17" s="18">
        <v>16</v>
      </c>
      <c r="G17" s="18">
        <v>13</v>
      </c>
      <c r="H17" s="10" t="str">
        <f t="shared" si="0"/>
        <v>13:1</v>
      </c>
    </row>
    <row r="18" spans="2:8" ht="13.5">
      <c r="B18" s="18" t="s">
        <v>13</v>
      </c>
      <c r="C18" s="19" t="s">
        <v>53</v>
      </c>
      <c r="D18" s="18" t="s">
        <v>16</v>
      </c>
      <c r="E18" s="18">
        <v>1</v>
      </c>
      <c r="F18" s="18">
        <v>16</v>
      </c>
      <c r="G18" s="18">
        <v>15</v>
      </c>
      <c r="H18" s="10" t="str">
        <f t="shared" si="0"/>
        <v>15:1</v>
      </c>
    </row>
    <row r="19" spans="2:8" ht="13.5">
      <c r="B19" s="12" t="s">
        <v>42</v>
      </c>
      <c r="C19" s="13"/>
      <c r="D19" s="13"/>
      <c r="E19" s="13"/>
      <c r="F19" s="13"/>
      <c r="G19" s="13"/>
      <c r="H19" s="13"/>
    </row>
    <row r="20" spans="2:8" ht="27"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40</v>
      </c>
      <c r="H20" s="11" t="s">
        <v>41</v>
      </c>
    </row>
    <row r="21" spans="2:8" ht="13.5">
      <c r="B21" s="18" t="s">
        <v>28</v>
      </c>
      <c r="C21" s="19" t="s">
        <v>44</v>
      </c>
      <c r="D21" s="18" t="s">
        <v>29</v>
      </c>
      <c r="E21" s="18">
        <v>1</v>
      </c>
      <c r="F21" s="18">
        <v>1</v>
      </c>
      <c r="G21" s="18">
        <v>0</v>
      </c>
      <c r="H21" s="11" t="str">
        <f>ROUND((G16/E16),2)&amp;":"&amp;1</f>
        <v>11:1</v>
      </c>
    </row>
    <row r="22" spans="2:8" ht="13.5">
      <c r="B22" s="18" t="s">
        <v>7</v>
      </c>
      <c r="C22" s="19" t="s">
        <v>58</v>
      </c>
      <c r="D22" s="18" t="s">
        <v>9</v>
      </c>
      <c r="E22" s="18">
        <v>1</v>
      </c>
      <c r="F22" s="18">
        <v>1</v>
      </c>
      <c r="G22" s="18">
        <v>1</v>
      </c>
      <c r="H22" s="11" t="str">
        <f aca="true" t="shared" si="1" ref="H22:H30">ROUND((G22/E22),2)&amp;":"&amp;1</f>
        <v>1:1</v>
      </c>
    </row>
    <row r="23" spans="2:8" ht="13.5">
      <c r="B23" s="18" t="s">
        <v>13</v>
      </c>
      <c r="C23" s="19" t="s">
        <v>54</v>
      </c>
      <c r="D23" s="18" t="s">
        <v>15</v>
      </c>
      <c r="E23" s="18">
        <v>1</v>
      </c>
      <c r="F23" s="18">
        <v>4</v>
      </c>
      <c r="G23" s="18">
        <v>3</v>
      </c>
      <c r="H23" s="11" t="str">
        <f t="shared" si="1"/>
        <v>3:1</v>
      </c>
    </row>
    <row r="24" spans="2:8" ht="13.5">
      <c r="B24" s="18" t="s">
        <v>22</v>
      </c>
      <c r="C24" s="19" t="s">
        <v>48</v>
      </c>
      <c r="D24" s="18" t="s">
        <v>23</v>
      </c>
      <c r="E24" s="18">
        <v>1</v>
      </c>
      <c r="F24" s="18">
        <v>7</v>
      </c>
      <c r="G24" s="18">
        <v>4</v>
      </c>
      <c r="H24" s="11" t="str">
        <f t="shared" si="1"/>
        <v>4:1</v>
      </c>
    </row>
    <row r="25" spans="2:8" ht="13.5">
      <c r="B25" s="18" t="s">
        <v>13</v>
      </c>
      <c r="C25" s="19" t="s">
        <v>52</v>
      </c>
      <c r="D25" s="18" t="s">
        <v>17</v>
      </c>
      <c r="E25" s="18">
        <v>1</v>
      </c>
      <c r="F25" s="18">
        <v>9</v>
      </c>
      <c r="G25" s="18">
        <v>4</v>
      </c>
      <c r="H25" s="11" t="str">
        <f t="shared" si="1"/>
        <v>4:1</v>
      </c>
    </row>
    <row r="26" spans="2:8" ht="13.5">
      <c r="B26" s="18" t="s">
        <v>18</v>
      </c>
      <c r="C26" s="19" t="s">
        <v>49</v>
      </c>
      <c r="D26" s="18" t="s">
        <v>21</v>
      </c>
      <c r="E26" s="18">
        <v>1</v>
      </c>
      <c r="F26" s="18">
        <v>11</v>
      </c>
      <c r="G26" s="18">
        <v>9</v>
      </c>
      <c r="H26" s="11" t="str">
        <f t="shared" si="1"/>
        <v>9:1</v>
      </c>
    </row>
    <row r="27" spans="2:8" ht="13.5">
      <c r="B27" s="18" t="s">
        <v>18</v>
      </c>
      <c r="C27" s="19" t="s">
        <v>50</v>
      </c>
      <c r="D27" s="18" t="s">
        <v>20</v>
      </c>
      <c r="E27" s="18">
        <v>2</v>
      </c>
      <c r="F27" s="18">
        <v>12</v>
      </c>
      <c r="G27" s="18">
        <v>11</v>
      </c>
      <c r="H27" s="11" t="str">
        <f t="shared" si="1"/>
        <v>5.5:1</v>
      </c>
    </row>
    <row r="28" spans="2:8" ht="13.5">
      <c r="B28" s="18" t="s">
        <v>30</v>
      </c>
      <c r="C28" s="19" t="s">
        <v>43</v>
      </c>
      <c r="D28" s="18" t="s">
        <v>31</v>
      </c>
      <c r="E28" s="18">
        <v>1</v>
      </c>
      <c r="F28" s="18">
        <v>16</v>
      </c>
      <c r="G28" s="18">
        <v>13</v>
      </c>
      <c r="H28" s="11" t="str">
        <f t="shared" si="1"/>
        <v>13:1</v>
      </c>
    </row>
    <row r="29" spans="2:8" ht="13.5">
      <c r="B29" s="18" t="s">
        <v>13</v>
      </c>
      <c r="C29" s="19" t="s">
        <v>53</v>
      </c>
      <c r="D29" s="18" t="s">
        <v>16</v>
      </c>
      <c r="E29" s="18">
        <v>1</v>
      </c>
      <c r="F29" s="18">
        <v>16</v>
      </c>
      <c r="G29" s="18">
        <v>15</v>
      </c>
      <c r="H29" s="11" t="str">
        <f t="shared" si="1"/>
        <v>15:1</v>
      </c>
    </row>
    <row r="30" spans="2:8" ht="13.5">
      <c r="B30" s="18" t="s">
        <v>18</v>
      </c>
      <c r="C30" s="19" t="s">
        <v>51</v>
      </c>
      <c r="D30" s="18" t="s">
        <v>19</v>
      </c>
      <c r="E30" s="18">
        <v>1</v>
      </c>
      <c r="F30" s="18">
        <v>17</v>
      </c>
      <c r="G30" s="18">
        <v>11</v>
      </c>
      <c r="H30" s="11" t="str">
        <f t="shared" si="1"/>
        <v>11:1</v>
      </c>
    </row>
  </sheetData>
  <sheetProtection/>
  <mergeCells count="7">
    <mergeCell ref="B19:H19"/>
    <mergeCell ref="B2:H2"/>
    <mergeCell ref="B5:C5"/>
    <mergeCell ref="D5:E5"/>
    <mergeCell ref="B7:H7"/>
    <mergeCell ref="F3:F5"/>
    <mergeCell ref="G3:G5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李玉春</dc:creator>
  <cp:keywords/>
  <dc:description/>
  <cp:lastModifiedBy>Windows 用户</cp:lastModifiedBy>
  <dcterms:created xsi:type="dcterms:W3CDTF">2006-09-16T00:00:00Z</dcterms:created>
  <dcterms:modified xsi:type="dcterms:W3CDTF">2016-03-26T03:03:17Z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