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咸宁十大热门职位" sheetId="1" r:id="rId1"/>
    <sheet name="咸宁原始数据" sheetId="2" r:id="rId2"/>
    <sheet name="咸宁无人报考职位" sheetId="3" r:id="rId3"/>
  </sheets>
  <definedNames/>
  <calcPr fullCalcOnLoad="1"/>
</workbook>
</file>

<file path=xl/sharedStrings.xml><?xml version="1.0" encoding="utf-8"?>
<sst xmlns="http://schemas.openxmlformats.org/spreadsheetml/2006/main" count="586" uniqueCount="364">
  <si>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</si>
  <si>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</si>
  <si>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</si>
  <si>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</si>
  <si>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</si>
  <si>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</si>
  <si>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</si>
  <si>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2016湖北公务员考试（咸宁）十大热门职位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</si>
  <si>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</si>
  <si>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</si>
  <si>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</si>
  <si>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</si>
  <si>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</si>
  <si>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</si>
  <si>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合格人数/招考人数</t>
  </si>
  <si>
    <t>通山县乡镇机关</t>
  </si>
  <si>
    <t>通城县森林公安局</t>
  </si>
  <si>
    <t>基层所队民警</t>
  </si>
  <si>
    <t>共青团咸安区委</t>
  </si>
  <si>
    <t>科员</t>
  </si>
  <si>
    <t>赤壁市乡镇机关</t>
  </si>
  <si>
    <t>咸宁高新区横沟桥镇</t>
  </si>
  <si>
    <t>办公室科员</t>
  </si>
  <si>
    <t>崇阳县公安局</t>
  </si>
  <si>
    <t>执法勤务职位</t>
  </si>
  <si>
    <t>咸宁市公安局咸安分局</t>
  </si>
  <si>
    <t>综合管理职位</t>
  </si>
  <si>
    <t>咸宁XX个部门2016省考报考人数统计</t>
  </si>
  <si>
    <t>咸宁2016省考无人报考岗位</t>
  </si>
  <si>
    <t>咸宁市公安局</t>
  </si>
  <si>
    <r>
      <t>综合管理职位</t>
    </r>
    <r>
      <rPr>
        <sz val="11"/>
        <color indexed="8"/>
        <rFont val="Tahoma"/>
        <family val="2"/>
      </rPr>
      <t>1</t>
    </r>
  </si>
  <si>
    <t>鱼岳镇人民政府</t>
  </si>
  <si>
    <r>
      <t>党政综合办科员</t>
    </r>
    <r>
      <rPr>
        <sz val="11"/>
        <color indexed="8"/>
        <rFont val="Tahoma"/>
        <family val="2"/>
      </rPr>
      <t>3</t>
    </r>
  </si>
  <si>
    <t>陆溪镇人民政府</t>
  </si>
  <si>
    <r>
      <t>办公室科员</t>
    </r>
    <r>
      <rPr>
        <sz val="11"/>
        <color indexed="8"/>
        <rFont val="Tahoma"/>
        <family val="2"/>
      </rPr>
      <t>2</t>
    </r>
  </si>
  <si>
    <t>通山县法制办</t>
  </si>
  <si>
    <t>官桥镇人民政府</t>
  </si>
  <si>
    <r>
      <t>党政综合办科员</t>
    </r>
    <r>
      <rPr>
        <sz val="11"/>
        <color indexed="8"/>
        <rFont val="Tahoma"/>
        <family val="2"/>
      </rPr>
      <t>1</t>
    </r>
  </si>
  <si>
    <r>
      <t>办公室科员</t>
    </r>
    <r>
      <rPr>
        <sz val="11"/>
        <color indexed="8"/>
        <rFont val="Tahoma"/>
        <family val="2"/>
      </rPr>
      <t>1</t>
    </r>
  </si>
  <si>
    <t>中共嘉鱼县委党校</t>
  </si>
  <si>
    <t>理论科科员</t>
  </si>
  <si>
    <t>咸宁市建设工程管理处</t>
  </si>
  <si>
    <t>市场科科员</t>
  </si>
  <si>
    <t>崇阳县森林公安局</t>
  </si>
  <si>
    <t>赤壁市森林公安局</t>
  </si>
  <si>
    <t>通山县森林公安局</t>
  </si>
  <si>
    <t>咸宁市森林公安局咸安分局</t>
  </si>
  <si>
    <t>基层派出所科员</t>
  </si>
  <si>
    <t>嘉鱼县公安局</t>
  </si>
  <si>
    <t>赤壁市公安局</t>
  </si>
  <si>
    <t>通城县公安局</t>
  </si>
  <si>
    <t>通山县公安局</t>
  </si>
  <si>
    <t>崇阳县乡镇机关</t>
  </si>
  <si>
    <t>簰洲湾镇人民政府</t>
  </si>
  <si>
    <t>社会事务办科员</t>
  </si>
  <si>
    <t>咸安区乡镇机关</t>
  </si>
  <si>
    <t>通山县司法局</t>
  </si>
  <si>
    <t>中共通山县纪律检查委员会</t>
  </si>
  <si>
    <t>纪委检查室科员</t>
  </si>
  <si>
    <t>通山县检察院</t>
  </si>
  <si>
    <t>司法警察</t>
  </si>
  <si>
    <t>综合管理部科员</t>
  </si>
  <si>
    <t>通山县人民法院</t>
  </si>
  <si>
    <t>研究室科员</t>
  </si>
  <si>
    <t>崇阳县司法局</t>
  </si>
  <si>
    <t>司法所科员</t>
  </si>
  <si>
    <t>财务科科员</t>
  </si>
  <si>
    <t>崇阳县人民检察院</t>
  </si>
  <si>
    <t>司法行政岗位</t>
  </si>
  <si>
    <t>通城县四庄乡人民政府</t>
  </si>
  <si>
    <t>党政办科员</t>
  </si>
  <si>
    <t>通城县麦市镇人民政府</t>
  </si>
  <si>
    <t>通城县关刀镇人民政府</t>
  </si>
  <si>
    <t>通城县委党校</t>
  </si>
  <si>
    <t>培训科科员</t>
  </si>
  <si>
    <t>通城县人民检察院</t>
  </si>
  <si>
    <t>通城县人民法院</t>
  </si>
  <si>
    <t>司法行政科科员</t>
  </si>
  <si>
    <t>通城县司法局</t>
  </si>
  <si>
    <t>通城县广播电影电视局</t>
  </si>
  <si>
    <t>通城县安全生产监督管理局</t>
  </si>
  <si>
    <t>危化股科员</t>
  </si>
  <si>
    <t>通城县食品药品监督管理局</t>
  </si>
  <si>
    <t>食品安全监管股科员</t>
  </si>
  <si>
    <t>赤壁市司法局</t>
  </si>
  <si>
    <t>社区矫正管理局法律事务科员</t>
  </si>
  <si>
    <t>办公室财务会计</t>
  </si>
  <si>
    <t>中共赤壁市委党校</t>
  </si>
  <si>
    <t>干部教育科科员</t>
  </si>
  <si>
    <t>赤壁市人民检察院</t>
  </si>
  <si>
    <t>行政管理（办公室科员）</t>
  </si>
  <si>
    <t>赤壁市人民法院</t>
  </si>
  <si>
    <t>文字宣传职位</t>
  </si>
  <si>
    <t>嘉鱼县教育局</t>
  </si>
  <si>
    <t>计划财务股科员</t>
  </si>
  <si>
    <t>嘉鱼县国有资产监督管理局</t>
  </si>
  <si>
    <t>嘉鱼县公共资源交易监督管理局</t>
  </si>
  <si>
    <t>业务股室科员</t>
  </si>
  <si>
    <t>嘉鱼县招商局</t>
  </si>
  <si>
    <t>嘉鱼县人民政府办公室</t>
  </si>
  <si>
    <t>政研室科员</t>
  </si>
  <si>
    <t>嘉鱼县司法局</t>
  </si>
  <si>
    <t>渡普镇食品药品监管所</t>
  </si>
  <si>
    <t>食品药品监管所科员</t>
  </si>
  <si>
    <t>嘉鱼县食品和药品监督管理局</t>
  </si>
  <si>
    <t>药品股科员</t>
  </si>
  <si>
    <t>嘉鱼县食品药品监督管理局</t>
  </si>
  <si>
    <t>法制股科员</t>
  </si>
  <si>
    <t>经济发展办科员</t>
  </si>
  <si>
    <t>党政综合办科员</t>
  </si>
  <si>
    <t>新街镇人民政府</t>
  </si>
  <si>
    <t>高铁岭镇人民政府</t>
  </si>
  <si>
    <t>共青团嘉鱼县委</t>
  </si>
  <si>
    <t>嘉鱼县人民检察院</t>
  </si>
  <si>
    <t>司法行政管理人员</t>
  </si>
  <si>
    <t>嘉鱼县人民法院</t>
  </si>
  <si>
    <t>网络管理员</t>
  </si>
  <si>
    <t>嘉鱼县纪委（监察局）</t>
  </si>
  <si>
    <t>宣传部科员</t>
  </si>
  <si>
    <t>咸安区招商局</t>
  </si>
  <si>
    <t>咸安区公务员局</t>
  </si>
  <si>
    <t>咸安区检察院</t>
  </si>
  <si>
    <t>检察技术人员</t>
  </si>
  <si>
    <t>咸宁市交通运输局</t>
  </si>
  <si>
    <t>运输安全科科员</t>
  </si>
  <si>
    <t>咸宁市招商局</t>
  </si>
  <si>
    <t>咸宁市医疗保险局</t>
  </si>
  <si>
    <t>医疗稽核科科员</t>
  </si>
  <si>
    <t>咸宁市河道堤防管理局</t>
  </si>
  <si>
    <t>政工科科员</t>
  </si>
  <si>
    <t>工程技术科科员</t>
  </si>
  <si>
    <t>咸宁市军休所</t>
  </si>
  <si>
    <t>军休所科员</t>
  </si>
  <si>
    <t>湖北咸宁高新技术产业园区管委会</t>
  </si>
  <si>
    <t>政务服务局科员</t>
  </si>
  <si>
    <t>财政局科员</t>
  </si>
  <si>
    <t>社会事务管理局科员</t>
  </si>
  <si>
    <t>科技创新与经济发展局科员</t>
  </si>
  <si>
    <t>综合办公室科员</t>
  </si>
  <si>
    <t>咸宁市强制隔离戒毒所</t>
  </si>
  <si>
    <t>队所民警</t>
  </si>
  <si>
    <t>咸宁市司法局</t>
  </si>
  <si>
    <t>信息管理科科员</t>
  </si>
  <si>
    <t>法律服务管理科科员</t>
  </si>
  <si>
    <t>咸宁市财政监督检查局</t>
  </si>
  <si>
    <t>财务监督科员</t>
  </si>
  <si>
    <t>咸宁市商务局</t>
  </si>
  <si>
    <t>咸宁市旅游委</t>
  </si>
  <si>
    <t>发展计划与财务科科员</t>
  </si>
  <si>
    <t>旅游促进与联络科科员</t>
  </si>
  <si>
    <t>咸宁市审计局</t>
  </si>
  <si>
    <t>社会保障审计科科员</t>
  </si>
  <si>
    <t>金融外资审计科科员</t>
  </si>
  <si>
    <t>咸宁市外事侨务办公室</t>
  </si>
  <si>
    <t>综合科科员</t>
  </si>
  <si>
    <t>咸宁市城乡规划局</t>
  </si>
  <si>
    <t>咸宁市食品药品监督管理局稽查分局</t>
  </si>
  <si>
    <t>咸宁市供销合作社联合社</t>
  </si>
  <si>
    <t>经济发展科科员</t>
  </si>
  <si>
    <t>财务资产科科员</t>
  </si>
  <si>
    <t>咸宁市人民政府法制办公室</t>
  </si>
  <si>
    <t>行政复议科科员</t>
  </si>
  <si>
    <t>咸宁市残疾人联合会</t>
  </si>
  <si>
    <t>咸宁市科协</t>
  </si>
  <si>
    <t>学会部科员</t>
  </si>
  <si>
    <t>咸宁市文学艺术界联合会</t>
  </si>
  <si>
    <t>组联科科员</t>
  </si>
  <si>
    <t>咸宁市休干所</t>
  </si>
  <si>
    <t>咸宁市老干部活动中心</t>
  </si>
  <si>
    <t>中共咸宁市委党校</t>
  </si>
  <si>
    <t>图书馆科员</t>
  </si>
  <si>
    <t>咸宁市人民检察院</t>
  </si>
  <si>
    <t>司法行政人员</t>
  </si>
  <si>
    <t>乡镇机关科员1</t>
  </si>
  <si>
    <t>乡镇机关科员2</t>
  </si>
  <si>
    <t>乡镇机关科员3</t>
  </si>
  <si>
    <t>乡镇机关科员4</t>
  </si>
  <si>
    <t>乡镇机关科员5</t>
  </si>
  <si>
    <t>办公室科员1</t>
  </si>
  <si>
    <t>办公室科员2</t>
  </si>
  <si>
    <t>办公室科员3</t>
  </si>
  <si>
    <t>党政综合办科员1</t>
  </si>
  <si>
    <t>党政综合办科员2</t>
  </si>
  <si>
    <t>乡镇司法所科员1</t>
  </si>
  <si>
    <t>乡镇司法所科员2</t>
  </si>
  <si>
    <t>党政办科员1</t>
  </si>
  <si>
    <t>党政办科员2</t>
  </si>
  <si>
    <t>党政办科员3</t>
  </si>
  <si>
    <t>通城县环保局</t>
  </si>
  <si>
    <t>污染防止股科员</t>
  </si>
  <si>
    <t>环境评价与总量控制股科员</t>
  </si>
  <si>
    <t>党政办科员职位1</t>
  </si>
  <si>
    <t>党政办科员职位2</t>
  </si>
  <si>
    <t>党政办科员职位3</t>
  </si>
  <si>
    <t>党政办科员职位4</t>
  </si>
  <si>
    <t>党政办科员职位5</t>
  </si>
  <si>
    <t>基层司法所科员1</t>
  </si>
  <si>
    <t>基层司法所科员2</t>
  </si>
  <si>
    <t>乡镇机关科员6</t>
  </si>
  <si>
    <t>党政综合办科员3</t>
  </si>
  <si>
    <t>党政办科员职位6</t>
  </si>
  <si>
    <t>综合管理职位1</t>
  </si>
  <si>
    <t>综合管理职位2</t>
  </si>
  <si>
    <t>警务技术职位1</t>
  </si>
  <si>
    <t>警务技术职位2</t>
  </si>
  <si>
    <t>综合管理职位3</t>
  </si>
  <si>
    <t>执法勤务职位1</t>
  </si>
  <si>
    <t>执法勤务职位2</t>
  </si>
  <si>
    <t>基层所队民警2</t>
  </si>
  <si>
    <t>基层所队民警1</t>
  </si>
  <si>
    <t>基层队所民警2</t>
  </si>
  <si>
    <t>基层队所民警1</t>
  </si>
  <si>
    <t>2016湖北公务员考试（咸宁）十大冷门职位</t>
  </si>
  <si>
    <t>2016湖北公务员考试（咸宁）报名人数统计-2016-3-26</t>
  </si>
  <si>
    <t>2002007001001</t>
  </si>
  <si>
    <t>2002007001002</t>
  </si>
  <si>
    <t>2002007001003</t>
  </si>
  <si>
    <t>2002007001004</t>
  </si>
  <si>
    <t>2002007001005</t>
  </si>
  <si>
    <t>2002007001006</t>
  </si>
  <si>
    <t>2002007001007</t>
  </si>
  <si>
    <t>2002007001008</t>
  </si>
  <si>
    <t>2002007001009</t>
  </si>
  <si>
    <t>2002007001010</t>
  </si>
  <si>
    <t>2002007001011</t>
  </si>
  <si>
    <t>2002007001012</t>
  </si>
  <si>
    <t>2002007001013</t>
  </si>
  <si>
    <t>2002007001014</t>
  </si>
  <si>
    <t>2002007001015</t>
  </si>
  <si>
    <t>2002007001016</t>
  </si>
  <si>
    <t>2002007001022</t>
  </si>
  <si>
    <t>2002007001023</t>
  </si>
  <si>
    <t>2002007001024</t>
  </si>
  <si>
    <t>2002007001025</t>
  </si>
  <si>
    <t>2002007001026</t>
  </si>
  <si>
    <t>2002007001027</t>
  </si>
  <si>
    <t>2002007001028</t>
  </si>
  <si>
    <t>2002007001029</t>
  </si>
  <si>
    <t>2002007001030</t>
  </si>
  <si>
    <t>2002007001031</t>
  </si>
  <si>
    <t>2002007001032</t>
  </si>
  <si>
    <t>2002007001033</t>
  </si>
  <si>
    <t>2002007001034</t>
  </si>
  <si>
    <t>2002007001035</t>
  </si>
  <si>
    <t>2002007001036</t>
  </si>
  <si>
    <t>2002007001037</t>
  </si>
  <si>
    <t>2002007001038</t>
  </si>
  <si>
    <t>2002007001039</t>
  </si>
  <si>
    <t>2002007001042</t>
  </si>
  <si>
    <t>2002007001043</t>
  </si>
  <si>
    <t>2002007001044</t>
  </si>
  <si>
    <t>2002007001045</t>
  </si>
  <si>
    <t>2002007001046</t>
  </si>
  <si>
    <t>2002007002001</t>
  </si>
  <si>
    <t>2002007002002</t>
  </si>
  <si>
    <t>2002007003001</t>
  </si>
  <si>
    <t>2002007003002</t>
  </si>
  <si>
    <t>2002007003003</t>
  </si>
  <si>
    <t>2002007003004</t>
  </si>
  <si>
    <t>2002007003005</t>
  </si>
  <si>
    <t>2002007003006</t>
  </si>
  <si>
    <t>2002007003007</t>
  </si>
  <si>
    <t>2002007003009</t>
  </si>
  <si>
    <t>2002007003010</t>
  </si>
  <si>
    <t>2002007004001</t>
  </si>
  <si>
    <t>2002007004002</t>
  </si>
  <si>
    <t>2002007004003</t>
  </si>
  <si>
    <t>2002007004004</t>
  </si>
  <si>
    <t>2002007004005</t>
  </si>
  <si>
    <t>2002007004006</t>
  </si>
  <si>
    <t>2002007004007</t>
  </si>
  <si>
    <t>2002007004008</t>
  </si>
  <si>
    <t>2002007004009</t>
  </si>
  <si>
    <t>2002007004010</t>
  </si>
  <si>
    <t>2002007004011</t>
  </si>
  <si>
    <t>2002007004012</t>
  </si>
  <si>
    <t>2002007004013</t>
  </si>
  <si>
    <t>2002007004014</t>
  </si>
  <si>
    <t>2002007004015</t>
  </si>
  <si>
    <t>2002007004016</t>
  </si>
  <si>
    <t>2002007004017</t>
  </si>
  <si>
    <t>2002007004018</t>
  </si>
  <si>
    <t>2002007004019</t>
  </si>
  <si>
    <t>2002007004020</t>
  </si>
  <si>
    <t>2002007004021</t>
  </si>
  <si>
    <t>2002007004022</t>
  </si>
  <si>
    <t>2002007004023</t>
  </si>
  <si>
    <t>2002007004024</t>
  </si>
  <si>
    <t>2002007004025</t>
  </si>
  <si>
    <t>2002007004026</t>
  </si>
  <si>
    <t>2002007004027</t>
  </si>
  <si>
    <t>2002007004028</t>
  </si>
  <si>
    <t>2002007004029</t>
  </si>
  <si>
    <t>2002007004030</t>
  </si>
  <si>
    <t>2002007005001</t>
  </si>
  <si>
    <t>2002007005002</t>
  </si>
  <si>
    <t>2002007005003</t>
  </si>
  <si>
    <t>2002007005004</t>
  </si>
  <si>
    <t>2002007005005</t>
  </si>
  <si>
    <t>2002007005006</t>
  </si>
  <si>
    <t>2002007005007</t>
  </si>
  <si>
    <t>2002007005008</t>
  </si>
  <si>
    <t>2002007005011</t>
  </si>
  <si>
    <t>2002007005012</t>
  </si>
  <si>
    <t>2002007006003</t>
  </si>
  <si>
    <t>2002007006004</t>
  </si>
  <si>
    <t>2002007006005</t>
  </si>
  <si>
    <t>2002007006006</t>
  </si>
  <si>
    <t>2002007006007</t>
  </si>
  <si>
    <t>2002007006008</t>
  </si>
  <si>
    <t>2002007006009</t>
  </si>
  <si>
    <t>2002007006010</t>
  </si>
  <si>
    <t>2002007006011</t>
  </si>
  <si>
    <t>2002007006012</t>
  </si>
  <si>
    <t>2002007006013</t>
  </si>
  <si>
    <t>2002007006014</t>
  </si>
  <si>
    <t>2002007006015</t>
  </si>
  <si>
    <t>2002007007001</t>
  </si>
  <si>
    <t>2002007007002</t>
  </si>
  <si>
    <t>2002007007003</t>
  </si>
  <si>
    <t>2002007007004</t>
  </si>
  <si>
    <t>2002007007005</t>
  </si>
  <si>
    <t>2002007007006</t>
  </si>
  <si>
    <t>2002007007009</t>
  </si>
  <si>
    <t>2002007007010</t>
  </si>
  <si>
    <t>2002007007011</t>
  </si>
  <si>
    <t>2002007008001</t>
  </si>
  <si>
    <t>2002007008002</t>
  </si>
  <si>
    <t>2002007008003</t>
  </si>
  <si>
    <t>2002007008004</t>
  </si>
  <si>
    <t>2002007008005</t>
  </si>
  <si>
    <t>2002007008006</t>
  </si>
  <si>
    <t>2002007008007</t>
  </si>
  <si>
    <t>2002007008008</t>
  </si>
  <si>
    <t>2002007008010</t>
  </si>
  <si>
    <t>2002007008011</t>
  </si>
  <si>
    <t>2002007009001</t>
  </si>
  <si>
    <t>2002007009002</t>
  </si>
  <si>
    <t>2002007009003</t>
  </si>
  <si>
    <t>2002007009004</t>
  </si>
  <si>
    <t>2002007009005</t>
  </si>
  <si>
    <t>2002007009006</t>
  </si>
  <si>
    <t>2002007010001</t>
  </si>
  <si>
    <t>2002007010002</t>
  </si>
  <si>
    <t>2002007010004</t>
  </si>
  <si>
    <t>2002007010005</t>
  </si>
  <si>
    <t>2002007010006</t>
  </si>
  <si>
    <t>2002007010026</t>
  </si>
  <si>
    <t>2002007011003</t>
  </si>
  <si>
    <t>2002007011007</t>
  </si>
  <si>
    <t>2002007011008</t>
  </si>
  <si>
    <t>2002007011009</t>
  </si>
  <si>
    <t>2002007011010</t>
  </si>
  <si>
    <t>2002007011011</t>
  </si>
  <si>
    <t>2002007011012</t>
  </si>
  <si>
    <t>2002007011013</t>
  </si>
  <si>
    <t>2002007011027</t>
  </si>
  <si>
    <t>2002007012001</t>
  </si>
  <si>
    <t>2002007012003</t>
  </si>
  <si>
    <t>2002007012004</t>
  </si>
  <si>
    <t>2002007012005</t>
  </si>
  <si>
    <t>2002007012006</t>
  </si>
  <si>
    <t>2002007012007</t>
  </si>
  <si>
    <t>2002007012008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</si>
</sst>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5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9"/>
      <color theme="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51"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0" fontId="46" fillId="33" borderId="9" xfId="0" applyFont="1" applyFill="1" applyBorder="1" applyAlignment="1">
      <alignment horizontal="left" vertical="center"/>
    </xf>
    <xf numFmtId="176" fontId="47" fillId="33" borderId="9" xfId="0" applyNumberFormat="1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right" vertical="center"/>
    </xf>
    <xf numFmtId="0" fontId="46" fillId="33" borderId="9" xfId="0" applyNumberFormat="1" applyFont="1" applyFill="1" applyBorder="1" applyAlignment="1">
      <alignment horizontal="right" vertical="center"/>
    </xf>
    <xf numFmtId="0" fontId="46" fillId="33" borderId="9" xfId="0" applyNumberFormat="1" applyFont="1" applyFill="1" applyBorder="1" applyAlignment="1">
      <alignment horizontal="right" vertical="center"/>
    </xf>
    <xf numFmtId="49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0" fillId="33" borderId="9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5" borderId="9" xfId="0" applyNumberFormat="1" applyFont="1" applyFill="1" applyBorder="1" applyAlignment="1">
      <alignment horizontal="center" vertical="center" wrapText="1"/>
    </xf>
    <xf numFmtId="0" fontId="52" fillId="35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36" fillId="36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22" fontId="49" fillId="33" borderId="10" xfId="0" applyNumberFormat="1" applyFont="1" applyFill="1" applyBorder="1" applyAlignment="1">
      <alignment horizontal="center" vertical="center" wrapText="1"/>
    </xf>
    <xf numFmtId="22" fontId="49" fillId="33" borderId="16" xfId="0" applyNumberFormat="1" applyFont="1" applyFill="1" applyBorder="1" applyAlignment="1">
      <alignment horizontal="center" vertical="center" wrapText="1"/>
    </xf>
    <xf numFmtId="22" fontId="49" fillId="33" borderId="17" xfId="0" applyNumberFormat="1" applyFont="1" applyFill="1" applyBorder="1" applyAlignment="1">
      <alignment horizontal="center" vertical="center" wrapText="1"/>
    </xf>
    <xf numFmtId="0" fontId="53" fillId="37" borderId="18" xfId="0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3" fillId="38" borderId="18" xfId="0" applyFont="1" applyFill="1" applyBorder="1" applyAlignment="1">
      <alignment horizontal="center" vertical="center" wrapText="1"/>
    </xf>
    <xf numFmtId="0" fontId="54" fillId="38" borderId="15" xfId="0" applyFont="1" applyFill="1" applyBorder="1" applyAlignment="1">
      <alignment horizontal="center" vertical="center" wrapText="1"/>
    </xf>
    <xf numFmtId="0" fontId="36" fillId="37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3" fillId="36" borderId="9" xfId="0" applyFont="1" applyFill="1" applyBorder="1" applyAlignment="1">
      <alignment horizontal="center" vertical="center" wrapText="1"/>
    </xf>
    <xf numFmtId="0" fontId="54" fillId="36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60"/>
  <sheetViews>
    <sheetView tabSelected="1" zoomScaleSheetLayoutView="100" zoomScalePageLayoutView="0" workbookViewId="0" topLeftCell="A1">
      <selection activeCell="B2" sqref="B2:H2"/>
    </sheetView>
  </sheetViews>
  <sheetFormatPr defaultColWidth="9.00390625" defaultRowHeight="15"/>
  <cols>
    <col min="2" max="2" width="14.00390625" style="11" customWidth="1"/>
    <col min="3" max="3" width="12.57421875" style="11" customWidth="1"/>
    <col min="4" max="4" width="16.28125" style="11" customWidth="1"/>
    <col min="5" max="5" width="6.00390625" style="11" customWidth="1"/>
    <col min="6" max="6" width="7.421875" style="11" customWidth="1"/>
    <col min="7" max="7" width="15.8515625" style="11" customWidth="1"/>
    <col min="8" max="8" width="9.7109375" style="11" customWidth="1"/>
  </cols>
  <sheetData>
    <row r="2" spans="2:8" ht="13.5">
      <c r="B2" s="49" t="s">
        <v>213</v>
      </c>
      <c r="C2" s="50"/>
      <c r="D2" s="50"/>
      <c r="E2" s="50"/>
      <c r="F2" s="50"/>
      <c r="G2" s="50"/>
      <c r="H2" s="50"/>
    </row>
    <row r="3" spans="2:8" ht="13.5">
      <c r="B3" s="12" t="s">
        <v>0</v>
      </c>
      <c r="C3" s="12">
        <v>150</v>
      </c>
      <c r="D3" s="12" t="s">
        <v>1</v>
      </c>
      <c r="E3" s="12">
        <v>230</v>
      </c>
      <c r="F3" s="33" t="s">
        <v>2</v>
      </c>
      <c r="G3" s="36">
        <v>42455.416666666664</v>
      </c>
      <c r="H3" s="12" t="s">
        <v>3</v>
      </c>
    </row>
    <row r="4" spans="2:8" ht="13.5">
      <c r="B4" s="12" t="s">
        <v>4</v>
      </c>
      <c r="C4" s="12">
        <v>2</v>
      </c>
      <c r="D4" s="12" t="s">
        <v>5</v>
      </c>
      <c r="E4" s="12">
        <v>4502</v>
      </c>
      <c r="F4" s="34"/>
      <c r="G4" s="37"/>
      <c r="H4" s="33" t="str">
        <f>ROUND((E4/E3),2)&amp;":"&amp;1</f>
        <v>19.57:1</v>
      </c>
    </row>
    <row r="5" spans="2:8" ht="13.5">
      <c r="B5" s="41" t="s">
        <v>6</v>
      </c>
      <c r="C5" s="41"/>
      <c r="D5" s="42">
        <v>2596</v>
      </c>
      <c r="E5" s="43"/>
      <c r="F5" s="35"/>
      <c r="G5" s="38"/>
      <c r="H5" s="35"/>
    </row>
    <row r="6" spans="2:8" ht="13.5">
      <c r="B6" s="14"/>
      <c r="C6" s="14"/>
      <c r="D6" s="14"/>
      <c r="E6" s="14"/>
      <c r="F6" s="14"/>
      <c r="G6" s="14"/>
      <c r="H6" s="14"/>
    </row>
    <row r="7" spans="2:8" ht="13.5">
      <c r="B7" s="44" t="s">
        <v>7</v>
      </c>
      <c r="C7" s="45"/>
      <c r="D7" s="45"/>
      <c r="E7" s="45"/>
      <c r="F7" s="45"/>
      <c r="G7" s="45"/>
      <c r="H7" s="45"/>
    </row>
    <row r="8" spans="2:8" ht="27"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2" t="s">
        <v>14</v>
      </c>
    </row>
    <row r="9" spans="2:8" ht="27">
      <c r="B9" s="30" t="s">
        <v>15</v>
      </c>
      <c r="C9" s="30" t="s">
        <v>193</v>
      </c>
      <c r="D9" s="31" t="s">
        <v>332</v>
      </c>
      <c r="E9" s="30">
        <v>2</v>
      </c>
      <c r="F9" s="30">
        <v>126</v>
      </c>
      <c r="G9" s="30">
        <v>104</v>
      </c>
      <c r="H9" s="12" t="str">
        <f>ROUND((G9/E9),2)&amp;":"&amp;1</f>
        <v>52:1</v>
      </c>
    </row>
    <row r="10" spans="2:8" ht="27">
      <c r="B10" s="30" t="s">
        <v>15</v>
      </c>
      <c r="C10" s="30" t="s">
        <v>192</v>
      </c>
      <c r="D10" s="31" t="s">
        <v>331</v>
      </c>
      <c r="E10" s="30">
        <v>2</v>
      </c>
      <c r="F10" s="30">
        <v>106</v>
      </c>
      <c r="G10" s="30">
        <v>70</v>
      </c>
      <c r="H10" s="12" t="str">
        <f aca="true" t="shared" si="0" ref="H10:H18">ROUND((G10/E10),2)&amp;":"&amp;1</f>
        <v>35:1</v>
      </c>
    </row>
    <row r="11" spans="2:8" ht="13.5">
      <c r="B11" s="30" t="s">
        <v>18</v>
      </c>
      <c r="C11" s="30" t="s">
        <v>19</v>
      </c>
      <c r="D11" s="31" t="s">
        <v>256</v>
      </c>
      <c r="E11" s="30">
        <v>2</v>
      </c>
      <c r="F11" s="30">
        <v>103</v>
      </c>
      <c r="G11" s="30">
        <v>62</v>
      </c>
      <c r="H11" s="12" t="str">
        <f t="shared" si="0"/>
        <v>31:1</v>
      </c>
    </row>
    <row r="12" spans="2:8" ht="27">
      <c r="B12" s="30" t="s">
        <v>21</v>
      </c>
      <c r="C12" s="30" t="s">
        <v>22</v>
      </c>
      <c r="D12" s="31" t="s">
        <v>254</v>
      </c>
      <c r="E12" s="30">
        <v>1</v>
      </c>
      <c r="F12" s="30">
        <v>96</v>
      </c>
      <c r="G12" s="30">
        <v>48</v>
      </c>
      <c r="H12" s="12" t="str">
        <f t="shared" si="0"/>
        <v>48:1</v>
      </c>
    </row>
    <row r="13" spans="2:8" ht="27">
      <c r="B13" s="30" t="s">
        <v>55</v>
      </c>
      <c r="C13" s="30" t="s">
        <v>175</v>
      </c>
      <c r="D13" s="31" t="s">
        <v>259</v>
      </c>
      <c r="E13" s="30">
        <v>5</v>
      </c>
      <c r="F13" s="30">
        <v>96</v>
      </c>
      <c r="G13" s="30">
        <v>41</v>
      </c>
      <c r="H13" s="12" t="str">
        <f t="shared" si="0"/>
        <v>8.2:1</v>
      </c>
    </row>
    <row r="14" spans="2:8" ht="27">
      <c r="B14" s="30" t="s">
        <v>55</v>
      </c>
      <c r="C14" s="30" t="s">
        <v>176</v>
      </c>
      <c r="D14" s="31" t="s">
        <v>260</v>
      </c>
      <c r="E14" s="30">
        <v>5</v>
      </c>
      <c r="F14" s="30">
        <v>91</v>
      </c>
      <c r="G14" s="30">
        <v>47</v>
      </c>
      <c r="H14" s="12" t="str">
        <f t="shared" si="0"/>
        <v>9.4:1</v>
      </c>
    </row>
    <row r="15" spans="2:8" ht="13.5">
      <c r="B15" s="30" t="s">
        <v>20</v>
      </c>
      <c r="C15" s="30" t="s">
        <v>186</v>
      </c>
      <c r="D15" s="31" t="s">
        <v>300</v>
      </c>
      <c r="E15" s="30">
        <v>3</v>
      </c>
      <c r="F15" s="30">
        <v>90</v>
      </c>
      <c r="G15" s="30">
        <v>18</v>
      </c>
      <c r="H15" s="12" t="str">
        <f t="shared" si="0"/>
        <v>6:1</v>
      </c>
    </row>
    <row r="16" spans="2:8" ht="27">
      <c r="B16" s="30" t="s">
        <v>21</v>
      </c>
      <c r="C16" s="30" t="s">
        <v>22</v>
      </c>
      <c r="D16" s="31" t="s">
        <v>253</v>
      </c>
      <c r="E16" s="30">
        <v>1</v>
      </c>
      <c r="F16" s="30">
        <v>89</v>
      </c>
      <c r="G16" s="30">
        <v>62</v>
      </c>
      <c r="H16" s="12" t="str">
        <f t="shared" si="0"/>
        <v>62:1</v>
      </c>
    </row>
    <row r="17" spans="2:8" ht="40.5">
      <c r="B17" s="30" t="s">
        <v>133</v>
      </c>
      <c r="C17" s="30" t="s">
        <v>136</v>
      </c>
      <c r="D17" s="31" t="s">
        <v>243</v>
      </c>
      <c r="E17" s="30">
        <v>1</v>
      </c>
      <c r="F17" s="30">
        <v>87</v>
      </c>
      <c r="G17" s="30">
        <v>55</v>
      </c>
      <c r="H17" s="12" t="str">
        <f t="shared" si="0"/>
        <v>55:1</v>
      </c>
    </row>
    <row r="18" spans="2:8" ht="27">
      <c r="B18" s="30" t="s">
        <v>55</v>
      </c>
      <c r="C18" s="30" t="s">
        <v>173</v>
      </c>
      <c r="D18" s="31" t="s">
        <v>257</v>
      </c>
      <c r="E18" s="30">
        <v>5</v>
      </c>
      <c r="F18" s="30">
        <v>86</v>
      </c>
      <c r="G18" s="30">
        <v>47</v>
      </c>
      <c r="H18" s="12" t="str">
        <f t="shared" si="0"/>
        <v>9.4:1</v>
      </c>
    </row>
    <row r="19" spans="2:8" ht="13.5">
      <c r="B19" s="39" t="s">
        <v>212</v>
      </c>
      <c r="C19" s="40"/>
      <c r="D19" s="40"/>
      <c r="E19" s="40"/>
      <c r="F19" s="40"/>
      <c r="G19" s="40"/>
      <c r="H19" s="40"/>
    </row>
    <row r="20" spans="2:8" ht="27">
      <c r="B20" s="15" t="s">
        <v>8</v>
      </c>
      <c r="C20" s="15" t="s">
        <v>9</v>
      </c>
      <c r="D20" s="15" t="s">
        <v>10</v>
      </c>
      <c r="E20" s="15" t="s">
        <v>11</v>
      </c>
      <c r="F20" s="15" t="s">
        <v>12</v>
      </c>
      <c r="G20" s="15" t="s">
        <v>13</v>
      </c>
      <c r="H20" s="12" t="s">
        <v>14</v>
      </c>
    </row>
    <row r="21" spans="2:8" ht="13.5">
      <c r="B21" s="30" t="s">
        <v>91</v>
      </c>
      <c r="C21" s="30" t="s">
        <v>92</v>
      </c>
      <c r="D21" s="31" t="s">
        <v>294</v>
      </c>
      <c r="E21" s="30">
        <v>1</v>
      </c>
      <c r="F21" s="30">
        <v>3</v>
      </c>
      <c r="G21" s="30">
        <v>0</v>
      </c>
      <c r="H21" s="12" t="str">
        <f>ROUND((G21/E21),2)&amp;":"&amp;1</f>
        <v>0:1</v>
      </c>
    </row>
    <row r="22" spans="2:8" ht="27">
      <c r="B22" s="30" t="s">
        <v>79</v>
      </c>
      <c r="C22" s="30" t="s">
        <v>22</v>
      </c>
      <c r="D22" s="31" t="s">
        <v>307</v>
      </c>
      <c r="E22" s="30">
        <v>1</v>
      </c>
      <c r="F22" s="30">
        <v>3</v>
      </c>
      <c r="G22" s="30">
        <v>1</v>
      </c>
      <c r="H22" s="12" t="str">
        <f aca="true" t="shared" si="1" ref="H22:H30">ROUND((G22/E22),2)&amp;":"&amp;1</f>
        <v>1:1</v>
      </c>
    </row>
    <row r="23" spans="2:8" ht="27">
      <c r="B23" s="30" t="s">
        <v>111</v>
      </c>
      <c r="C23" s="30" t="s">
        <v>178</v>
      </c>
      <c r="D23" s="31" t="s">
        <v>272</v>
      </c>
      <c r="E23" s="30">
        <v>2</v>
      </c>
      <c r="F23" s="30">
        <v>2</v>
      </c>
      <c r="G23" s="30">
        <v>0</v>
      </c>
      <c r="H23" s="12" t="str">
        <f t="shared" si="1"/>
        <v>0:1</v>
      </c>
    </row>
    <row r="24" spans="2:8" ht="13.5">
      <c r="B24" s="30" t="s">
        <v>73</v>
      </c>
      <c r="C24" s="30" t="s">
        <v>74</v>
      </c>
      <c r="D24" s="31" t="s">
        <v>313</v>
      </c>
      <c r="E24" s="30">
        <v>1</v>
      </c>
      <c r="F24" s="30">
        <v>2</v>
      </c>
      <c r="G24" s="30">
        <v>2</v>
      </c>
      <c r="H24" s="12" t="str">
        <f t="shared" si="1"/>
        <v>2:1</v>
      </c>
    </row>
    <row r="25" spans="2:8" ht="27">
      <c r="B25" s="30" t="s">
        <v>29</v>
      </c>
      <c r="C25" s="30" t="s">
        <v>207</v>
      </c>
      <c r="D25" s="31" t="s">
        <v>356</v>
      </c>
      <c r="E25" s="30">
        <v>1</v>
      </c>
      <c r="F25" s="30">
        <v>2</v>
      </c>
      <c r="G25" s="30">
        <v>2</v>
      </c>
      <c r="H25" s="12" t="str">
        <f t="shared" si="1"/>
        <v>2:1</v>
      </c>
    </row>
    <row r="26" spans="2:8" ht="13.5">
      <c r="B26" s="30" t="s">
        <v>33</v>
      </c>
      <c r="C26" s="30" t="s">
        <v>178</v>
      </c>
      <c r="D26" s="31" t="s">
        <v>269</v>
      </c>
      <c r="E26" s="30">
        <v>1</v>
      </c>
      <c r="F26" s="30">
        <v>1</v>
      </c>
      <c r="G26" s="30">
        <v>0</v>
      </c>
      <c r="H26" s="12" t="str">
        <f t="shared" si="1"/>
        <v>0:1</v>
      </c>
    </row>
    <row r="27" spans="2:8" ht="13.5">
      <c r="B27" s="30" t="s">
        <v>62</v>
      </c>
      <c r="C27" s="30" t="s">
        <v>63</v>
      </c>
      <c r="D27" s="31" t="s">
        <v>326</v>
      </c>
      <c r="E27" s="30">
        <v>1</v>
      </c>
      <c r="F27" s="30">
        <v>1</v>
      </c>
      <c r="G27" s="30">
        <v>1</v>
      </c>
      <c r="H27" s="12" t="str">
        <f t="shared" si="1"/>
        <v>1:1</v>
      </c>
    </row>
    <row r="28" spans="2:8" ht="13.5">
      <c r="B28" s="30" t="s">
        <v>35</v>
      </c>
      <c r="C28" s="30" t="s">
        <v>19</v>
      </c>
      <c r="D28" s="31" t="s">
        <v>333</v>
      </c>
      <c r="E28" s="30">
        <v>1</v>
      </c>
      <c r="F28" s="30">
        <v>1</v>
      </c>
      <c r="G28" s="30">
        <v>0</v>
      </c>
      <c r="H28" s="12" t="str">
        <f t="shared" si="1"/>
        <v>0:1</v>
      </c>
    </row>
    <row r="29" spans="2:8" ht="27">
      <c r="B29" s="30" t="s">
        <v>39</v>
      </c>
      <c r="C29" s="30" t="s">
        <v>40</v>
      </c>
      <c r="D29" s="31" t="s">
        <v>268</v>
      </c>
      <c r="E29" s="30">
        <v>1</v>
      </c>
      <c r="F29" s="30">
        <v>0</v>
      </c>
      <c r="G29" s="30">
        <v>0</v>
      </c>
      <c r="H29" s="12" t="str">
        <f t="shared" si="1"/>
        <v>0:1</v>
      </c>
    </row>
    <row r="30" spans="2:8" ht="27">
      <c r="B30" s="30" t="s">
        <v>46</v>
      </c>
      <c r="C30" s="30" t="s">
        <v>47</v>
      </c>
      <c r="D30" s="31" t="s">
        <v>357</v>
      </c>
      <c r="E30" s="30">
        <v>1</v>
      </c>
      <c r="F30" s="30">
        <v>0</v>
      </c>
      <c r="G30" s="30">
        <v>0</v>
      </c>
      <c r="H30" s="12" t="str">
        <f t="shared" si="1"/>
        <v>0:1</v>
      </c>
    </row>
    <row r="31" spans="2:8" ht="13.5">
      <c r="B31" s="14"/>
      <c r="C31" s="14"/>
      <c r="D31" s="14"/>
      <c r="E31" s="14"/>
      <c r="F31" s="14"/>
      <c r="G31" s="14"/>
      <c r="H31" s="14"/>
    </row>
    <row r="32" spans="2:8" ht="13.5">
      <c r="B32" s="46" t="s">
        <v>27</v>
      </c>
      <c r="C32" s="46"/>
      <c r="D32" s="46"/>
      <c r="E32" s="46"/>
      <c r="F32" s="46"/>
      <c r="G32" s="46"/>
      <c r="H32" s="46"/>
    </row>
    <row r="33" spans="2:8" ht="27">
      <c r="B33" s="15" t="s">
        <v>8</v>
      </c>
      <c r="C33" s="15" t="s">
        <v>9</v>
      </c>
      <c r="D33" s="15" t="s">
        <v>10</v>
      </c>
      <c r="E33" s="15" t="s">
        <v>11</v>
      </c>
      <c r="F33" s="15" t="s">
        <v>12</v>
      </c>
      <c r="G33" s="15" t="s">
        <v>13</v>
      </c>
      <c r="H33" s="12" t="s">
        <v>14</v>
      </c>
    </row>
    <row r="34" spans="2:8" ht="13.5">
      <c r="B34" s="16"/>
      <c r="C34" s="17"/>
      <c r="D34" s="17"/>
      <c r="E34" s="18"/>
      <c r="F34" s="19"/>
      <c r="G34" s="19"/>
      <c r="H34" s="13" t="e">
        <f aca="true" t="shared" si="2" ref="H34:H49">ROUND(1/(F34/G34),2)&amp;":"&amp;1</f>
        <v>#DIV/0!</v>
      </c>
    </row>
    <row r="35" spans="2:8" ht="13.5">
      <c r="B35" s="20"/>
      <c r="C35" s="21"/>
      <c r="D35" s="21"/>
      <c r="E35" s="22"/>
      <c r="F35" s="19"/>
      <c r="G35" s="19"/>
      <c r="H35" s="13" t="e">
        <f t="shared" si="2"/>
        <v>#DIV/0!</v>
      </c>
    </row>
    <row r="36" spans="2:8" ht="13.5">
      <c r="B36" s="16"/>
      <c r="C36" s="17"/>
      <c r="D36" s="17"/>
      <c r="E36" s="18"/>
      <c r="F36" s="19"/>
      <c r="G36" s="19"/>
      <c r="H36" s="13" t="e">
        <f t="shared" si="2"/>
        <v>#DIV/0!</v>
      </c>
    </row>
    <row r="37" spans="2:8" ht="13.5">
      <c r="B37" s="18"/>
      <c r="C37" s="23"/>
      <c r="D37" s="23"/>
      <c r="E37" s="23"/>
      <c r="F37" s="19"/>
      <c r="G37" s="19"/>
      <c r="H37" s="13" t="e">
        <f t="shared" si="2"/>
        <v>#DIV/0!</v>
      </c>
    </row>
    <row r="38" spans="2:8" ht="13.5">
      <c r="B38" s="22"/>
      <c r="C38" s="24"/>
      <c r="D38" s="24"/>
      <c r="E38" s="24"/>
      <c r="F38" s="19"/>
      <c r="G38" s="19"/>
      <c r="H38" s="13" t="e">
        <f t="shared" si="2"/>
        <v>#DIV/0!</v>
      </c>
    </row>
    <row r="39" spans="2:8" ht="13.5">
      <c r="B39" s="25"/>
      <c r="C39" s="26"/>
      <c r="D39" s="26"/>
      <c r="E39" s="26"/>
      <c r="F39" s="19"/>
      <c r="G39" s="19"/>
      <c r="H39" s="13" t="e">
        <f t="shared" si="2"/>
        <v>#DIV/0!</v>
      </c>
    </row>
    <row r="40" spans="2:8" ht="13.5">
      <c r="B40" s="15"/>
      <c r="C40" s="27"/>
      <c r="D40" s="27"/>
      <c r="E40" s="27"/>
      <c r="F40" s="19"/>
      <c r="G40" s="19"/>
      <c r="H40" s="13" t="e">
        <f t="shared" si="2"/>
        <v>#DIV/0!</v>
      </c>
    </row>
    <row r="41" spans="2:8" ht="13.5">
      <c r="B41" s="22"/>
      <c r="C41" s="24"/>
      <c r="D41" s="24"/>
      <c r="E41" s="24"/>
      <c r="F41" s="19"/>
      <c r="G41" s="19"/>
      <c r="H41" s="13" t="e">
        <f t="shared" si="2"/>
        <v>#DIV/0!</v>
      </c>
    </row>
    <row r="42" spans="2:8" ht="13.5">
      <c r="B42" s="15"/>
      <c r="C42" s="27"/>
      <c r="D42" s="27"/>
      <c r="E42" s="27"/>
      <c r="F42" s="28"/>
      <c r="G42" s="28"/>
      <c r="H42" s="13" t="e">
        <f t="shared" si="2"/>
        <v>#DIV/0!</v>
      </c>
    </row>
    <row r="43" spans="2:8" ht="13.5">
      <c r="B43" s="15"/>
      <c r="C43" s="27"/>
      <c r="D43" s="27"/>
      <c r="E43" s="27"/>
      <c r="F43" s="19"/>
      <c r="G43" s="19"/>
      <c r="H43" s="13" t="e">
        <f t="shared" si="2"/>
        <v>#DIV/0!</v>
      </c>
    </row>
    <row r="44" spans="2:8" ht="13.5">
      <c r="B44" s="28"/>
      <c r="C44" s="29"/>
      <c r="D44" s="29"/>
      <c r="E44" s="29"/>
      <c r="F44" s="28"/>
      <c r="G44" s="28"/>
      <c r="H44" s="13" t="e">
        <f t="shared" si="2"/>
        <v>#DIV/0!</v>
      </c>
    </row>
    <row r="45" spans="2:8" ht="13.5">
      <c r="B45" s="28"/>
      <c r="C45" s="29"/>
      <c r="D45" s="29"/>
      <c r="E45" s="29"/>
      <c r="F45" s="19"/>
      <c r="G45" s="19"/>
      <c r="H45" s="13" t="e">
        <f t="shared" si="2"/>
        <v>#DIV/0!</v>
      </c>
    </row>
    <row r="46" spans="2:8" ht="13.5">
      <c r="B46" s="22"/>
      <c r="C46" s="24"/>
      <c r="D46" s="24"/>
      <c r="E46" s="24"/>
      <c r="F46" s="19"/>
      <c r="G46" s="19"/>
      <c r="H46" s="13" t="e">
        <f t="shared" si="2"/>
        <v>#DIV/0!</v>
      </c>
    </row>
    <row r="47" spans="2:8" ht="13.5">
      <c r="B47" s="22"/>
      <c r="C47" s="24"/>
      <c r="D47" s="24"/>
      <c r="E47" s="24"/>
      <c r="F47" s="19"/>
      <c r="G47" s="19"/>
      <c r="H47" s="13" t="e">
        <f t="shared" si="2"/>
        <v>#DIV/0!</v>
      </c>
    </row>
    <row r="48" spans="2:8" ht="13.5">
      <c r="B48" s="22"/>
      <c r="C48" s="24"/>
      <c r="D48" s="24"/>
      <c r="E48" s="24"/>
      <c r="F48" s="19"/>
      <c r="G48" s="19"/>
      <c r="H48" s="13" t="e">
        <f t="shared" si="2"/>
        <v>#DIV/0!</v>
      </c>
    </row>
    <row r="49" spans="2:8" ht="13.5">
      <c r="B49" s="28"/>
      <c r="C49" s="29"/>
      <c r="D49" s="29"/>
      <c r="E49" s="29"/>
      <c r="F49" s="19"/>
      <c r="G49" s="19"/>
      <c r="H49" s="13" t="e">
        <f t="shared" si="2"/>
        <v>#DIV/0!</v>
      </c>
    </row>
    <row r="50" spans="2:8" ht="13.5">
      <c r="B50" s="14"/>
      <c r="C50" s="14"/>
      <c r="D50" s="14"/>
      <c r="E50" s="14"/>
      <c r="F50" s="14"/>
      <c r="G50" s="14"/>
      <c r="H50" s="14"/>
    </row>
    <row r="51" spans="2:8" ht="13.5">
      <c r="B51" s="32" t="s">
        <v>28</v>
      </c>
      <c r="C51" s="32"/>
      <c r="D51" s="32"/>
      <c r="E51" s="32"/>
      <c r="F51" s="32"/>
      <c r="G51" s="14"/>
      <c r="H51" s="14"/>
    </row>
    <row r="52" spans="2:8" ht="27">
      <c r="B52" s="15" t="s">
        <v>8</v>
      </c>
      <c r="C52" s="15" t="s">
        <v>9</v>
      </c>
      <c r="D52" s="15" t="s">
        <v>10</v>
      </c>
      <c r="E52" s="15" t="s">
        <v>11</v>
      </c>
      <c r="F52" s="15" t="s">
        <v>12</v>
      </c>
      <c r="G52" s="15" t="s">
        <v>13</v>
      </c>
      <c r="H52" s="14"/>
    </row>
    <row r="53" spans="2:8" ht="14.25">
      <c r="B53" s="3" t="s">
        <v>29</v>
      </c>
      <c r="C53" s="3" t="s">
        <v>30</v>
      </c>
      <c r="D53" s="4">
        <v>2002007010001</v>
      </c>
      <c r="E53" s="5">
        <v>1</v>
      </c>
      <c r="F53" s="6">
        <v>0</v>
      </c>
      <c r="G53" s="6">
        <v>0</v>
      </c>
      <c r="H53" s="14"/>
    </row>
    <row r="54" spans="2:8" ht="14.25">
      <c r="B54" s="3" t="s">
        <v>31</v>
      </c>
      <c r="C54" s="3" t="s">
        <v>32</v>
      </c>
      <c r="D54" s="4">
        <v>2002007009004</v>
      </c>
      <c r="E54" s="5">
        <v>1</v>
      </c>
      <c r="F54" s="6">
        <v>0</v>
      </c>
      <c r="G54" s="7">
        <v>0</v>
      </c>
      <c r="H54" s="14"/>
    </row>
    <row r="55" spans="2:7" ht="14.25">
      <c r="B55" s="3" t="s">
        <v>33</v>
      </c>
      <c r="C55" s="3" t="s">
        <v>34</v>
      </c>
      <c r="D55" s="4">
        <v>2002007009002</v>
      </c>
      <c r="E55" s="5">
        <v>1</v>
      </c>
      <c r="F55" s="6">
        <v>0</v>
      </c>
      <c r="G55" s="7">
        <v>0</v>
      </c>
    </row>
    <row r="56" spans="2:7" ht="14.25">
      <c r="B56" s="3" t="s">
        <v>35</v>
      </c>
      <c r="C56" s="3" t="s">
        <v>19</v>
      </c>
      <c r="D56" s="4">
        <v>2002007008008</v>
      </c>
      <c r="E56" s="5">
        <v>1</v>
      </c>
      <c r="F56" s="6">
        <v>0</v>
      </c>
      <c r="G56" s="6">
        <v>0</v>
      </c>
    </row>
    <row r="57" spans="2:7" ht="14.25">
      <c r="B57" s="3" t="s">
        <v>36</v>
      </c>
      <c r="C57" s="3" t="s">
        <v>37</v>
      </c>
      <c r="D57" s="4">
        <v>2002007004013</v>
      </c>
      <c r="E57" s="5">
        <v>1</v>
      </c>
      <c r="F57" s="6">
        <v>0</v>
      </c>
      <c r="G57" s="7">
        <v>0</v>
      </c>
    </row>
    <row r="58" spans="2:7" ht="14.25">
      <c r="B58" s="3" t="s">
        <v>33</v>
      </c>
      <c r="C58" s="3" t="s">
        <v>38</v>
      </c>
      <c r="D58" s="4">
        <v>2002007004006</v>
      </c>
      <c r="E58" s="5">
        <v>1</v>
      </c>
      <c r="F58" s="6">
        <v>0</v>
      </c>
      <c r="G58" s="7">
        <v>0</v>
      </c>
    </row>
    <row r="59" spans="2:7" ht="14.25">
      <c r="B59" s="3" t="s">
        <v>39</v>
      </c>
      <c r="C59" s="3" t="s">
        <v>40</v>
      </c>
      <c r="D59" s="4">
        <v>2002007004005</v>
      </c>
      <c r="E59" s="5">
        <v>1</v>
      </c>
      <c r="F59" s="6">
        <v>0</v>
      </c>
      <c r="G59" s="7">
        <v>0</v>
      </c>
    </row>
    <row r="60" spans="2:7" ht="14.25">
      <c r="B60" s="3" t="s">
        <v>41</v>
      </c>
      <c r="C60" s="3" t="s">
        <v>42</v>
      </c>
      <c r="D60" s="4">
        <v>2002007001038</v>
      </c>
      <c r="E60" s="5">
        <v>1</v>
      </c>
      <c r="F60" s="6">
        <v>0</v>
      </c>
      <c r="G60" s="6">
        <v>0</v>
      </c>
    </row>
  </sheetData>
  <sheetProtection/>
  <mergeCells count="10">
    <mergeCell ref="B51:F51"/>
    <mergeCell ref="F3:F5"/>
    <mergeCell ref="G3:G5"/>
    <mergeCell ref="B19:H19"/>
    <mergeCell ref="B2:H2"/>
    <mergeCell ref="B5:C5"/>
    <mergeCell ref="D5:E5"/>
    <mergeCell ref="B7:H7"/>
    <mergeCell ref="B32:H32"/>
    <mergeCell ref="H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zoomScaleSheetLayoutView="100" zoomScalePageLayoutView="0" workbookViewId="0" topLeftCell="A134">
      <selection activeCell="A151" sqref="A142:F151"/>
    </sheetView>
  </sheetViews>
  <sheetFormatPr defaultColWidth="9.140625" defaultRowHeight="15"/>
  <cols>
    <col min="1" max="1" width="20.7109375" style="0" customWidth="1"/>
    <col min="2" max="2" width="24.8515625" style="0" customWidth="1"/>
    <col min="3" max="3" width="15.57421875" style="0" bestFit="1" customWidth="1"/>
    <col min="5" max="5" width="9.00390625" style="8" customWidth="1"/>
    <col min="6" max="6" width="11.421875" style="9" customWidth="1"/>
  </cols>
  <sheetData>
    <row r="1" spans="1:7" ht="13.5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  <c r="F1" s="2" t="s">
        <v>13</v>
      </c>
      <c r="G1" s="10" t="s">
        <v>3</v>
      </c>
    </row>
    <row r="2" spans="1:6" ht="13.5">
      <c r="A2" s="47" t="s">
        <v>15</v>
      </c>
      <c r="B2" s="47" t="s">
        <v>193</v>
      </c>
      <c r="C2" s="48" t="s">
        <v>332</v>
      </c>
      <c r="D2" s="47">
        <v>2</v>
      </c>
      <c r="E2" s="47">
        <v>126</v>
      </c>
      <c r="F2" s="47">
        <v>104</v>
      </c>
    </row>
    <row r="3" spans="1:6" ht="13.5">
      <c r="A3" s="47" t="s">
        <v>15</v>
      </c>
      <c r="B3" s="47" t="s">
        <v>192</v>
      </c>
      <c r="C3" s="48" t="s">
        <v>331</v>
      </c>
      <c r="D3" s="47">
        <v>2</v>
      </c>
      <c r="E3" s="47">
        <v>106</v>
      </c>
      <c r="F3" s="47">
        <v>70</v>
      </c>
    </row>
    <row r="4" spans="1:6" ht="13.5">
      <c r="A4" s="47" t="s">
        <v>18</v>
      </c>
      <c r="B4" s="47" t="s">
        <v>19</v>
      </c>
      <c r="C4" s="48" t="s">
        <v>256</v>
      </c>
      <c r="D4" s="47">
        <v>2</v>
      </c>
      <c r="E4" s="47">
        <v>103</v>
      </c>
      <c r="F4" s="47">
        <v>62</v>
      </c>
    </row>
    <row r="5" spans="1:6" ht="13.5">
      <c r="A5" s="47" t="s">
        <v>21</v>
      </c>
      <c r="B5" s="47" t="s">
        <v>22</v>
      </c>
      <c r="C5" s="48" t="s">
        <v>254</v>
      </c>
      <c r="D5" s="47">
        <v>1</v>
      </c>
      <c r="E5" s="47">
        <v>96</v>
      </c>
      <c r="F5" s="47">
        <v>48</v>
      </c>
    </row>
    <row r="6" spans="1:6" ht="13.5">
      <c r="A6" s="47" t="s">
        <v>55</v>
      </c>
      <c r="B6" s="47" t="s">
        <v>175</v>
      </c>
      <c r="C6" s="48" t="s">
        <v>259</v>
      </c>
      <c r="D6" s="47">
        <v>5</v>
      </c>
      <c r="E6" s="47">
        <v>96</v>
      </c>
      <c r="F6" s="47">
        <v>41</v>
      </c>
    </row>
    <row r="7" spans="1:6" ht="13.5">
      <c r="A7" s="47" t="s">
        <v>55</v>
      </c>
      <c r="B7" s="47" t="s">
        <v>176</v>
      </c>
      <c r="C7" s="48" t="s">
        <v>260</v>
      </c>
      <c r="D7" s="47">
        <v>5</v>
      </c>
      <c r="E7" s="47">
        <v>91</v>
      </c>
      <c r="F7" s="47">
        <v>47</v>
      </c>
    </row>
    <row r="8" spans="1:6" ht="13.5">
      <c r="A8" s="47" t="s">
        <v>20</v>
      </c>
      <c r="B8" s="47" t="s">
        <v>186</v>
      </c>
      <c r="C8" s="48" t="s">
        <v>300</v>
      </c>
      <c r="D8" s="47">
        <v>3</v>
      </c>
      <c r="E8" s="47">
        <v>90</v>
      </c>
      <c r="F8" s="47">
        <v>18</v>
      </c>
    </row>
    <row r="9" spans="1:6" ht="13.5">
      <c r="A9" s="47" t="s">
        <v>21</v>
      </c>
      <c r="B9" s="47" t="s">
        <v>22</v>
      </c>
      <c r="C9" s="48" t="s">
        <v>253</v>
      </c>
      <c r="D9" s="47">
        <v>1</v>
      </c>
      <c r="E9" s="47">
        <v>89</v>
      </c>
      <c r="F9" s="47">
        <v>62</v>
      </c>
    </row>
    <row r="10" spans="1:6" ht="13.5">
      <c r="A10" s="47" t="s">
        <v>133</v>
      </c>
      <c r="B10" s="47" t="s">
        <v>136</v>
      </c>
      <c r="C10" s="48" t="s">
        <v>243</v>
      </c>
      <c r="D10" s="47">
        <v>1</v>
      </c>
      <c r="E10" s="47">
        <v>87</v>
      </c>
      <c r="F10" s="47">
        <v>55</v>
      </c>
    </row>
    <row r="11" spans="1:6" ht="13.5">
      <c r="A11" s="47" t="s">
        <v>55</v>
      </c>
      <c r="B11" s="47" t="s">
        <v>173</v>
      </c>
      <c r="C11" s="48" t="s">
        <v>257</v>
      </c>
      <c r="D11" s="47">
        <v>5</v>
      </c>
      <c r="E11" s="47">
        <v>86</v>
      </c>
      <c r="F11" s="47">
        <v>47</v>
      </c>
    </row>
    <row r="12" spans="1:6" ht="13.5">
      <c r="A12" s="47" t="s">
        <v>20</v>
      </c>
      <c r="B12" s="47" t="s">
        <v>187</v>
      </c>
      <c r="C12" s="48" t="s">
        <v>301</v>
      </c>
      <c r="D12" s="47">
        <v>3</v>
      </c>
      <c r="E12" s="47">
        <v>86</v>
      </c>
      <c r="F12" s="47">
        <v>73</v>
      </c>
    </row>
    <row r="13" spans="1:6" ht="13.5">
      <c r="A13" s="47" t="s">
        <v>23</v>
      </c>
      <c r="B13" s="47" t="s">
        <v>24</v>
      </c>
      <c r="C13" s="48" t="s">
        <v>352</v>
      </c>
      <c r="D13" s="47">
        <v>2</v>
      </c>
      <c r="E13" s="47">
        <v>85</v>
      </c>
      <c r="F13" s="47">
        <v>50</v>
      </c>
    </row>
    <row r="14" spans="1:6" ht="13.5">
      <c r="A14" s="47" t="s">
        <v>55</v>
      </c>
      <c r="B14" s="47" t="s">
        <v>174</v>
      </c>
      <c r="C14" s="48" t="s">
        <v>258</v>
      </c>
      <c r="D14" s="47">
        <v>5</v>
      </c>
      <c r="E14" s="47">
        <v>83</v>
      </c>
      <c r="F14" s="47">
        <v>49</v>
      </c>
    </row>
    <row r="15" spans="1:6" ht="13.5">
      <c r="A15" s="47" t="s">
        <v>87</v>
      </c>
      <c r="B15" s="47" t="s">
        <v>22</v>
      </c>
      <c r="C15" s="48" t="s">
        <v>297</v>
      </c>
      <c r="D15" s="47">
        <v>2</v>
      </c>
      <c r="E15" s="47">
        <v>83</v>
      </c>
      <c r="F15" s="47">
        <v>50</v>
      </c>
    </row>
    <row r="16" spans="1:6" ht="13.5">
      <c r="A16" s="47" t="s">
        <v>53</v>
      </c>
      <c r="B16" s="47" t="s">
        <v>109</v>
      </c>
      <c r="C16" s="48" t="s">
        <v>281</v>
      </c>
      <c r="D16" s="47">
        <v>3</v>
      </c>
      <c r="E16" s="47">
        <v>79</v>
      </c>
      <c r="F16" s="47">
        <v>74</v>
      </c>
    </row>
    <row r="17" spans="1:6" ht="13.5">
      <c r="A17" s="47" t="s">
        <v>36</v>
      </c>
      <c r="B17" s="47" t="s">
        <v>54</v>
      </c>
      <c r="C17" s="48" t="s">
        <v>274</v>
      </c>
      <c r="D17" s="47">
        <v>2</v>
      </c>
      <c r="E17" s="47">
        <v>78</v>
      </c>
      <c r="F17" s="47">
        <v>15</v>
      </c>
    </row>
    <row r="18" spans="1:6" ht="13.5">
      <c r="A18" s="47" t="s">
        <v>144</v>
      </c>
      <c r="B18" s="47" t="s">
        <v>145</v>
      </c>
      <c r="C18" s="48" t="s">
        <v>237</v>
      </c>
      <c r="D18" s="47">
        <v>1</v>
      </c>
      <c r="E18" s="47">
        <v>75</v>
      </c>
      <c r="F18" s="47">
        <v>45</v>
      </c>
    </row>
    <row r="19" spans="1:6" ht="13.5">
      <c r="A19" s="47" t="s">
        <v>52</v>
      </c>
      <c r="B19" s="47" t="s">
        <v>193</v>
      </c>
      <c r="C19" s="48" t="s">
        <v>320</v>
      </c>
      <c r="D19" s="47">
        <v>4</v>
      </c>
      <c r="E19" s="47">
        <v>75</v>
      </c>
      <c r="F19" s="47">
        <v>42</v>
      </c>
    </row>
    <row r="20" spans="1:6" ht="13.5">
      <c r="A20" s="47" t="s">
        <v>112</v>
      </c>
      <c r="B20" s="47" t="s">
        <v>22</v>
      </c>
      <c r="C20" s="48" t="s">
        <v>267</v>
      </c>
      <c r="D20" s="47">
        <v>1</v>
      </c>
      <c r="E20" s="47">
        <v>73</v>
      </c>
      <c r="F20" s="47">
        <v>16</v>
      </c>
    </row>
    <row r="21" spans="1:6" ht="13.5">
      <c r="A21" s="47" t="s">
        <v>165</v>
      </c>
      <c r="B21" s="47" t="s">
        <v>166</v>
      </c>
      <c r="C21" s="48" t="s">
        <v>223</v>
      </c>
      <c r="D21" s="47">
        <v>1</v>
      </c>
      <c r="E21" s="47">
        <v>67</v>
      </c>
      <c r="F21" s="47">
        <v>15</v>
      </c>
    </row>
    <row r="22" spans="1:6" ht="13.5">
      <c r="A22" s="47" t="s">
        <v>125</v>
      </c>
      <c r="B22" s="47" t="s">
        <v>22</v>
      </c>
      <c r="C22" s="48" t="s">
        <v>251</v>
      </c>
      <c r="D22" s="47">
        <v>2</v>
      </c>
      <c r="E22" s="47">
        <v>67</v>
      </c>
      <c r="F22" s="47">
        <v>31</v>
      </c>
    </row>
    <row r="23" spans="1:6" ht="13.5">
      <c r="A23" s="47" t="s">
        <v>16</v>
      </c>
      <c r="B23" s="47" t="s">
        <v>17</v>
      </c>
      <c r="C23" s="48" t="s">
        <v>361</v>
      </c>
      <c r="D23" s="47">
        <v>1</v>
      </c>
      <c r="E23" s="47">
        <v>64</v>
      </c>
      <c r="F23" s="47">
        <v>59</v>
      </c>
    </row>
    <row r="24" spans="1:6" ht="13.5">
      <c r="A24" s="47" t="s">
        <v>25</v>
      </c>
      <c r="B24" s="47" t="s">
        <v>26</v>
      </c>
      <c r="C24" s="48" t="s">
        <v>346</v>
      </c>
      <c r="D24" s="47">
        <v>1</v>
      </c>
      <c r="E24" s="47">
        <v>63</v>
      </c>
      <c r="F24" s="47">
        <v>53</v>
      </c>
    </row>
    <row r="25" spans="1:6" ht="13.5">
      <c r="A25" s="47" t="s">
        <v>55</v>
      </c>
      <c r="B25" s="47" t="s">
        <v>177</v>
      </c>
      <c r="C25" s="48" t="s">
        <v>261</v>
      </c>
      <c r="D25" s="47">
        <v>5</v>
      </c>
      <c r="E25" s="47">
        <v>60</v>
      </c>
      <c r="F25" s="47">
        <v>13</v>
      </c>
    </row>
    <row r="26" spans="1:6" ht="13.5">
      <c r="A26" s="47" t="s">
        <v>55</v>
      </c>
      <c r="B26" s="47" t="s">
        <v>198</v>
      </c>
      <c r="C26" s="48" t="s">
        <v>336</v>
      </c>
      <c r="D26" s="47">
        <v>5</v>
      </c>
      <c r="E26" s="47">
        <v>56</v>
      </c>
      <c r="F26" s="47">
        <v>39</v>
      </c>
    </row>
    <row r="27" spans="1:6" ht="13.5">
      <c r="A27" s="47" t="s">
        <v>119</v>
      </c>
      <c r="B27" s="47" t="s">
        <v>22</v>
      </c>
      <c r="C27" s="48" t="s">
        <v>263</v>
      </c>
      <c r="D27" s="47">
        <v>2</v>
      </c>
      <c r="E27" s="47">
        <v>55</v>
      </c>
      <c r="F27" s="47">
        <v>29</v>
      </c>
    </row>
    <row r="28" spans="1:6" ht="13.5">
      <c r="A28" s="47" t="s">
        <v>50</v>
      </c>
      <c r="B28" s="47" t="s">
        <v>24</v>
      </c>
      <c r="C28" s="48" t="s">
        <v>351</v>
      </c>
      <c r="D28" s="47">
        <v>1</v>
      </c>
      <c r="E28" s="47">
        <v>54</v>
      </c>
      <c r="F28" s="47">
        <v>29</v>
      </c>
    </row>
    <row r="29" spans="1:6" ht="13.5">
      <c r="A29" s="47" t="s">
        <v>52</v>
      </c>
      <c r="B29" s="47" t="s">
        <v>191</v>
      </c>
      <c r="C29" s="48" t="s">
        <v>318</v>
      </c>
      <c r="D29" s="47">
        <v>4</v>
      </c>
      <c r="E29" s="47">
        <v>52</v>
      </c>
      <c r="F29" s="47">
        <v>34</v>
      </c>
    </row>
    <row r="30" spans="1:6" ht="13.5">
      <c r="A30" s="47" t="s">
        <v>52</v>
      </c>
      <c r="B30" s="47" t="s">
        <v>194</v>
      </c>
      <c r="C30" s="48" t="s">
        <v>321</v>
      </c>
      <c r="D30" s="47">
        <v>4</v>
      </c>
      <c r="E30" s="47">
        <v>50</v>
      </c>
      <c r="F30" s="47">
        <v>37</v>
      </c>
    </row>
    <row r="31" spans="1:6" ht="13.5">
      <c r="A31" s="47" t="s">
        <v>123</v>
      </c>
      <c r="B31" s="47" t="s">
        <v>124</v>
      </c>
      <c r="C31" s="48" t="s">
        <v>252</v>
      </c>
      <c r="D31" s="47">
        <v>1</v>
      </c>
      <c r="E31" s="47">
        <v>49</v>
      </c>
      <c r="F31" s="47">
        <v>33</v>
      </c>
    </row>
    <row r="32" spans="1:6" ht="13.5">
      <c r="A32" s="47" t="s">
        <v>52</v>
      </c>
      <c r="B32" s="47" t="s">
        <v>192</v>
      </c>
      <c r="C32" s="48" t="s">
        <v>319</v>
      </c>
      <c r="D32" s="47">
        <v>4</v>
      </c>
      <c r="E32" s="47">
        <v>49</v>
      </c>
      <c r="F32" s="47">
        <v>35</v>
      </c>
    </row>
    <row r="33" spans="1:6" ht="13.5">
      <c r="A33" s="47" t="s">
        <v>157</v>
      </c>
      <c r="B33" s="47" t="s">
        <v>158</v>
      </c>
      <c r="C33" s="48" t="s">
        <v>228</v>
      </c>
      <c r="D33" s="47">
        <v>1</v>
      </c>
      <c r="E33" s="47">
        <v>47</v>
      </c>
      <c r="F33" s="47">
        <v>36</v>
      </c>
    </row>
    <row r="34" spans="1:6" ht="13.5">
      <c r="A34" s="47" t="s">
        <v>53</v>
      </c>
      <c r="B34" s="47" t="s">
        <v>108</v>
      </c>
      <c r="C34" s="48" t="s">
        <v>282</v>
      </c>
      <c r="D34" s="47">
        <v>2</v>
      </c>
      <c r="E34" s="47">
        <v>47</v>
      </c>
      <c r="F34" s="47">
        <v>45</v>
      </c>
    </row>
    <row r="35" spans="1:6" ht="13.5">
      <c r="A35" s="47" t="s">
        <v>33</v>
      </c>
      <c r="B35" s="47" t="s">
        <v>180</v>
      </c>
      <c r="C35" s="48" t="s">
        <v>271</v>
      </c>
      <c r="D35" s="47">
        <v>3</v>
      </c>
      <c r="E35" s="47">
        <v>46</v>
      </c>
      <c r="F35" s="47">
        <v>5</v>
      </c>
    </row>
    <row r="36" spans="1:6" ht="13.5">
      <c r="A36" s="47" t="s">
        <v>71</v>
      </c>
      <c r="B36" s="47" t="s">
        <v>70</v>
      </c>
      <c r="C36" s="48" t="s">
        <v>315</v>
      </c>
      <c r="D36" s="47">
        <v>2</v>
      </c>
      <c r="E36" s="47">
        <v>46</v>
      </c>
      <c r="F36" s="47">
        <v>44</v>
      </c>
    </row>
    <row r="37" spans="1:6" ht="13.5">
      <c r="A37" s="47" t="s">
        <v>72</v>
      </c>
      <c r="B37" s="47" t="s">
        <v>70</v>
      </c>
      <c r="C37" s="48" t="s">
        <v>314</v>
      </c>
      <c r="D37" s="47">
        <v>2</v>
      </c>
      <c r="E37" s="47">
        <v>45</v>
      </c>
      <c r="F37" s="47">
        <v>40</v>
      </c>
    </row>
    <row r="38" spans="1:6" ht="13.5">
      <c r="A38" s="47" t="s">
        <v>84</v>
      </c>
      <c r="B38" s="47" t="s">
        <v>86</v>
      </c>
      <c r="C38" s="48" t="s">
        <v>302</v>
      </c>
      <c r="D38" s="47">
        <v>1</v>
      </c>
      <c r="E38" s="47">
        <v>44</v>
      </c>
      <c r="F38" s="47">
        <v>25</v>
      </c>
    </row>
    <row r="39" spans="1:6" ht="13.5">
      <c r="A39" s="47" t="s">
        <v>75</v>
      </c>
      <c r="B39" s="47" t="s">
        <v>60</v>
      </c>
      <c r="C39" s="48" t="s">
        <v>311</v>
      </c>
      <c r="D39" s="47">
        <v>2</v>
      </c>
      <c r="E39" s="47">
        <v>44</v>
      </c>
      <c r="F39" s="47">
        <v>44</v>
      </c>
    </row>
    <row r="40" spans="1:6" ht="13.5">
      <c r="A40" s="47" t="s">
        <v>171</v>
      </c>
      <c r="B40" s="47" t="s">
        <v>122</v>
      </c>
      <c r="C40" s="48" t="s">
        <v>215</v>
      </c>
      <c r="D40" s="47">
        <v>2</v>
      </c>
      <c r="E40" s="47">
        <v>43</v>
      </c>
      <c r="F40" s="47">
        <v>36</v>
      </c>
    </row>
    <row r="41" spans="1:6" ht="13.5">
      <c r="A41" s="47" t="s">
        <v>162</v>
      </c>
      <c r="B41" s="47" t="s">
        <v>22</v>
      </c>
      <c r="C41" s="48" t="s">
        <v>225</v>
      </c>
      <c r="D41" s="47">
        <v>1</v>
      </c>
      <c r="E41" s="47">
        <v>41</v>
      </c>
      <c r="F41" s="47">
        <v>13</v>
      </c>
    </row>
    <row r="42" spans="1:6" ht="13.5">
      <c r="A42" s="47" t="s">
        <v>23</v>
      </c>
      <c r="B42" s="47" t="s">
        <v>24</v>
      </c>
      <c r="C42" s="48" t="s">
        <v>353</v>
      </c>
      <c r="D42" s="47">
        <v>1</v>
      </c>
      <c r="E42" s="47">
        <v>41</v>
      </c>
      <c r="F42" s="47">
        <v>33</v>
      </c>
    </row>
    <row r="43" spans="1:6" ht="13.5">
      <c r="A43" s="47" t="s">
        <v>133</v>
      </c>
      <c r="B43" s="47" t="s">
        <v>135</v>
      </c>
      <c r="C43" s="48" t="s">
        <v>244</v>
      </c>
      <c r="D43" s="47">
        <v>1</v>
      </c>
      <c r="E43" s="47">
        <v>40</v>
      </c>
      <c r="F43" s="47">
        <v>21</v>
      </c>
    </row>
    <row r="44" spans="1:6" ht="13.5">
      <c r="A44" s="47" t="s">
        <v>141</v>
      </c>
      <c r="B44" s="47" t="s">
        <v>142</v>
      </c>
      <c r="C44" s="48" t="s">
        <v>239</v>
      </c>
      <c r="D44" s="47">
        <v>1</v>
      </c>
      <c r="E44" s="47">
        <v>34</v>
      </c>
      <c r="F44" s="47">
        <v>20</v>
      </c>
    </row>
    <row r="45" spans="1:6" ht="13.5">
      <c r="A45" s="47" t="s">
        <v>29</v>
      </c>
      <c r="B45" s="47" t="s">
        <v>202</v>
      </c>
      <c r="C45" s="48" t="s">
        <v>343</v>
      </c>
      <c r="D45" s="47">
        <v>1</v>
      </c>
      <c r="E45" s="47">
        <v>34</v>
      </c>
      <c r="F45" s="47">
        <v>30</v>
      </c>
    </row>
    <row r="46" spans="1:6" ht="13.5">
      <c r="A46" s="47" t="s">
        <v>133</v>
      </c>
      <c r="B46" s="47" t="s">
        <v>137</v>
      </c>
      <c r="C46" s="48" t="s">
        <v>242</v>
      </c>
      <c r="D46" s="47">
        <v>1</v>
      </c>
      <c r="E46" s="47">
        <v>33</v>
      </c>
      <c r="F46" s="47">
        <v>13</v>
      </c>
    </row>
    <row r="47" spans="1:6" ht="13.5">
      <c r="A47" s="47" t="s">
        <v>171</v>
      </c>
      <c r="B47" s="47" t="s">
        <v>172</v>
      </c>
      <c r="C47" s="48" t="s">
        <v>216</v>
      </c>
      <c r="D47" s="47">
        <v>1</v>
      </c>
      <c r="E47" s="47">
        <v>32</v>
      </c>
      <c r="F47" s="47">
        <v>16</v>
      </c>
    </row>
    <row r="48" spans="1:6" ht="13.5">
      <c r="A48" s="47" t="s">
        <v>96</v>
      </c>
      <c r="B48" s="47" t="s">
        <v>97</v>
      </c>
      <c r="C48" s="48" t="s">
        <v>291</v>
      </c>
      <c r="D48" s="47">
        <v>1</v>
      </c>
      <c r="E48" s="47">
        <v>32</v>
      </c>
      <c r="F48" s="47">
        <v>13</v>
      </c>
    </row>
    <row r="49" spans="1:6" ht="13.5">
      <c r="A49" s="47" t="s">
        <v>150</v>
      </c>
      <c r="B49" s="47" t="s">
        <v>152</v>
      </c>
      <c r="C49" s="48" t="s">
        <v>232</v>
      </c>
      <c r="D49" s="47">
        <v>1</v>
      </c>
      <c r="E49" s="47">
        <v>31</v>
      </c>
      <c r="F49" s="47">
        <v>13</v>
      </c>
    </row>
    <row r="50" spans="1:6" ht="13.5">
      <c r="A50" s="47" t="s">
        <v>29</v>
      </c>
      <c r="B50" s="47" t="s">
        <v>205</v>
      </c>
      <c r="C50" s="48" t="s">
        <v>347</v>
      </c>
      <c r="D50" s="47">
        <v>1</v>
      </c>
      <c r="E50" s="47">
        <v>30</v>
      </c>
      <c r="F50" s="47">
        <v>28</v>
      </c>
    </row>
    <row r="51" spans="1:6" ht="13.5">
      <c r="A51" s="47" t="s">
        <v>150</v>
      </c>
      <c r="B51" s="47" t="s">
        <v>151</v>
      </c>
      <c r="C51" s="48" t="s">
        <v>233</v>
      </c>
      <c r="D51" s="47">
        <v>1</v>
      </c>
      <c r="E51" s="47">
        <v>29</v>
      </c>
      <c r="F51" s="47">
        <v>15</v>
      </c>
    </row>
    <row r="52" spans="1:6" ht="13.5">
      <c r="A52" s="47" t="s">
        <v>147</v>
      </c>
      <c r="B52" s="47" t="s">
        <v>148</v>
      </c>
      <c r="C52" s="48" t="s">
        <v>235</v>
      </c>
      <c r="D52" s="47">
        <v>1</v>
      </c>
      <c r="E52" s="47">
        <v>29</v>
      </c>
      <c r="F52" s="47">
        <v>15</v>
      </c>
    </row>
    <row r="53" spans="1:6" ht="13.5">
      <c r="A53" s="47" t="s">
        <v>146</v>
      </c>
      <c r="B53" s="47" t="s">
        <v>22</v>
      </c>
      <c r="C53" s="48" t="s">
        <v>236</v>
      </c>
      <c r="D53" s="47">
        <v>1</v>
      </c>
      <c r="E53" s="47">
        <v>29</v>
      </c>
      <c r="F53" s="47">
        <v>11</v>
      </c>
    </row>
    <row r="54" spans="1:6" ht="13.5">
      <c r="A54" s="47" t="s">
        <v>29</v>
      </c>
      <c r="B54" s="47" t="s">
        <v>203</v>
      </c>
      <c r="C54" s="48" t="s">
        <v>344</v>
      </c>
      <c r="D54" s="47">
        <v>3</v>
      </c>
      <c r="E54" s="47">
        <v>29</v>
      </c>
      <c r="F54" s="47">
        <v>27</v>
      </c>
    </row>
    <row r="55" spans="1:6" ht="13.5">
      <c r="A55" s="47" t="s">
        <v>49</v>
      </c>
      <c r="B55" s="47" t="s">
        <v>24</v>
      </c>
      <c r="C55" s="48" t="s">
        <v>354</v>
      </c>
      <c r="D55" s="47">
        <v>2</v>
      </c>
      <c r="E55" s="47">
        <v>29</v>
      </c>
      <c r="F55" s="47">
        <v>24</v>
      </c>
    </row>
    <row r="56" spans="1:6" ht="13.5">
      <c r="A56" s="47" t="s">
        <v>133</v>
      </c>
      <c r="B56" s="47" t="s">
        <v>138</v>
      </c>
      <c r="C56" s="48" t="s">
        <v>241</v>
      </c>
      <c r="D56" s="47">
        <v>1</v>
      </c>
      <c r="E56" s="47">
        <v>28</v>
      </c>
      <c r="F56" s="47">
        <v>14</v>
      </c>
    </row>
    <row r="57" spans="1:6" ht="13.5">
      <c r="A57" s="47" t="s">
        <v>33</v>
      </c>
      <c r="B57" s="47" t="s">
        <v>179</v>
      </c>
      <c r="C57" s="48" t="s">
        <v>270</v>
      </c>
      <c r="D57" s="47">
        <v>1</v>
      </c>
      <c r="E57" s="47">
        <v>28</v>
      </c>
      <c r="F57" s="47">
        <v>4</v>
      </c>
    </row>
    <row r="58" spans="1:6" ht="13.5">
      <c r="A58" s="47" t="s">
        <v>48</v>
      </c>
      <c r="B58" s="47" t="s">
        <v>24</v>
      </c>
      <c r="C58" s="48" t="s">
        <v>355</v>
      </c>
      <c r="D58" s="47">
        <v>1</v>
      </c>
      <c r="E58" s="47">
        <v>28</v>
      </c>
      <c r="F58" s="47">
        <v>25</v>
      </c>
    </row>
    <row r="59" spans="1:6" ht="13.5">
      <c r="A59" s="47" t="s">
        <v>80</v>
      </c>
      <c r="B59" s="47" t="s">
        <v>22</v>
      </c>
      <c r="C59" s="48" t="s">
        <v>306</v>
      </c>
      <c r="D59" s="47">
        <v>1</v>
      </c>
      <c r="E59" s="47">
        <v>27</v>
      </c>
      <c r="F59" s="47">
        <v>15</v>
      </c>
    </row>
    <row r="60" spans="1:6" ht="13.5">
      <c r="A60" s="47" t="s">
        <v>15</v>
      </c>
      <c r="B60" s="47" t="s">
        <v>191</v>
      </c>
      <c r="C60" s="48" t="s">
        <v>330</v>
      </c>
      <c r="D60" s="47">
        <v>2</v>
      </c>
      <c r="E60" s="47">
        <v>27</v>
      </c>
      <c r="F60" s="47">
        <v>20</v>
      </c>
    </row>
    <row r="61" spans="1:6" ht="13.5">
      <c r="A61" s="47" t="s">
        <v>51</v>
      </c>
      <c r="B61" s="47" t="s">
        <v>24</v>
      </c>
      <c r="C61" s="48" t="s">
        <v>349</v>
      </c>
      <c r="D61" s="47">
        <v>1</v>
      </c>
      <c r="E61" s="47">
        <v>27</v>
      </c>
      <c r="F61" s="47">
        <v>24</v>
      </c>
    </row>
    <row r="62" spans="1:6" ht="13.5">
      <c r="A62" s="47" t="s">
        <v>169</v>
      </c>
      <c r="B62" s="47" t="s">
        <v>19</v>
      </c>
      <c r="C62" s="48" t="s">
        <v>219</v>
      </c>
      <c r="D62" s="47">
        <v>1</v>
      </c>
      <c r="E62" s="47">
        <v>26</v>
      </c>
      <c r="F62" s="47">
        <v>11</v>
      </c>
    </row>
    <row r="63" spans="1:6" ht="13.5">
      <c r="A63" s="47" t="s">
        <v>111</v>
      </c>
      <c r="B63" s="47" t="s">
        <v>179</v>
      </c>
      <c r="C63" s="48" t="s">
        <v>273</v>
      </c>
      <c r="D63" s="47">
        <v>2</v>
      </c>
      <c r="E63" s="47">
        <v>26</v>
      </c>
      <c r="F63" s="47">
        <v>5</v>
      </c>
    </row>
    <row r="64" spans="1:6" ht="13.5">
      <c r="A64" s="47" t="s">
        <v>169</v>
      </c>
      <c r="B64" s="47" t="s">
        <v>19</v>
      </c>
      <c r="C64" s="48" t="s">
        <v>217</v>
      </c>
      <c r="D64" s="47">
        <v>1</v>
      </c>
      <c r="E64" s="47">
        <v>25</v>
      </c>
      <c r="F64" s="47">
        <v>6</v>
      </c>
    </row>
    <row r="65" spans="1:6" ht="13.5">
      <c r="A65" s="47" t="s">
        <v>99</v>
      </c>
      <c r="B65" s="47" t="s">
        <v>100</v>
      </c>
      <c r="C65" s="48" t="s">
        <v>289</v>
      </c>
      <c r="D65" s="47">
        <v>3</v>
      </c>
      <c r="E65" s="47">
        <v>25</v>
      </c>
      <c r="F65" s="47">
        <v>15</v>
      </c>
    </row>
    <row r="66" spans="1:6" ht="13.5">
      <c r="A66" s="47" t="s">
        <v>169</v>
      </c>
      <c r="B66" s="47" t="s">
        <v>19</v>
      </c>
      <c r="C66" s="48" t="s">
        <v>218</v>
      </c>
      <c r="D66" s="47">
        <v>1</v>
      </c>
      <c r="E66" s="47">
        <v>24</v>
      </c>
      <c r="F66" s="47">
        <v>5</v>
      </c>
    </row>
    <row r="67" spans="1:6" ht="13.5">
      <c r="A67" s="47" t="s">
        <v>163</v>
      </c>
      <c r="B67" s="47" t="s">
        <v>164</v>
      </c>
      <c r="C67" s="48" t="s">
        <v>224</v>
      </c>
      <c r="D67" s="47">
        <v>1</v>
      </c>
      <c r="E67" s="47">
        <v>24</v>
      </c>
      <c r="F67" s="47">
        <v>7</v>
      </c>
    </row>
    <row r="68" spans="1:6" ht="13.5">
      <c r="A68" s="47" t="s">
        <v>31</v>
      </c>
      <c r="B68" s="47" t="s">
        <v>182</v>
      </c>
      <c r="C68" s="48" t="s">
        <v>278</v>
      </c>
      <c r="D68" s="47">
        <v>1</v>
      </c>
      <c r="E68" s="47">
        <v>24</v>
      </c>
      <c r="F68" s="47">
        <v>0</v>
      </c>
    </row>
    <row r="69" spans="1:6" ht="13.5">
      <c r="A69" s="47" t="s">
        <v>104</v>
      </c>
      <c r="B69" s="47" t="s">
        <v>105</v>
      </c>
      <c r="C69" s="48" t="s">
        <v>285</v>
      </c>
      <c r="D69" s="47">
        <v>1</v>
      </c>
      <c r="E69" s="47">
        <v>24</v>
      </c>
      <c r="F69" s="47">
        <v>11</v>
      </c>
    </row>
    <row r="70" spans="1:6" ht="13.5">
      <c r="A70" s="47" t="s">
        <v>160</v>
      </c>
      <c r="B70" s="47" t="s">
        <v>161</v>
      </c>
      <c r="C70" s="48" t="s">
        <v>226</v>
      </c>
      <c r="D70" s="47">
        <v>2</v>
      </c>
      <c r="E70" s="47">
        <v>23</v>
      </c>
      <c r="F70" s="47">
        <v>13</v>
      </c>
    </row>
    <row r="71" spans="1:6" ht="13.5">
      <c r="A71" s="47" t="s">
        <v>131</v>
      </c>
      <c r="B71" s="47" t="s">
        <v>132</v>
      </c>
      <c r="C71" s="48" t="s">
        <v>247</v>
      </c>
      <c r="D71" s="47">
        <v>1</v>
      </c>
      <c r="E71" s="47">
        <v>23</v>
      </c>
      <c r="F71" s="47">
        <v>11</v>
      </c>
    </row>
    <row r="72" spans="1:6" ht="13.5">
      <c r="A72" s="47" t="s">
        <v>128</v>
      </c>
      <c r="B72" s="47" t="s">
        <v>129</v>
      </c>
      <c r="C72" s="48" t="s">
        <v>249</v>
      </c>
      <c r="D72" s="47">
        <v>1</v>
      </c>
      <c r="E72" s="47">
        <v>23</v>
      </c>
      <c r="F72" s="47">
        <v>10</v>
      </c>
    </row>
    <row r="73" spans="1:6" ht="13.5">
      <c r="A73" s="47" t="s">
        <v>20</v>
      </c>
      <c r="B73" s="47" t="s">
        <v>185</v>
      </c>
      <c r="C73" s="48" t="s">
        <v>299</v>
      </c>
      <c r="D73" s="47">
        <v>2</v>
      </c>
      <c r="E73" s="47">
        <v>23</v>
      </c>
      <c r="F73" s="47">
        <v>5</v>
      </c>
    </row>
    <row r="74" spans="1:6" ht="13.5">
      <c r="A74" s="47" t="s">
        <v>76</v>
      </c>
      <c r="B74" s="47" t="s">
        <v>22</v>
      </c>
      <c r="C74" s="48" t="s">
        <v>310</v>
      </c>
      <c r="D74" s="47">
        <v>1</v>
      </c>
      <c r="E74" s="47">
        <v>22</v>
      </c>
      <c r="F74" s="47">
        <v>18</v>
      </c>
    </row>
    <row r="75" spans="1:6" ht="13.5">
      <c r="A75" s="47" t="s">
        <v>167</v>
      </c>
      <c r="B75" s="47" t="s">
        <v>22</v>
      </c>
      <c r="C75" s="48" t="s">
        <v>222</v>
      </c>
      <c r="D75" s="47">
        <v>1</v>
      </c>
      <c r="E75" s="47">
        <v>20</v>
      </c>
      <c r="F75" s="47">
        <v>18</v>
      </c>
    </row>
    <row r="76" spans="1:6" ht="13.5">
      <c r="A76" s="47" t="s">
        <v>147</v>
      </c>
      <c r="B76" s="47" t="s">
        <v>149</v>
      </c>
      <c r="C76" s="48" t="s">
        <v>234</v>
      </c>
      <c r="D76" s="47">
        <v>1</v>
      </c>
      <c r="E76" s="47">
        <v>20</v>
      </c>
      <c r="F76" s="47">
        <v>7</v>
      </c>
    </row>
    <row r="77" spans="1:6" ht="13.5">
      <c r="A77" s="47" t="s">
        <v>120</v>
      </c>
      <c r="B77" s="47" t="s">
        <v>22</v>
      </c>
      <c r="C77" s="48" t="s">
        <v>262</v>
      </c>
      <c r="D77" s="47">
        <v>1</v>
      </c>
      <c r="E77" s="47">
        <v>20</v>
      </c>
      <c r="F77" s="47">
        <v>9</v>
      </c>
    </row>
    <row r="78" spans="1:6" ht="13.5">
      <c r="A78" s="47" t="s">
        <v>95</v>
      </c>
      <c r="B78" s="47" t="s">
        <v>22</v>
      </c>
      <c r="C78" s="48" t="s">
        <v>292</v>
      </c>
      <c r="D78" s="47">
        <v>1</v>
      </c>
      <c r="E78" s="47">
        <v>20</v>
      </c>
      <c r="F78" s="47">
        <v>12</v>
      </c>
    </row>
    <row r="79" spans="1:6" ht="13.5">
      <c r="A79" s="47" t="s">
        <v>52</v>
      </c>
      <c r="B79" s="47" t="s">
        <v>195</v>
      </c>
      <c r="C79" s="48" t="s">
        <v>322</v>
      </c>
      <c r="D79" s="47">
        <v>3</v>
      </c>
      <c r="E79" s="47">
        <v>20</v>
      </c>
      <c r="F79" s="47">
        <v>19</v>
      </c>
    </row>
    <row r="80" spans="1:6" ht="13.5">
      <c r="A80" s="47" t="s">
        <v>157</v>
      </c>
      <c r="B80" s="47" t="s">
        <v>159</v>
      </c>
      <c r="C80" s="48" t="s">
        <v>227</v>
      </c>
      <c r="D80" s="47">
        <v>1</v>
      </c>
      <c r="E80" s="47">
        <v>18</v>
      </c>
      <c r="F80" s="47">
        <v>12</v>
      </c>
    </row>
    <row r="81" spans="1:6" ht="13.5">
      <c r="A81" s="47" t="s">
        <v>76</v>
      </c>
      <c r="B81" s="47" t="s">
        <v>77</v>
      </c>
      <c r="C81" s="48" t="s">
        <v>309</v>
      </c>
      <c r="D81" s="47">
        <v>1</v>
      </c>
      <c r="E81" s="47">
        <v>18</v>
      </c>
      <c r="F81" s="47">
        <v>11</v>
      </c>
    </row>
    <row r="82" spans="1:6" ht="13.5">
      <c r="A82" s="47" t="s">
        <v>133</v>
      </c>
      <c r="B82" s="47" t="s">
        <v>134</v>
      </c>
      <c r="C82" s="48" t="s">
        <v>245</v>
      </c>
      <c r="D82" s="47">
        <v>1</v>
      </c>
      <c r="E82" s="47">
        <v>17</v>
      </c>
      <c r="F82" s="47">
        <v>7</v>
      </c>
    </row>
    <row r="83" spans="1:6" ht="13.5">
      <c r="A83" s="47" t="s">
        <v>36</v>
      </c>
      <c r="B83" s="47" t="s">
        <v>108</v>
      </c>
      <c r="C83" s="48" t="s">
        <v>275</v>
      </c>
      <c r="D83" s="47">
        <v>1</v>
      </c>
      <c r="E83" s="47">
        <v>17</v>
      </c>
      <c r="F83" s="47">
        <v>12</v>
      </c>
    </row>
    <row r="84" spans="1:6" ht="13.5">
      <c r="A84" s="47" t="s">
        <v>93</v>
      </c>
      <c r="B84" s="47" t="s">
        <v>94</v>
      </c>
      <c r="C84" s="48" t="s">
        <v>293</v>
      </c>
      <c r="D84" s="47">
        <v>1</v>
      </c>
      <c r="E84" s="47">
        <v>17</v>
      </c>
      <c r="F84" s="47">
        <v>8</v>
      </c>
    </row>
    <row r="85" spans="1:6" ht="13.5">
      <c r="A85" s="47" t="s">
        <v>64</v>
      </c>
      <c r="B85" s="47" t="s">
        <v>66</v>
      </c>
      <c r="C85" s="48" t="s">
        <v>323</v>
      </c>
      <c r="D85" s="47">
        <v>1</v>
      </c>
      <c r="E85" s="47">
        <v>17</v>
      </c>
      <c r="F85" s="47">
        <v>11</v>
      </c>
    </row>
    <row r="86" spans="1:6" ht="13.5">
      <c r="A86" s="47" t="s">
        <v>126</v>
      </c>
      <c r="B86" s="47" t="s">
        <v>127</v>
      </c>
      <c r="C86" s="48" t="s">
        <v>250</v>
      </c>
      <c r="D86" s="47">
        <v>1</v>
      </c>
      <c r="E86" s="47">
        <v>16</v>
      </c>
      <c r="F86" s="47">
        <v>8</v>
      </c>
    </row>
    <row r="87" spans="1:6" ht="13.5">
      <c r="A87" s="47" t="s">
        <v>110</v>
      </c>
      <c r="B87" s="47" t="s">
        <v>108</v>
      </c>
      <c r="C87" s="48" t="s">
        <v>280</v>
      </c>
      <c r="D87" s="47">
        <v>2</v>
      </c>
      <c r="E87" s="47">
        <v>16</v>
      </c>
      <c r="F87" s="47">
        <v>9</v>
      </c>
    </row>
    <row r="88" spans="1:6" ht="13.5">
      <c r="A88" s="47" t="s">
        <v>87</v>
      </c>
      <c r="B88" s="47" t="s">
        <v>88</v>
      </c>
      <c r="C88" s="48" t="s">
        <v>298</v>
      </c>
      <c r="D88" s="47">
        <v>1</v>
      </c>
      <c r="E88" s="47">
        <v>16</v>
      </c>
      <c r="F88" s="47">
        <v>0</v>
      </c>
    </row>
    <row r="89" spans="1:6" ht="13.5">
      <c r="A89" s="47" t="s">
        <v>64</v>
      </c>
      <c r="B89" s="47" t="s">
        <v>22</v>
      </c>
      <c r="C89" s="48" t="s">
        <v>324</v>
      </c>
      <c r="D89" s="47">
        <v>2</v>
      </c>
      <c r="E89" s="47">
        <v>16</v>
      </c>
      <c r="F89" s="47">
        <v>4</v>
      </c>
    </row>
    <row r="90" spans="1:6" ht="13.5">
      <c r="A90" s="47" t="s">
        <v>29</v>
      </c>
      <c r="B90" s="47" t="s">
        <v>204</v>
      </c>
      <c r="C90" s="48" t="s">
        <v>345</v>
      </c>
      <c r="D90" s="47">
        <v>1</v>
      </c>
      <c r="E90" s="47">
        <v>16</v>
      </c>
      <c r="F90" s="47">
        <v>15</v>
      </c>
    </row>
    <row r="91" spans="1:6" ht="13.5">
      <c r="A91" s="47" t="s">
        <v>45</v>
      </c>
      <c r="B91" s="47" t="s">
        <v>17</v>
      </c>
      <c r="C91" s="48" t="s">
        <v>358</v>
      </c>
      <c r="D91" s="47">
        <v>1</v>
      </c>
      <c r="E91" s="47">
        <v>16</v>
      </c>
      <c r="F91" s="47">
        <v>14</v>
      </c>
    </row>
    <row r="92" spans="1:6" ht="13.5">
      <c r="A92" s="47" t="s">
        <v>139</v>
      </c>
      <c r="B92" s="47" t="s">
        <v>140</v>
      </c>
      <c r="C92" s="48" t="s">
        <v>240</v>
      </c>
      <c r="D92" s="47">
        <v>2</v>
      </c>
      <c r="E92" s="47">
        <v>15</v>
      </c>
      <c r="F92" s="47">
        <v>11</v>
      </c>
    </row>
    <row r="93" spans="1:6" ht="13.5">
      <c r="A93" s="47" t="s">
        <v>113</v>
      </c>
      <c r="B93" s="47" t="s">
        <v>114</v>
      </c>
      <c r="C93" s="48" t="s">
        <v>266</v>
      </c>
      <c r="D93" s="47">
        <v>3</v>
      </c>
      <c r="E93" s="47">
        <v>15</v>
      </c>
      <c r="F93" s="47">
        <v>0</v>
      </c>
    </row>
    <row r="94" spans="1:6" ht="13.5">
      <c r="A94" s="47" t="s">
        <v>110</v>
      </c>
      <c r="B94" s="47" t="s">
        <v>109</v>
      </c>
      <c r="C94" s="48" t="s">
        <v>279</v>
      </c>
      <c r="D94" s="47">
        <v>1</v>
      </c>
      <c r="E94" s="47">
        <v>15</v>
      </c>
      <c r="F94" s="47">
        <v>0</v>
      </c>
    </row>
    <row r="95" spans="1:6" ht="13.5">
      <c r="A95" s="47" t="s">
        <v>84</v>
      </c>
      <c r="B95" s="47" t="s">
        <v>85</v>
      </c>
      <c r="C95" s="48" t="s">
        <v>303</v>
      </c>
      <c r="D95" s="47">
        <v>1</v>
      </c>
      <c r="E95" s="47">
        <v>15</v>
      </c>
      <c r="F95" s="47">
        <v>10</v>
      </c>
    </row>
    <row r="96" spans="1:6" ht="13.5">
      <c r="A96" s="47" t="s">
        <v>73</v>
      </c>
      <c r="B96" s="47" t="s">
        <v>22</v>
      </c>
      <c r="C96" s="48" t="s">
        <v>312</v>
      </c>
      <c r="D96" s="47">
        <v>2</v>
      </c>
      <c r="E96" s="47">
        <v>15</v>
      </c>
      <c r="F96" s="47">
        <v>11</v>
      </c>
    </row>
    <row r="97" spans="1:6" ht="13.5">
      <c r="A97" s="47" t="s">
        <v>69</v>
      </c>
      <c r="B97" s="47" t="s">
        <v>70</v>
      </c>
      <c r="C97" s="48" t="s">
        <v>316</v>
      </c>
      <c r="D97" s="47">
        <v>2</v>
      </c>
      <c r="E97" s="47">
        <v>15</v>
      </c>
      <c r="F97" s="47">
        <v>12</v>
      </c>
    </row>
    <row r="98" spans="1:6" ht="13.5">
      <c r="A98" s="47" t="s">
        <v>44</v>
      </c>
      <c r="B98" s="47" t="s">
        <v>209</v>
      </c>
      <c r="C98" s="48" t="s">
        <v>360</v>
      </c>
      <c r="D98" s="47">
        <v>2</v>
      </c>
      <c r="E98" s="47">
        <v>15</v>
      </c>
      <c r="F98" s="47">
        <v>11</v>
      </c>
    </row>
    <row r="99" spans="1:6" ht="13.5">
      <c r="A99" s="47" t="s">
        <v>155</v>
      </c>
      <c r="B99" s="47" t="s">
        <v>22</v>
      </c>
      <c r="C99" s="48" t="s">
        <v>230</v>
      </c>
      <c r="D99" s="47">
        <v>1</v>
      </c>
      <c r="E99" s="47">
        <v>14</v>
      </c>
      <c r="F99" s="47">
        <v>5</v>
      </c>
    </row>
    <row r="100" spans="1:6" ht="13.5">
      <c r="A100" s="47" t="s">
        <v>82</v>
      </c>
      <c r="B100" s="47" t="s">
        <v>83</v>
      </c>
      <c r="C100" s="48" t="s">
        <v>304</v>
      </c>
      <c r="D100" s="47">
        <v>1</v>
      </c>
      <c r="E100" s="47">
        <v>14</v>
      </c>
      <c r="F100" s="47">
        <v>9</v>
      </c>
    </row>
    <row r="101" spans="1:6" ht="13.5">
      <c r="A101" s="47" t="s">
        <v>121</v>
      </c>
      <c r="B101" s="47" t="s">
        <v>122</v>
      </c>
      <c r="C101" s="48" t="s">
        <v>255</v>
      </c>
      <c r="D101" s="47">
        <v>1</v>
      </c>
      <c r="E101" s="47">
        <v>13</v>
      </c>
      <c r="F101" s="47">
        <v>13</v>
      </c>
    </row>
    <row r="102" spans="1:6" ht="13.5">
      <c r="A102" s="47" t="s">
        <v>101</v>
      </c>
      <c r="B102" s="47" t="s">
        <v>184</v>
      </c>
      <c r="C102" s="48" t="s">
        <v>288</v>
      </c>
      <c r="D102" s="47">
        <v>1</v>
      </c>
      <c r="E102" s="47">
        <v>13</v>
      </c>
      <c r="F102" s="47">
        <v>6</v>
      </c>
    </row>
    <row r="103" spans="1:6" ht="13.5">
      <c r="A103" s="47" t="s">
        <v>80</v>
      </c>
      <c r="B103" s="47" t="s">
        <v>81</v>
      </c>
      <c r="C103" s="48" t="s">
        <v>305</v>
      </c>
      <c r="D103" s="47">
        <v>1</v>
      </c>
      <c r="E103" s="47">
        <v>13</v>
      </c>
      <c r="F103" s="47">
        <v>5</v>
      </c>
    </row>
    <row r="104" spans="1:6" ht="13.5">
      <c r="A104" s="47" t="s">
        <v>56</v>
      </c>
      <c r="B104" s="47" t="s">
        <v>196</v>
      </c>
      <c r="C104" s="48" t="s">
        <v>334</v>
      </c>
      <c r="D104" s="47">
        <v>1</v>
      </c>
      <c r="E104" s="47">
        <v>13</v>
      </c>
      <c r="F104" s="47">
        <v>3</v>
      </c>
    </row>
    <row r="105" spans="1:6" ht="13.5">
      <c r="A105" s="47" t="s">
        <v>52</v>
      </c>
      <c r="B105" s="47" t="s">
        <v>200</v>
      </c>
      <c r="C105" s="48" t="s">
        <v>341</v>
      </c>
      <c r="D105" s="47">
        <v>2</v>
      </c>
      <c r="E105" s="47">
        <v>13</v>
      </c>
      <c r="F105" s="47">
        <v>8</v>
      </c>
    </row>
    <row r="106" spans="1:6" ht="13.5">
      <c r="A106" s="47" t="s">
        <v>168</v>
      </c>
      <c r="B106" s="47" t="s">
        <v>22</v>
      </c>
      <c r="C106" s="48" t="s">
        <v>221</v>
      </c>
      <c r="D106" s="47">
        <v>1</v>
      </c>
      <c r="E106" s="47">
        <v>12</v>
      </c>
      <c r="F106" s="47">
        <v>4</v>
      </c>
    </row>
    <row r="107" spans="1:6" ht="13.5">
      <c r="A107" s="47" t="s">
        <v>128</v>
      </c>
      <c r="B107" s="47" t="s">
        <v>130</v>
      </c>
      <c r="C107" s="48" t="s">
        <v>248</v>
      </c>
      <c r="D107" s="47">
        <v>1</v>
      </c>
      <c r="E107" s="47">
        <v>12</v>
      </c>
      <c r="F107" s="47">
        <v>5</v>
      </c>
    </row>
    <row r="108" spans="1:6" ht="13.5">
      <c r="A108" s="47" t="s">
        <v>115</v>
      </c>
      <c r="B108" s="47" t="s">
        <v>116</v>
      </c>
      <c r="C108" s="48" t="s">
        <v>265</v>
      </c>
      <c r="D108" s="47">
        <v>1</v>
      </c>
      <c r="E108" s="47">
        <v>12</v>
      </c>
      <c r="F108" s="47">
        <v>10</v>
      </c>
    </row>
    <row r="109" spans="1:6" ht="13.5">
      <c r="A109" s="47" t="s">
        <v>53</v>
      </c>
      <c r="B109" s="47" t="s">
        <v>54</v>
      </c>
      <c r="C109" s="48" t="s">
        <v>283</v>
      </c>
      <c r="D109" s="47">
        <v>2</v>
      </c>
      <c r="E109" s="47">
        <v>12</v>
      </c>
      <c r="F109" s="47">
        <v>9</v>
      </c>
    </row>
    <row r="110" spans="1:6" ht="13.5">
      <c r="A110" s="47" t="s">
        <v>89</v>
      </c>
      <c r="B110" s="47" t="s">
        <v>90</v>
      </c>
      <c r="C110" s="48" t="s">
        <v>296</v>
      </c>
      <c r="D110" s="47">
        <v>1</v>
      </c>
      <c r="E110" s="47">
        <v>12</v>
      </c>
      <c r="F110" s="47">
        <v>0</v>
      </c>
    </row>
    <row r="111" spans="1:6" ht="13.5">
      <c r="A111" s="47" t="s">
        <v>64</v>
      </c>
      <c r="B111" s="47" t="s">
        <v>65</v>
      </c>
      <c r="C111" s="48" t="s">
        <v>325</v>
      </c>
      <c r="D111" s="47">
        <v>2</v>
      </c>
      <c r="E111" s="47">
        <v>12</v>
      </c>
      <c r="F111" s="47">
        <v>8</v>
      </c>
    </row>
    <row r="112" spans="1:6" ht="13.5">
      <c r="A112" s="47" t="s">
        <v>102</v>
      </c>
      <c r="B112" s="47" t="s">
        <v>103</v>
      </c>
      <c r="C112" s="48" t="s">
        <v>286</v>
      </c>
      <c r="D112" s="47">
        <v>1</v>
      </c>
      <c r="E112" s="47">
        <v>11</v>
      </c>
      <c r="F112" s="47">
        <v>8</v>
      </c>
    </row>
    <row r="113" spans="1:6" ht="13.5">
      <c r="A113" s="47" t="s">
        <v>59</v>
      </c>
      <c r="B113" s="47" t="s">
        <v>61</v>
      </c>
      <c r="C113" s="48" t="s">
        <v>327</v>
      </c>
      <c r="D113" s="47">
        <v>1</v>
      </c>
      <c r="E113" s="47">
        <v>11</v>
      </c>
      <c r="F113" s="47">
        <v>9</v>
      </c>
    </row>
    <row r="114" spans="1:6" ht="13.5">
      <c r="A114" s="47" t="s">
        <v>57</v>
      </c>
      <c r="B114" s="47" t="s">
        <v>58</v>
      </c>
      <c r="C114" s="48" t="s">
        <v>329</v>
      </c>
      <c r="D114" s="47">
        <v>1</v>
      </c>
      <c r="E114" s="47">
        <v>11</v>
      </c>
      <c r="F114" s="47">
        <v>9</v>
      </c>
    </row>
    <row r="115" spans="1:6" ht="13.5">
      <c r="A115" s="47" t="s">
        <v>156</v>
      </c>
      <c r="B115" s="47" t="s">
        <v>19</v>
      </c>
      <c r="C115" s="48" t="s">
        <v>229</v>
      </c>
      <c r="D115" s="47">
        <v>1</v>
      </c>
      <c r="E115" s="47">
        <v>10</v>
      </c>
      <c r="F115" s="47">
        <v>7</v>
      </c>
    </row>
    <row r="116" spans="1:6" ht="13.5">
      <c r="A116" s="47" t="s">
        <v>106</v>
      </c>
      <c r="B116" s="47" t="s">
        <v>107</v>
      </c>
      <c r="C116" s="48" t="s">
        <v>284</v>
      </c>
      <c r="D116" s="47">
        <v>1</v>
      </c>
      <c r="E116" s="47">
        <v>10</v>
      </c>
      <c r="F116" s="47">
        <v>4</v>
      </c>
    </row>
    <row r="117" spans="1:6" ht="13.5">
      <c r="A117" s="47" t="s">
        <v>98</v>
      </c>
      <c r="B117" s="47" t="s">
        <v>22</v>
      </c>
      <c r="C117" s="48" t="s">
        <v>290</v>
      </c>
      <c r="D117" s="47">
        <v>1</v>
      </c>
      <c r="E117" s="47">
        <v>9</v>
      </c>
      <c r="F117" s="47">
        <v>5</v>
      </c>
    </row>
    <row r="118" spans="1:6" ht="13.5">
      <c r="A118" s="47" t="s">
        <v>51</v>
      </c>
      <c r="B118" s="47" t="s">
        <v>24</v>
      </c>
      <c r="C118" s="48" t="s">
        <v>350</v>
      </c>
      <c r="D118" s="47">
        <v>1</v>
      </c>
      <c r="E118" s="47">
        <v>9</v>
      </c>
      <c r="F118" s="47">
        <v>6</v>
      </c>
    </row>
    <row r="119" spans="1:6" ht="13.5">
      <c r="A119" s="47" t="s">
        <v>141</v>
      </c>
      <c r="B119" s="47" t="s">
        <v>143</v>
      </c>
      <c r="C119" s="48" t="s">
        <v>238</v>
      </c>
      <c r="D119" s="47">
        <v>1</v>
      </c>
      <c r="E119" s="47">
        <v>8</v>
      </c>
      <c r="F119" s="47">
        <v>1</v>
      </c>
    </row>
    <row r="120" spans="1:6" ht="13.5">
      <c r="A120" s="47" t="s">
        <v>36</v>
      </c>
      <c r="B120" s="47" t="s">
        <v>181</v>
      </c>
      <c r="C120" s="48" t="s">
        <v>276</v>
      </c>
      <c r="D120" s="47">
        <v>1</v>
      </c>
      <c r="E120" s="47">
        <v>8</v>
      </c>
      <c r="F120" s="47">
        <v>5</v>
      </c>
    </row>
    <row r="121" spans="1:6" ht="13.5">
      <c r="A121" s="47" t="s">
        <v>56</v>
      </c>
      <c r="B121" s="47" t="s">
        <v>197</v>
      </c>
      <c r="C121" s="48" t="s">
        <v>335</v>
      </c>
      <c r="D121" s="47">
        <v>1</v>
      </c>
      <c r="E121" s="47">
        <v>8</v>
      </c>
      <c r="F121" s="47">
        <v>1</v>
      </c>
    </row>
    <row r="122" spans="1:6" ht="13.5">
      <c r="A122" s="47" t="s">
        <v>44</v>
      </c>
      <c r="B122" s="47" t="s">
        <v>208</v>
      </c>
      <c r="C122" s="48" t="s">
        <v>359</v>
      </c>
      <c r="D122" s="47">
        <v>1</v>
      </c>
      <c r="E122" s="47">
        <v>8</v>
      </c>
      <c r="F122" s="47">
        <v>7</v>
      </c>
    </row>
    <row r="123" spans="1:6" ht="13.5">
      <c r="A123" s="47" t="s">
        <v>153</v>
      </c>
      <c r="B123" s="47" t="s">
        <v>154</v>
      </c>
      <c r="C123" s="48" t="s">
        <v>231</v>
      </c>
      <c r="D123" s="47">
        <v>1</v>
      </c>
      <c r="E123" s="47">
        <v>7</v>
      </c>
      <c r="F123" s="47">
        <v>5</v>
      </c>
    </row>
    <row r="124" spans="1:6" ht="13.5">
      <c r="A124" s="47" t="s">
        <v>117</v>
      </c>
      <c r="B124" s="47" t="s">
        <v>118</v>
      </c>
      <c r="C124" s="48" t="s">
        <v>264</v>
      </c>
      <c r="D124" s="47">
        <v>1</v>
      </c>
      <c r="E124" s="47">
        <v>7</v>
      </c>
      <c r="F124" s="47">
        <v>6</v>
      </c>
    </row>
    <row r="125" spans="1:6" ht="13.5">
      <c r="A125" s="47" t="s">
        <v>89</v>
      </c>
      <c r="B125" s="47" t="s">
        <v>60</v>
      </c>
      <c r="C125" s="48" t="s">
        <v>295</v>
      </c>
      <c r="D125" s="47">
        <v>1</v>
      </c>
      <c r="E125" s="47">
        <v>7</v>
      </c>
      <c r="F125" s="47">
        <v>0</v>
      </c>
    </row>
    <row r="126" spans="1:6" ht="13.5">
      <c r="A126" s="47" t="s">
        <v>78</v>
      </c>
      <c r="B126" s="47" t="s">
        <v>22</v>
      </c>
      <c r="C126" s="48" t="s">
        <v>308</v>
      </c>
      <c r="D126" s="47">
        <v>1</v>
      </c>
      <c r="E126" s="47">
        <v>7</v>
      </c>
      <c r="F126" s="47">
        <v>5</v>
      </c>
    </row>
    <row r="127" spans="1:6" ht="13.5">
      <c r="A127" s="47" t="s">
        <v>53</v>
      </c>
      <c r="B127" s="47" t="s">
        <v>54</v>
      </c>
      <c r="C127" s="48" t="s">
        <v>340</v>
      </c>
      <c r="D127" s="47">
        <v>1</v>
      </c>
      <c r="E127" s="47">
        <v>7</v>
      </c>
      <c r="F127" s="47">
        <v>0</v>
      </c>
    </row>
    <row r="128" spans="1:6" ht="13.5">
      <c r="A128" s="47" t="s">
        <v>43</v>
      </c>
      <c r="B128" s="47" t="s">
        <v>210</v>
      </c>
      <c r="C128" s="48" t="s">
        <v>362</v>
      </c>
      <c r="D128" s="47">
        <v>1</v>
      </c>
      <c r="E128" s="47">
        <v>7</v>
      </c>
      <c r="F128" s="47">
        <v>5</v>
      </c>
    </row>
    <row r="129" spans="1:6" ht="13.5">
      <c r="A129" s="47" t="s">
        <v>171</v>
      </c>
      <c r="B129" s="47" t="s">
        <v>172</v>
      </c>
      <c r="C129" s="48" t="s">
        <v>214</v>
      </c>
      <c r="D129" s="47">
        <v>1</v>
      </c>
      <c r="E129" s="47">
        <v>6</v>
      </c>
      <c r="F129" s="47">
        <v>4</v>
      </c>
    </row>
    <row r="130" spans="1:6" ht="13.5">
      <c r="A130" s="47" t="s">
        <v>169</v>
      </c>
      <c r="B130" s="47" t="s">
        <v>170</v>
      </c>
      <c r="C130" s="48" t="s">
        <v>220</v>
      </c>
      <c r="D130" s="47">
        <v>1</v>
      </c>
      <c r="E130" s="47">
        <v>6</v>
      </c>
      <c r="F130" s="47">
        <v>1</v>
      </c>
    </row>
    <row r="131" spans="1:6" ht="13.5">
      <c r="A131" s="47" t="s">
        <v>31</v>
      </c>
      <c r="B131" s="47" t="s">
        <v>181</v>
      </c>
      <c r="C131" s="48" t="s">
        <v>277</v>
      </c>
      <c r="D131" s="47">
        <v>1</v>
      </c>
      <c r="E131" s="47">
        <v>6</v>
      </c>
      <c r="F131" s="47">
        <v>2</v>
      </c>
    </row>
    <row r="132" spans="1:6" ht="13.5">
      <c r="A132" s="47" t="s">
        <v>59</v>
      </c>
      <c r="B132" s="47" t="s">
        <v>60</v>
      </c>
      <c r="C132" s="48" t="s">
        <v>328</v>
      </c>
      <c r="D132" s="47">
        <v>1</v>
      </c>
      <c r="E132" s="47">
        <v>6</v>
      </c>
      <c r="F132" s="47">
        <v>5</v>
      </c>
    </row>
    <row r="133" spans="1:6" ht="13.5">
      <c r="A133" s="47" t="s">
        <v>31</v>
      </c>
      <c r="B133" s="47" t="s">
        <v>199</v>
      </c>
      <c r="C133" s="48" t="s">
        <v>339</v>
      </c>
      <c r="D133" s="47">
        <v>1</v>
      </c>
      <c r="E133" s="47">
        <v>6</v>
      </c>
      <c r="F133" s="47">
        <v>0</v>
      </c>
    </row>
    <row r="134" spans="1:6" ht="13.5">
      <c r="A134" s="47" t="s">
        <v>29</v>
      </c>
      <c r="B134" s="47" t="s">
        <v>201</v>
      </c>
      <c r="C134" s="48" t="s">
        <v>342</v>
      </c>
      <c r="D134" s="47">
        <v>1</v>
      </c>
      <c r="E134" s="47">
        <v>6</v>
      </c>
      <c r="F134" s="47">
        <v>4</v>
      </c>
    </row>
    <row r="135" spans="1:6" ht="13.5">
      <c r="A135" s="47" t="s">
        <v>43</v>
      </c>
      <c r="B135" s="47" t="s">
        <v>211</v>
      </c>
      <c r="C135" s="48" t="s">
        <v>363</v>
      </c>
      <c r="D135" s="47">
        <v>1</v>
      </c>
      <c r="E135" s="47">
        <v>6</v>
      </c>
      <c r="F135" s="47">
        <v>6</v>
      </c>
    </row>
    <row r="136" spans="1:6" ht="13.5">
      <c r="A136" s="47" t="s">
        <v>67</v>
      </c>
      <c r="B136" s="47" t="s">
        <v>68</v>
      </c>
      <c r="C136" s="48" t="s">
        <v>317</v>
      </c>
      <c r="D136" s="47">
        <v>1</v>
      </c>
      <c r="E136" s="47">
        <v>5</v>
      </c>
      <c r="F136" s="47">
        <v>4</v>
      </c>
    </row>
    <row r="137" spans="1:6" ht="13.5">
      <c r="A137" s="47" t="s">
        <v>29</v>
      </c>
      <c r="B137" s="47" t="s">
        <v>206</v>
      </c>
      <c r="C137" s="48" t="s">
        <v>348</v>
      </c>
      <c r="D137" s="47">
        <v>1</v>
      </c>
      <c r="E137" s="47">
        <v>5</v>
      </c>
      <c r="F137" s="47">
        <v>2</v>
      </c>
    </row>
    <row r="138" spans="1:6" ht="13.5">
      <c r="A138" s="47" t="s">
        <v>101</v>
      </c>
      <c r="B138" s="47" t="s">
        <v>183</v>
      </c>
      <c r="C138" s="48" t="s">
        <v>287</v>
      </c>
      <c r="D138" s="47">
        <v>1</v>
      </c>
      <c r="E138" s="47">
        <v>4</v>
      </c>
      <c r="F138" s="47">
        <v>2</v>
      </c>
    </row>
    <row r="139" spans="1:6" ht="13.5">
      <c r="A139" s="47" t="s">
        <v>33</v>
      </c>
      <c r="B139" s="47" t="s">
        <v>179</v>
      </c>
      <c r="C139" s="48" t="s">
        <v>337</v>
      </c>
      <c r="D139" s="47">
        <v>1</v>
      </c>
      <c r="E139" s="47">
        <v>4</v>
      </c>
      <c r="F139" s="47">
        <v>0</v>
      </c>
    </row>
    <row r="140" spans="1:6" ht="13.5">
      <c r="A140" s="47" t="s">
        <v>36</v>
      </c>
      <c r="B140" s="47" t="s">
        <v>182</v>
      </c>
      <c r="C140" s="48" t="s">
        <v>338</v>
      </c>
      <c r="D140" s="47">
        <v>1</v>
      </c>
      <c r="E140" s="47">
        <v>4</v>
      </c>
      <c r="F140" s="47">
        <v>0</v>
      </c>
    </row>
    <row r="141" spans="1:6" ht="13.5">
      <c r="A141" s="47" t="s">
        <v>41</v>
      </c>
      <c r="B141" s="47" t="s">
        <v>42</v>
      </c>
      <c r="C141" s="48" t="s">
        <v>246</v>
      </c>
      <c r="D141" s="47">
        <v>1</v>
      </c>
      <c r="E141" s="47">
        <v>3</v>
      </c>
      <c r="F141" s="47">
        <v>0</v>
      </c>
    </row>
    <row r="142" spans="1:6" ht="13.5">
      <c r="A142" s="47" t="s">
        <v>91</v>
      </c>
      <c r="B142" s="47" t="s">
        <v>92</v>
      </c>
      <c r="C142" s="48" t="s">
        <v>294</v>
      </c>
      <c r="D142" s="47">
        <v>1</v>
      </c>
      <c r="E142" s="47">
        <v>3</v>
      </c>
      <c r="F142" s="47">
        <v>0</v>
      </c>
    </row>
    <row r="143" spans="1:6" ht="13.5">
      <c r="A143" s="47" t="s">
        <v>79</v>
      </c>
      <c r="B143" s="47" t="s">
        <v>22</v>
      </c>
      <c r="C143" s="48" t="s">
        <v>307</v>
      </c>
      <c r="D143" s="47">
        <v>1</v>
      </c>
      <c r="E143" s="47">
        <v>3</v>
      </c>
      <c r="F143" s="47">
        <v>1</v>
      </c>
    </row>
    <row r="144" spans="1:6" ht="13.5">
      <c r="A144" s="47" t="s">
        <v>111</v>
      </c>
      <c r="B144" s="47" t="s">
        <v>178</v>
      </c>
      <c r="C144" s="48" t="s">
        <v>272</v>
      </c>
      <c r="D144" s="47">
        <v>2</v>
      </c>
      <c r="E144" s="47">
        <v>2</v>
      </c>
      <c r="F144" s="47">
        <v>0</v>
      </c>
    </row>
    <row r="145" spans="1:6" ht="13.5">
      <c r="A145" s="47" t="s">
        <v>73</v>
      </c>
      <c r="B145" s="47" t="s">
        <v>74</v>
      </c>
      <c r="C145" s="48" t="s">
        <v>313</v>
      </c>
      <c r="D145" s="47">
        <v>1</v>
      </c>
      <c r="E145" s="47">
        <v>2</v>
      </c>
      <c r="F145" s="47">
        <v>2</v>
      </c>
    </row>
    <row r="146" spans="1:6" ht="13.5">
      <c r="A146" s="47" t="s">
        <v>29</v>
      </c>
      <c r="B146" s="47" t="s">
        <v>207</v>
      </c>
      <c r="C146" s="48" t="s">
        <v>356</v>
      </c>
      <c r="D146" s="47">
        <v>1</v>
      </c>
      <c r="E146" s="47">
        <v>2</v>
      </c>
      <c r="F146" s="47">
        <v>2</v>
      </c>
    </row>
    <row r="147" spans="1:6" ht="13.5">
      <c r="A147" s="47" t="s">
        <v>33</v>
      </c>
      <c r="B147" s="47" t="s">
        <v>178</v>
      </c>
      <c r="C147" s="48" t="s">
        <v>269</v>
      </c>
      <c r="D147" s="47">
        <v>1</v>
      </c>
      <c r="E147" s="47">
        <v>1</v>
      </c>
      <c r="F147" s="47">
        <v>0</v>
      </c>
    </row>
    <row r="148" spans="1:6" ht="13.5">
      <c r="A148" s="47" t="s">
        <v>62</v>
      </c>
      <c r="B148" s="47" t="s">
        <v>63</v>
      </c>
      <c r="C148" s="48" t="s">
        <v>326</v>
      </c>
      <c r="D148" s="47">
        <v>1</v>
      </c>
      <c r="E148" s="47">
        <v>1</v>
      </c>
      <c r="F148" s="47">
        <v>1</v>
      </c>
    </row>
    <row r="149" spans="1:6" ht="13.5">
      <c r="A149" s="47" t="s">
        <v>35</v>
      </c>
      <c r="B149" s="47" t="s">
        <v>19</v>
      </c>
      <c r="C149" s="48" t="s">
        <v>333</v>
      </c>
      <c r="D149" s="47">
        <v>1</v>
      </c>
      <c r="E149" s="47">
        <v>1</v>
      </c>
      <c r="F149" s="47">
        <v>0</v>
      </c>
    </row>
    <row r="150" spans="1:6" ht="13.5">
      <c r="A150" s="47" t="s">
        <v>39</v>
      </c>
      <c r="B150" s="47" t="s">
        <v>40</v>
      </c>
      <c r="C150" s="48" t="s">
        <v>268</v>
      </c>
      <c r="D150" s="47">
        <v>1</v>
      </c>
      <c r="E150" s="47">
        <v>0</v>
      </c>
      <c r="F150" s="47">
        <v>0</v>
      </c>
    </row>
    <row r="151" spans="1:6" ht="13.5">
      <c r="A151" s="47" t="s">
        <v>46</v>
      </c>
      <c r="B151" s="47" t="s">
        <v>47</v>
      </c>
      <c r="C151" s="48" t="s">
        <v>357</v>
      </c>
      <c r="D151" s="47">
        <v>1</v>
      </c>
      <c r="E151" s="47">
        <v>0</v>
      </c>
      <c r="F151" s="47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zoomScalePageLayoutView="0" workbookViewId="0" topLeftCell="A1">
      <selection activeCell="E8" sqref="E8"/>
    </sheetView>
  </sheetViews>
  <sheetFormatPr defaultColWidth="9.00390625" defaultRowHeight="15"/>
  <cols>
    <col min="3" max="3" width="15.57421875" style="0" bestFit="1" customWidth="1"/>
  </cols>
  <sheetData>
    <row r="1" spans="1:6" ht="27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  <c r="F1" s="2" t="s">
        <v>13</v>
      </c>
    </row>
    <row r="2" spans="1:6" ht="27">
      <c r="A2" s="30" t="s">
        <v>39</v>
      </c>
      <c r="B2" s="30" t="s">
        <v>40</v>
      </c>
      <c r="C2" s="31">
        <v>2002007004005</v>
      </c>
      <c r="D2" s="30">
        <v>1</v>
      </c>
      <c r="E2" s="30">
        <v>0</v>
      </c>
      <c r="F2" s="30">
        <v>0</v>
      </c>
    </row>
    <row r="3" spans="1:6" ht="27">
      <c r="A3" s="30" t="s">
        <v>188</v>
      </c>
      <c r="B3" s="30" t="s">
        <v>189</v>
      </c>
      <c r="C3" s="31">
        <v>2002007006001</v>
      </c>
      <c r="D3" s="30">
        <v>1</v>
      </c>
      <c r="E3" s="30">
        <v>0</v>
      </c>
      <c r="F3" s="30">
        <v>0</v>
      </c>
    </row>
    <row r="4" spans="1:6" ht="40.5">
      <c r="A4" s="30" t="s">
        <v>188</v>
      </c>
      <c r="B4" s="30" t="s">
        <v>190</v>
      </c>
      <c r="C4" s="31">
        <v>2002007006002</v>
      </c>
      <c r="D4" s="30">
        <v>1</v>
      </c>
      <c r="E4" s="30">
        <v>0</v>
      </c>
      <c r="F4" s="30">
        <v>0</v>
      </c>
    </row>
    <row r="5" spans="1:6" ht="40.5">
      <c r="A5" s="30" t="s">
        <v>46</v>
      </c>
      <c r="B5" s="30" t="s">
        <v>47</v>
      </c>
      <c r="C5" s="31">
        <v>2002007012001</v>
      </c>
      <c r="D5" s="30">
        <v>1</v>
      </c>
      <c r="E5" s="30">
        <v>0</v>
      </c>
      <c r="F5" s="30"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pc-fanghq</cp:lastModifiedBy>
  <dcterms:created xsi:type="dcterms:W3CDTF">2006-09-16T00:00:00Z</dcterms:created>
  <dcterms:modified xsi:type="dcterms:W3CDTF">2016-03-26T03:13:58Z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