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附件资格复审名单" sheetId="1" r:id="rId1"/>
  </sheets>
  <definedNames>
    <definedName name="_xlnm.Print_Area" localSheetId="0">'附件资格复审名单'!$A$1:$P$19</definedName>
  </definedNames>
  <calcPr fullCalcOnLoad="1"/>
</workbook>
</file>

<file path=xl/sharedStrings.xml><?xml version="1.0" encoding="utf-8"?>
<sst xmlns="http://schemas.openxmlformats.org/spreadsheetml/2006/main" count="97" uniqueCount="78">
  <si>
    <t>金安祠</t>
  </si>
  <si>
    <t>湖北省政府法制办法制研究中心</t>
  </si>
  <si>
    <t>华中师范大学</t>
  </si>
  <si>
    <t>102423211003</t>
  </si>
  <si>
    <t>钱洲</t>
  </si>
  <si>
    <t>湖北桂乡建筑安装工程有限责任公司</t>
  </si>
  <si>
    <t>102421004917</t>
  </si>
  <si>
    <t>叶宇飞</t>
  </si>
  <si>
    <t>固始藕塘小学</t>
  </si>
  <si>
    <t>河南工业大学</t>
  </si>
  <si>
    <t>102424108326</t>
  </si>
  <si>
    <t>石又旭</t>
  </si>
  <si>
    <t>鄂州市人大常委会</t>
  </si>
  <si>
    <t>广东警官学院</t>
  </si>
  <si>
    <t>102422206626</t>
  </si>
  <si>
    <t>唐兵</t>
  </si>
  <si>
    <t>贵州省人民检察院</t>
  </si>
  <si>
    <t>102421107314</t>
  </si>
  <si>
    <t>徐菡</t>
  </si>
  <si>
    <t>十堰市张湾区人民政府花果街道办事处</t>
  </si>
  <si>
    <t>中南民族大学</t>
  </si>
  <si>
    <t>102424812309</t>
  </si>
  <si>
    <t>侯能</t>
  </si>
  <si>
    <t>安徽省利辛县纪律检查委员会</t>
  </si>
  <si>
    <t>南京大学</t>
  </si>
  <si>
    <t>102421710012</t>
  </si>
  <si>
    <t>马小玉</t>
  </si>
  <si>
    <t>武昌区司法局</t>
  </si>
  <si>
    <t>厦门大学</t>
  </si>
  <si>
    <t>102421213623</t>
  </si>
  <si>
    <t>招录职位</t>
  </si>
  <si>
    <t>招录机关</t>
  </si>
  <si>
    <t>姓名</t>
  </si>
  <si>
    <t>准考证号</t>
  </si>
  <si>
    <t>行政职业能力测验</t>
  </si>
  <si>
    <t>申论</t>
  </si>
  <si>
    <t>毕业院校</t>
  </si>
  <si>
    <t>工作单位</t>
  </si>
  <si>
    <t>备注</t>
  </si>
  <si>
    <t>笔试折算分</t>
  </si>
  <si>
    <t>笔试排名</t>
  </si>
  <si>
    <t>招考计划</t>
  </si>
  <si>
    <t>招录单位(盖章)：省人大常委会办公厅</t>
  </si>
  <si>
    <t>省人大常委会办公厅</t>
  </si>
  <si>
    <t>陈立平</t>
  </si>
  <si>
    <t>无</t>
  </si>
  <si>
    <t>中南财经政法大学</t>
  </si>
  <si>
    <t>长江大学</t>
  </si>
  <si>
    <t>职位代码</t>
  </si>
  <si>
    <r>
      <t>备注</t>
    </r>
    <r>
      <rPr>
        <sz val="11"/>
        <color indexed="8"/>
        <rFont val="宋体"/>
        <family val="0"/>
      </rPr>
      <t>：笔试折算分=综合成绩=（行政职业能力测验试卷成绩×55%+申论试卷成绩×45%）×50%。</t>
    </r>
  </si>
  <si>
    <t>公安基础知识</t>
  </si>
  <si>
    <t>综合知识测试</t>
  </si>
  <si>
    <t>性别</t>
  </si>
  <si>
    <t>男</t>
  </si>
  <si>
    <t>102421317128</t>
  </si>
  <si>
    <t>蔡高兰</t>
  </si>
  <si>
    <t>女</t>
  </si>
  <si>
    <t>江汉区人民法院</t>
  </si>
  <si>
    <t>102425412529</t>
  </si>
  <si>
    <t>肖谢</t>
  </si>
  <si>
    <t>中国人民大学</t>
  </si>
  <si>
    <t>102423415406</t>
  </si>
  <si>
    <t>尚未发证</t>
  </si>
  <si>
    <t>周娟</t>
  </si>
  <si>
    <t>武汉市汉阳区委组织部</t>
  </si>
  <si>
    <t>102425003720</t>
  </si>
  <si>
    <t>邓凯锋</t>
  </si>
  <si>
    <t>湖南革命陵园管理处</t>
  </si>
  <si>
    <t>湖南大学</t>
  </si>
  <si>
    <t>102425704726</t>
  </si>
  <si>
    <t>于淼</t>
  </si>
  <si>
    <t>郑州市惠济区法官咨询中心</t>
  </si>
  <si>
    <t>102421407704</t>
  </si>
  <si>
    <t>罗小魏</t>
  </si>
  <si>
    <t>荆州纪南生态文化旅游区管理委员会</t>
  </si>
  <si>
    <t>102420108326</t>
  </si>
  <si>
    <t>办公厅处室主任科员及以下</t>
  </si>
  <si>
    <t>2016年公务员招录资格复审人员名单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</si>
</sst>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1" fillId="0" borderId="0" xfId="40" applyFont="1" applyAlignment="1">
      <alignment horizontal="center" vertical="center" wrapText="1"/>
      <protection/>
    </xf>
    <xf numFmtId="0" fontId="20" fillId="0" borderId="12" xfId="40" applyFont="1" applyBorder="1" applyAlignment="1">
      <alignment horizontal="left" vertical="center" wrapText="1"/>
      <protection/>
    </xf>
    <xf numFmtId="0" fontId="20" fillId="0" borderId="13" xfId="40" applyFont="1" applyBorder="1" applyAlignment="1">
      <alignment horizontal="center" vertical="center" wrapText="1"/>
      <protection/>
    </xf>
    <xf numFmtId="0" fontId="20" fillId="0" borderId="14" xfId="40" applyFont="1" applyBorder="1" applyAlignment="1">
      <alignment horizontal="center" vertical="center" wrapText="1"/>
      <protection/>
    </xf>
    <xf numFmtId="0" fontId="20" fillId="0" borderId="15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4" xfId="40" applyFont="1" applyBorder="1" applyAlignment="1">
      <alignment horizontal="center" vertical="center" wrapText="1"/>
      <protection/>
    </xf>
    <xf numFmtId="0" fontId="19" fillId="0" borderId="15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2" width="5.625" style="1" customWidth="1"/>
    <col min="3" max="3" width="9.625" style="1" customWidth="1"/>
    <col min="4" max="4" width="4.625" style="1" customWidth="1"/>
    <col min="5" max="5" width="4.75390625" style="1" customWidth="1"/>
    <col min="6" max="6" width="7.625" style="1" customWidth="1"/>
    <col min="7" max="7" width="5.00390625" style="1" customWidth="1"/>
    <col min="8" max="8" width="13.50390625" style="1" customWidth="1"/>
    <col min="9" max="9" width="4.875" style="1" customWidth="1"/>
    <col min="10" max="10" width="5.375" style="1" customWidth="1"/>
    <col min="11" max="12" width="4.625" style="1" customWidth="1"/>
    <col min="13" max="13" width="7.625" style="1" customWidth="1"/>
    <col min="14" max="14" width="15.625" style="1" customWidth="1"/>
    <col min="15" max="15" width="30.625" style="1" customWidth="1"/>
    <col min="16" max="16" width="4.625" style="1" customWidth="1"/>
    <col min="17" max="16384" width="9.00390625" style="1" customWidth="1"/>
  </cols>
  <sheetData>
    <row r="1" spans="1:16" ht="31.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.75" customHeight="1">
      <c r="A2" s="5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0" customHeight="1">
      <c r="A3" s="3" t="s">
        <v>31</v>
      </c>
      <c r="B3" s="3" t="s">
        <v>30</v>
      </c>
      <c r="C3" s="3" t="s">
        <v>48</v>
      </c>
      <c r="D3" s="3" t="s">
        <v>41</v>
      </c>
      <c r="E3" s="3" t="s">
        <v>40</v>
      </c>
      <c r="F3" s="3" t="s">
        <v>32</v>
      </c>
      <c r="G3" s="3" t="s">
        <v>52</v>
      </c>
      <c r="H3" s="3" t="s">
        <v>33</v>
      </c>
      <c r="I3" s="3" t="s">
        <v>34</v>
      </c>
      <c r="J3" s="3" t="s">
        <v>35</v>
      </c>
      <c r="K3" s="3" t="s">
        <v>50</v>
      </c>
      <c r="L3" s="3" t="s">
        <v>51</v>
      </c>
      <c r="M3" s="3" t="s">
        <v>39</v>
      </c>
      <c r="N3" s="3" t="s">
        <v>36</v>
      </c>
      <c r="O3" s="3" t="s">
        <v>37</v>
      </c>
      <c r="P3" s="3" t="s">
        <v>38</v>
      </c>
    </row>
    <row r="4" spans="1:16" ht="27.75" customHeight="1">
      <c r="A4" s="9" t="s">
        <v>43</v>
      </c>
      <c r="B4" s="9" t="s">
        <v>76</v>
      </c>
      <c r="C4" s="12">
        <v>2001002001</v>
      </c>
      <c r="D4" s="15">
        <v>5</v>
      </c>
      <c r="E4" s="2">
        <v>1</v>
      </c>
      <c r="F4" s="2" t="s">
        <v>44</v>
      </c>
      <c r="G4" s="2" t="s">
        <v>53</v>
      </c>
      <c r="H4" s="3" t="s">
        <v>54</v>
      </c>
      <c r="I4" s="3">
        <v>76</v>
      </c>
      <c r="J4" s="3">
        <v>76</v>
      </c>
      <c r="K4" s="3"/>
      <c r="L4" s="3"/>
      <c r="M4" s="3">
        <f aca="true" t="shared" si="0" ref="M4:M18">SUM(I4*0.55,J4*0.45)/2</f>
        <v>38</v>
      </c>
      <c r="N4" s="4" t="s">
        <v>47</v>
      </c>
      <c r="O4" s="4" t="s">
        <v>45</v>
      </c>
      <c r="P4" s="4"/>
    </row>
    <row r="5" spans="1:16" ht="27.75" customHeight="1">
      <c r="A5" s="10"/>
      <c r="B5" s="10"/>
      <c r="C5" s="13"/>
      <c r="D5" s="16"/>
      <c r="E5" s="2">
        <v>2</v>
      </c>
      <c r="F5" s="2" t="s">
        <v>55</v>
      </c>
      <c r="G5" s="2" t="s">
        <v>56</v>
      </c>
      <c r="H5" s="3" t="s">
        <v>58</v>
      </c>
      <c r="I5" s="3">
        <v>76.8</v>
      </c>
      <c r="J5" s="3">
        <v>74</v>
      </c>
      <c r="K5" s="3"/>
      <c r="L5" s="3"/>
      <c r="M5" s="3">
        <f t="shared" si="0"/>
        <v>37.77</v>
      </c>
      <c r="N5" s="4" t="s">
        <v>46</v>
      </c>
      <c r="O5" s="4" t="s">
        <v>57</v>
      </c>
      <c r="P5" s="4"/>
    </row>
    <row r="6" spans="1:16" ht="27.75" customHeight="1">
      <c r="A6" s="10"/>
      <c r="B6" s="10"/>
      <c r="C6" s="13"/>
      <c r="D6" s="16"/>
      <c r="E6" s="2">
        <v>3</v>
      </c>
      <c r="F6" s="2" t="s">
        <v>59</v>
      </c>
      <c r="G6" s="2" t="s">
        <v>53</v>
      </c>
      <c r="H6" s="3" t="s">
        <v>61</v>
      </c>
      <c r="I6" s="3">
        <v>74.4</v>
      </c>
      <c r="J6" s="3">
        <v>76.5</v>
      </c>
      <c r="K6" s="3"/>
      <c r="L6" s="3"/>
      <c r="M6" s="3">
        <f t="shared" si="0"/>
        <v>37.67250000000001</v>
      </c>
      <c r="N6" s="4" t="s">
        <v>60</v>
      </c>
      <c r="O6" s="4" t="s">
        <v>45</v>
      </c>
      <c r="P6" s="4" t="s">
        <v>62</v>
      </c>
    </row>
    <row r="7" spans="1:16" ht="27.75" customHeight="1">
      <c r="A7" s="10"/>
      <c r="B7" s="10"/>
      <c r="C7" s="13"/>
      <c r="D7" s="16"/>
      <c r="E7" s="2">
        <v>4</v>
      </c>
      <c r="F7" s="2" t="s">
        <v>63</v>
      </c>
      <c r="G7" s="2" t="s">
        <v>56</v>
      </c>
      <c r="H7" s="3" t="s">
        <v>65</v>
      </c>
      <c r="I7" s="3">
        <v>72</v>
      </c>
      <c r="J7" s="3">
        <v>78.5</v>
      </c>
      <c r="K7" s="3"/>
      <c r="L7" s="3"/>
      <c r="M7" s="3">
        <f t="shared" si="0"/>
        <v>37.462500000000006</v>
      </c>
      <c r="N7" s="4" t="s">
        <v>46</v>
      </c>
      <c r="O7" s="4" t="s">
        <v>64</v>
      </c>
      <c r="P7" s="4"/>
    </row>
    <row r="8" spans="1:16" ht="27.75" customHeight="1">
      <c r="A8" s="10"/>
      <c r="B8" s="10"/>
      <c r="C8" s="13"/>
      <c r="D8" s="16"/>
      <c r="E8" s="2">
        <v>5</v>
      </c>
      <c r="F8" s="2" t="s">
        <v>66</v>
      </c>
      <c r="G8" s="2" t="s">
        <v>53</v>
      </c>
      <c r="H8" s="3" t="s">
        <v>69</v>
      </c>
      <c r="I8" s="3">
        <v>76</v>
      </c>
      <c r="J8" s="3">
        <v>71.5</v>
      </c>
      <c r="K8" s="3"/>
      <c r="L8" s="3"/>
      <c r="M8" s="3">
        <f t="shared" si="0"/>
        <v>36.987500000000004</v>
      </c>
      <c r="N8" s="4" t="s">
        <v>68</v>
      </c>
      <c r="O8" s="4" t="s">
        <v>67</v>
      </c>
      <c r="P8" s="4"/>
    </row>
    <row r="9" spans="1:16" ht="27.75" customHeight="1">
      <c r="A9" s="10"/>
      <c r="B9" s="10"/>
      <c r="C9" s="13"/>
      <c r="D9" s="16"/>
      <c r="E9" s="2">
        <v>6</v>
      </c>
      <c r="F9" s="2" t="s">
        <v>70</v>
      </c>
      <c r="G9" s="2" t="s">
        <v>56</v>
      </c>
      <c r="H9" s="3" t="s">
        <v>72</v>
      </c>
      <c r="I9" s="3">
        <v>74.4</v>
      </c>
      <c r="J9" s="3">
        <v>73</v>
      </c>
      <c r="K9" s="3"/>
      <c r="L9" s="3"/>
      <c r="M9" s="3">
        <f t="shared" si="0"/>
        <v>36.885000000000005</v>
      </c>
      <c r="N9" s="4" t="s">
        <v>46</v>
      </c>
      <c r="O9" s="4" t="s">
        <v>71</v>
      </c>
      <c r="P9" s="4"/>
    </row>
    <row r="10" spans="1:16" ht="27.75" customHeight="1">
      <c r="A10" s="10"/>
      <c r="B10" s="10"/>
      <c r="C10" s="13"/>
      <c r="D10" s="16"/>
      <c r="E10" s="2">
        <v>7</v>
      </c>
      <c r="F10" s="2" t="s">
        <v>73</v>
      </c>
      <c r="G10" s="2" t="s">
        <v>53</v>
      </c>
      <c r="H10" s="3" t="s">
        <v>75</v>
      </c>
      <c r="I10" s="3">
        <v>76</v>
      </c>
      <c r="J10" s="3">
        <v>71</v>
      </c>
      <c r="K10" s="3"/>
      <c r="L10" s="3"/>
      <c r="M10" s="3">
        <f t="shared" si="0"/>
        <v>36.875</v>
      </c>
      <c r="N10" s="4" t="s">
        <v>46</v>
      </c>
      <c r="O10" s="4" t="s">
        <v>74</v>
      </c>
      <c r="P10" s="4"/>
    </row>
    <row r="11" spans="1:16" ht="27.75" customHeight="1">
      <c r="A11" s="10"/>
      <c r="B11" s="10"/>
      <c r="C11" s="13"/>
      <c r="D11" s="16"/>
      <c r="E11" s="2">
        <v>8</v>
      </c>
      <c r="F11" s="2" t="s">
        <v>0</v>
      </c>
      <c r="G11" s="2" t="s">
        <v>56</v>
      </c>
      <c r="H11" s="3" t="s">
        <v>3</v>
      </c>
      <c r="I11" s="3">
        <v>71.2</v>
      </c>
      <c r="J11" s="3">
        <v>76.5</v>
      </c>
      <c r="K11" s="3"/>
      <c r="L11" s="3"/>
      <c r="M11" s="3">
        <f t="shared" si="0"/>
        <v>36.792500000000004</v>
      </c>
      <c r="N11" s="4" t="s">
        <v>2</v>
      </c>
      <c r="O11" s="4" t="s">
        <v>1</v>
      </c>
      <c r="P11" s="4"/>
    </row>
    <row r="12" spans="1:16" ht="27.75" customHeight="1">
      <c r="A12" s="10"/>
      <c r="B12" s="10"/>
      <c r="C12" s="13"/>
      <c r="D12" s="16"/>
      <c r="E12" s="2">
        <v>9</v>
      </c>
      <c r="F12" s="2" t="s">
        <v>4</v>
      </c>
      <c r="G12" s="2" t="s">
        <v>53</v>
      </c>
      <c r="H12" s="3" t="s">
        <v>6</v>
      </c>
      <c r="I12" s="3">
        <v>72.8</v>
      </c>
      <c r="J12" s="3">
        <v>74.5</v>
      </c>
      <c r="K12" s="3"/>
      <c r="L12" s="3"/>
      <c r="M12" s="3">
        <f t="shared" si="0"/>
        <v>36.7825</v>
      </c>
      <c r="N12" s="4" t="s">
        <v>60</v>
      </c>
      <c r="O12" s="4" t="s">
        <v>5</v>
      </c>
      <c r="P12" s="4"/>
    </row>
    <row r="13" spans="1:16" ht="27.75" customHeight="1">
      <c r="A13" s="10"/>
      <c r="B13" s="10"/>
      <c r="C13" s="13"/>
      <c r="D13" s="16"/>
      <c r="E13" s="2">
        <v>10</v>
      </c>
      <c r="F13" s="2" t="s">
        <v>7</v>
      </c>
      <c r="G13" s="2" t="s">
        <v>53</v>
      </c>
      <c r="H13" s="3" t="s">
        <v>10</v>
      </c>
      <c r="I13" s="3">
        <v>76</v>
      </c>
      <c r="J13" s="3">
        <v>70.5</v>
      </c>
      <c r="K13" s="3"/>
      <c r="L13" s="3"/>
      <c r="M13" s="3">
        <f t="shared" si="0"/>
        <v>36.7625</v>
      </c>
      <c r="N13" s="4" t="s">
        <v>9</v>
      </c>
      <c r="O13" s="4" t="s">
        <v>8</v>
      </c>
      <c r="P13" s="4"/>
    </row>
    <row r="14" spans="1:16" ht="27.75" customHeight="1">
      <c r="A14" s="10"/>
      <c r="B14" s="10"/>
      <c r="C14" s="13"/>
      <c r="D14" s="16"/>
      <c r="E14" s="2">
        <v>11</v>
      </c>
      <c r="F14" s="2" t="s">
        <v>11</v>
      </c>
      <c r="G14" s="2" t="s">
        <v>56</v>
      </c>
      <c r="H14" s="3" t="s">
        <v>14</v>
      </c>
      <c r="I14" s="3">
        <v>65.6</v>
      </c>
      <c r="J14" s="3">
        <v>82</v>
      </c>
      <c r="K14" s="3"/>
      <c r="L14" s="3"/>
      <c r="M14" s="3">
        <f t="shared" si="0"/>
        <v>36.489999999999995</v>
      </c>
      <c r="N14" s="4" t="s">
        <v>13</v>
      </c>
      <c r="O14" s="4" t="s">
        <v>12</v>
      </c>
      <c r="P14" s="4"/>
    </row>
    <row r="15" spans="1:16" ht="27.75" customHeight="1">
      <c r="A15" s="10"/>
      <c r="B15" s="10"/>
      <c r="C15" s="13"/>
      <c r="D15" s="16"/>
      <c r="E15" s="2">
        <v>12</v>
      </c>
      <c r="F15" s="2" t="s">
        <v>15</v>
      </c>
      <c r="G15" s="2" t="s">
        <v>53</v>
      </c>
      <c r="H15" s="3" t="s">
        <v>17</v>
      </c>
      <c r="I15" s="3">
        <v>67.2</v>
      </c>
      <c r="J15" s="3">
        <v>80</v>
      </c>
      <c r="K15" s="3"/>
      <c r="L15" s="3"/>
      <c r="M15" s="3">
        <f t="shared" si="0"/>
        <v>36.480000000000004</v>
      </c>
      <c r="N15" s="4" t="s">
        <v>46</v>
      </c>
      <c r="O15" s="4" t="s">
        <v>16</v>
      </c>
      <c r="P15" s="4"/>
    </row>
    <row r="16" spans="1:16" ht="27.75" customHeight="1">
      <c r="A16" s="10"/>
      <c r="B16" s="10"/>
      <c r="C16" s="13"/>
      <c r="D16" s="16"/>
      <c r="E16" s="2">
        <v>13</v>
      </c>
      <c r="F16" s="2" t="s">
        <v>18</v>
      </c>
      <c r="G16" s="2" t="s">
        <v>56</v>
      </c>
      <c r="H16" s="3" t="s">
        <v>21</v>
      </c>
      <c r="I16" s="3">
        <v>68.8</v>
      </c>
      <c r="J16" s="3">
        <v>77.5</v>
      </c>
      <c r="K16" s="3"/>
      <c r="L16" s="3"/>
      <c r="M16" s="3">
        <f t="shared" si="0"/>
        <v>36.3575</v>
      </c>
      <c r="N16" s="4" t="s">
        <v>20</v>
      </c>
      <c r="O16" s="4" t="s">
        <v>19</v>
      </c>
      <c r="P16" s="4"/>
    </row>
    <row r="17" spans="1:16" ht="27.75" customHeight="1">
      <c r="A17" s="10"/>
      <c r="B17" s="10"/>
      <c r="C17" s="13"/>
      <c r="D17" s="16"/>
      <c r="E17" s="2">
        <v>14</v>
      </c>
      <c r="F17" s="2" t="s">
        <v>22</v>
      </c>
      <c r="G17" s="2" t="s">
        <v>56</v>
      </c>
      <c r="H17" s="3" t="s">
        <v>25</v>
      </c>
      <c r="I17" s="3">
        <v>72</v>
      </c>
      <c r="J17" s="3">
        <v>73.5</v>
      </c>
      <c r="K17" s="3"/>
      <c r="L17" s="3"/>
      <c r="M17" s="3">
        <f t="shared" si="0"/>
        <v>36.337500000000006</v>
      </c>
      <c r="N17" s="4" t="s">
        <v>24</v>
      </c>
      <c r="O17" s="4" t="s">
        <v>23</v>
      </c>
      <c r="P17" s="4"/>
    </row>
    <row r="18" spans="1:16" ht="27.75" customHeight="1">
      <c r="A18" s="11"/>
      <c r="B18" s="11"/>
      <c r="C18" s="14"/>
      <c r="D18" s="17"/>
      <c r="E18" s="2">
        <v>15</v>
      </c>
      <c r="F18" s="2" t="s">
        <v>26</v>
      </c>
      <c r="G18" s="2" t="s">
        <v>56</v>
      </c>
      <c r="H18" s="3" t="s">
        <v>29</v>
      </c>
      <c r="I18" s="3">
        <v>72.8</v>
      </c>
      <c r="J18" s="3">
        <v>72.5</v>
      </c>
      <c r="K18" s="3"/>
      <c r="L18" s="3"/>
      <c r="M18" s="3">
        <f t="shared" si="0"/>
        <v>36.332499999999996</v>
      </c>
      <c r="N18" s="4" t="s">
        <v>28</v>
      </c>
      <c r="O18" s="4" t="s">
        <v>27</v>
      </c>
      <c r="P18" s="4"/>
    </row>
    <row r="19" spans="1:16" ht="24.75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</sheetData>
  <sheetProtection/>
  <mergeCells count="7">
    <mergeCell ref="A2:P2"/>
    <mergeCell ref="A1:P1"/>
    <mergeCell ref="A19:P19"/>
    <mergeCell ref="A4:A18"/>
    <mergeCell ref="B4:B18"/>
    <mergeCell ref="C4:C18"/>
    <mergeCell ref="D4:D18"/>
  </mergeCells>
  <printOptions horizontalCentered="1"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2016-06-01T01:38:20Z</cp:lastPrinted>
  <dcterms:created xsi:type="dcterms:W3CDTF">2006-09-13T11:21:51Z</dcterms:created>
  <dcterms:modified xsi:type="dcterms:W3CDTF">2016-06-01T06:51:49Z</dcterms:modified>
  <cp:category/>
  <cp:version/>
  <cp:contentType/>
  <cp:contentStatus/>
</cp:coreProperties>
</file>