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1164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<sst xmlns="http://schemas.openxmlformats.org/spreadsheetml/2006/main" count="269" uniqueCount="160">
  <si>
    <t>招录机关</t>
  </si>
  <si>
    <t>职位代码</t>
  </si>
  <si>
    <t>成绩排名</t>
  </si>
  <si>
    <t>姓名</t>
  </si>
  <si>
    <t>行测</t>
  </si>
  <si>
    <t>申论</t>
  </si>
  <si>
    <t>笔试</t>
  </si>
  <si>
    <t>无</t>
  </si>
  <si>
    <t>湖北民族学院科技学院</t>
  </si>
  <si>
    <t>大九湖森林公安局</t>
  </si>
  <si>
    <t>102424515008</t>
  </si>
  <si>
    <t>102424603105</t>
  </si>
  <si>
    <t>102421106501</t>
  </si>
  <si>
    <t>102424000918</t>
  </si>
  <si>
    <t>2002017005003</t>
  </si>
  <si>
    <t>湖北省巴东县信陵派出所</t>
  </si>
  <si>
    <t>武汉大学</t>
  </si>
  <si>
    <t>湖北第二师范学院</t>
  </si>
  <si>
    <t>武汉警官职业学院</t>
  </si>
  <si>
    <t>西安政治学院</t>
  </si>
  <si>
    <t>李佳</t>
  </si>
  <si>
    <t>邢文广</t>
  </si>
  <si>
    <t>龚智琛</t>
  </si>
  <si>
    <t>贲义</t>
  </si>
  <si>
    <t>三峡大学科技学院</t>
  </si>
  <si>
    <t>陈涛</t>
  </si>
  <si>
    <t>中南财经政法大学</t>
  </si>
  <si>
    <t>华中师范大学</t>
  </si>
  <si>
    <t>汉口学院</t>
  </si>
  <si>
    <t>基层所
队民警</t>
  </si>
  <si>
    <t>神农架林区公安局
大九湖派出所</t>
  </si>
  <si>
    <t>2002017001005</t>
  </si>
  <si>
    <t>崔万举</t>
  </si>
  <si>
    <t>102421214815</t>
  </si>
  <si>
    <t>山东政法学院</t>
  </si>
  <si>
    <t>李晓玲</t>
  </si>
  <si>
    <t>卢楠林</t>
  </si>
  <si>
    <t>102421001611</t>
  </si>
  <si>
    <t>湖北经济学院法商学院</t>
  </si>
  <si>
    <t>孔雅俪</t>
  </si>
  <si>
    <t>102423212222</t>
  </si>
  <si>
    <t>黄梦</t>
  </si>
  <si>
    <t>102421900319</t>
  </si>
  <si>
    <t>向淼</t>
  </si>
  <si>
    <t>102424400923</t>
  </si>
  <si>
    <t>许杨</t>
  </si>
  <si>
    <t>102426513026</t>
  </si>
  <si>
    <t>郧阳师专</t>
  </si>
  <si>
    <t>汪莹</t>
  </si>
  <si>
    <t>102421901428</t>
  </si>
  <si>
    <t>南阳理工学院</t>
  </si>
  <si>
    <t>穆文涛</t>
  </si>
  <si>
    <t>102426410829</t>
  </si>
  <si>
    <t>河北大学</t>
  </si>
  <si>
    <t>招录职位</t>
  </si>
  <si>
    <t>招考计划</t>
  </si>
  <si>
    <t>神农架林区下谷乡人民政府</t>
  </si>
  <si>
    <t>神农架林区新华镇人民政府</t>
  </si>
  <si>
    <t>神农架林区大九湖镇人民政府</t>
  </si>
  <si>
    <t>神农架林区木鱼镇人民政府</t>
  </si>
  <si>
    <t>神农架林区红坪镇人民政府</t>
  </si>
  <si>
    <t>神农架林区宋洛人民政府</t>
  </si>
  <si>
    <t>城建办科员</t>
  </si>
  <si>
    <t>2002017001020</t>
  </si>
  <si>
    <t>1</t>
  </si>
  <si>
    <t>刘小红</t>
  </si>
  <si>
    <t>102420125210</t>
  </si>
  <si>
    <t>郧阳师范高等专科学校</t>
  </si>
  <si>
    <t>黎佳沙</t>
  </si>
  <si>
    <t>102420116307</t>
  </si>
  <si>
    <t>华中师范大学汉口学院</t>
  </si>
  <si>
    <t>曹荣</t>
  </si>
  <si>
    <t>102425007208</t>
  </si>
  <si>
    <t>神农架林区总工会</t>
  </si>
  <si>
    <t>党政办科员</t>
  </si>
  <si>
    <t>2002017001021</t>
  </si>
  <si>
    <t>熊静雯</t>
  </si>
  <si>
    <t>102425306520</t>
  </si>
  <si>
    <t>神农架林区检验检测中心</t>
  </si>
  <si>
    <t>陈晶</t>
  </si>
  <si>
    <t>102421209928</t>
  </si>
  <si>
    <t>长江大学</t>
  </si>
  <si>
    <t>黎晓涵</t>
  </si>
  <si>
    <t>102421214512</t>
  </si>
  <si>
    <t>2002017002001</t>
  </si>
  <si>
    <t>陈娥</t>
  </si>
  <si>
    <t>101426607414</t>
  </si>
  <si>
    <t>黄兴丽</t>
  </si>
  <si>
    <t>101426600608</t>
  </si>
  <si>
    <t>李广银</t>
  </si>
  <si>
    <t>101426606222</t>
  </si>
  <si>
    <t>2002017002002</t>
  </si>
  <si>
    <t>李剑</t>
  </si>
  <si>
    <t>101426608716</t>
  </si>
  <si>
    <t>任丽</t>
  </si>
  <si>
    <t>101426603929</t>
  </si>
  <si>
    <t>魏安波</t>
  </si>
  <si>
    <t>101426607527</t>
  </si>
  <si>
    <t>李盛安</t>
  </si>
  <si>
    <t>101426602213</t>
  </si>
  <si>
    <t>神农架电视台</t>
  </si>
  <si>
    <t>经济办发展办科员</t>
  </si>
  <si>
    <t>2002017001018</t>
  </si>
  <si>
    <t>102426411110</t>
  </si>
  <si>
    <t>北京益华鼎泰科技发展有限公司</t>
  </si>
  <si>
    <t>程驰</t>
  </si>
  <si>
    <t>102424003215</t>
  </si>
  <si>
    <t>武汉大学东湖分校</t>
  </si>
  <si>
    <t>陈丹丹</t>
  </si>
  <si>
    <t>102423805226</t>
  </si>
  <si>
    <t>神农架林区松柏镇政府</t>
  </si>
  <si>
    <t>2002017001019</t>
  </si>
  <si>
    <t>王春波</t>
  </si>
  <si>
    <t>102421404407</t>
  </si>
  <si>
    <t>罗俊峰</t>
  </si>
  <si>
    <t>102425304413</t>
  </si>
  <si>
    <t>湖北交通职业技术学院</t>
  </si>
  <si>
    <t>神农架林区农业机械管理局（公益性）</t>
  </si>
  <si>
    <t>综合知识测试</t>
  </si>
  <si>
    <t>准考证号</t>
  </si>
  <si>
    <t>毕业院校</t>
  </si>
  <si>
    <t>工作单位</t>
  </si>
  <si>
    <t>公安基础知识</t>
  </si>
  <si>
    <t>办公室科员</t>
  </si>
  <si>
    <t>无</t>
  </si>
  <si>
    <t>司法局</t>
  </si>
  <si>
    <t>乡镇司法所科员</t>
  </si>
  <si>
    <t>潜江市残疾
人联合会</t>
  </si>
  <si>
    <t>房县人力资源
和社会保障局</t>
  </si>
  <si>
    <t>潜江市
交警支队</t>
  </si>
  <si>
    <t>安陆府法
律服务所</t>
  </si>
  <si>
    <t>郧阳区城关
镇法律服务所</t>
  </si>
  <si>
    <t>城建办科员</t>
  </si>
  <si>
    <t>2002017001020</t>
  </si>
  <si>
    <t>湖北财税职业学院</t>
  </si>
  <si>
    <t>神农架林区工商局</t>
  </si>
  <si>
    <t>2003002017001</t>
  </si>
  <si>
    <t>杨倩倩</t>
  </si>
  <si>
    <t>102421317327</t>
  </si>
  <si>
    <t>34.245</t>
  </si>
  <si>
    <t>三峡大学科技学院</t>
  </si>
  <si>
    <t>廖紫葳</t>
  </si>
  <si>
    <t>102420525904</t>
  </si>
  <si>
    <t>湖北经济学院法商学院</t>
  </si>
  <si>
    <t>皮万梅</t>
  </si>
  <si>
    <t>102421707407</t>
  </si>
  <si>
    <t>武汉科技大学</t>
  </si>
  <si>
    <t>无</t>
  </si>
  <si>
    <t>湖北城市建设职业技术学院</t>
  </si>
  <si>
    <t>神农架林区规划建筑设计院</t>
  </si>
  <si>
    <t>神农架林区宋洛人民政府</t>
  </si>
  <si>
    <t>102424907606</t>
  </si>
  <si>
    <t>方  芳</t>
  </si>
  <si>
    <t>笔试折算分</t>
  </si>
  <si>
    <t>面试成绩</t>
  </si>
  <si>
    <t>面试折算分</t>
  </si>
  <si>
    <r>
      <t>8</t>
    </r>
    <r>
      <rPr>
        <sz val="12"/>
        <rFont val="宋体"/>
        <family val="0"/>
      </rPr>
      <t>4.9</t>
    </r>
  </si>
  <si>
    <t>综合总成绩</t>
  </si>
  <si>
    <t>2016年神农架林区考试录用公务员考试成绩折算汇总表</t>
  </si>
  <si>
    <t>102424513910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</si>
</sst>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E+00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7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NumberFormat="1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quotePrefix="1">
      <alignment horizontal="center" vertical="center" wrapText="1"/>
    </xf>
    <xf numFmtId="0" fontId="0" fillId="2" borderId="1" xfId="0" applyNumberFormat="1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Alignment="1" quotePrefix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C34">
      <selection activeCell="O47" sqref="O47"/>
    </sheetView>
  </sheetViews>
  <sheetFormatPr defaultColWidth="9.00390625" defaultRowHeight="21.75" customHeight="1"/>
  <cols>
    <col min="1" max="1" width="23.25390625" style="22" customWidth="1"/>
    <col min="2" max="2" width="18.375" style="20" bestFit="1" customWidth="1"/>
    <col min="3" max="3" width="15.00390625" style="20" bestFit="1" customWidth="1"/>
    <col min="4" max="5" width="5.375" style="20" customWidth="1"/>
    <col min="6" max="6" width="9.50390625" style="20" bestFit="1" customWidth="1"/>
    <col min="7" max="7" width="13.875" style="20" bestFit="1" customWidth="1"/>
    <col min="8" max="11" width="5.375" style="20" customWidth="1"/>
    <col min="12" max="12" width="6.75390625" style="20" customWidth="1"/>
    <col min="13" max="14" width="5.375" style="20" customWidth="1"/>
    <col min="15" max="15" width="7.75390625" style="20" customWidth="1"/>
    <col min="16" max="16" width="17.00390625" style="20" customWidth="1"/>
    <col min="17" max="17" width="18.875" style="20" customWidth="1"/>
    <col min="18" max="16384" width="9.00390625" style="1" customWidth="1"/>
  </cols>
  <sheetData>
    <row r="1" spans="1:17" ht="30.75" customHeight="1">
      <c r="A1" s="37" t="s">
        <v>158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1.75" customHeight="1">
      <c r="A2" s="38" t="s">
        <v>0</v>
      </c>
      <c r="B2" s="34" t="s">
        <v>54</v>
      </c>
      <c r="C2" s="34" t="s">
        <v>1</v>
      </c>
      <c r="D2" s="34" t="s">
        <v>55</v>
      </c>
      <c r="E2" s="34" t="s">
        <v>2</v>
      </c>
      <c r="F2" s="34" t="s">
        <v>3</v>
      </c>
      <c r="G2" s="34" t="s">
        <v>119</v>
      </c>
      <c r="H2" s="34" t="s">
        <v>6</v>
      </c>
      <c r="I2" s="34"/>
      <c r="J2" s="34"/>
      <c r="K2" s="3"/>
      <c r="L2" s="34" t="s">
        <v>153</v>
      </c>
      <c r="M2" s="35" t="s">
        <v>154</v>
      </c>
      <c r="N2" s="35" t="s">
        <v>155</v>
      </c>
      <c r="O2" s="35" t="s">
        <v>157</v>
      </c>
      <c r="P2" s="34" t="s">
        <v>120</v>
      </c>
      <c r="Q2" s="34" t="s">
        <v>121</v>
      </c>
    </row>
    <row r="3" spans="1:17" s="2" customFormat="1" ht="39.75" customHeight="1">
      <c r="A3" s="38"/>
      <c r="B3" s="34"/>
      <c r="C3" s="34"/>
      <c r="D3" s="34"/>
      <c r="E3" s="34"/>
      <c r="F3" s="34"/>
      <c r="G3" s="34"/>
      <c r="H3" s="3" t="s">
        <v>4</v>
      </c>
      <c r="I3" s="3" t="s">
        <v>5</v>
      </c>
      <c r="J3" s="3" t="s">
        <v>122</v>
      </c>
      <c r="K3" s="3" t="s">
        <v>118</v>
      </c>
      <c r="L3" s="34"/>
      <c r="M3" s="36"/>
      <c r="N3" s="36"/>
      <c r="O3" s="36"/>
      <c r="P3" s="34"/>
      <c r="Q3" s="34"/>
    </row>
    <row r="4" spans="1:17" ht="5.25" customHeight="1">
      <c r="A4" s="23"/>
      <c r="B4" s="24"/>
      <c r="C4" s="25"/>
      <c r="D4" s="26"/>
      <c r="E4" s="26"/>
      <c r="F4" s="25"/>
      <c r="G4" s="25"/>
      <c r="H4" s="25"/>
      <c r="I4" s="25"/>
      <c r="J4" s="25"/>
      <c r="K4" s="25"/>
      <c r="L4" s="25"/>
      <c r="M4" s="25"/>
      <c r="N4" s="25"/>
      <c r="O4" s="25"/>
      <c r="P4" s="24"/>
      <c r="Q4" s="24"/>
    </row>
    <row r="5" spans="1:17" ht="27" customHeight="1">
      <c r="A5" s="11" t="s">
        <v>9</v>
      </c>
      <c r="B5" s="6" t="s">
        <v>29</v>
      </c>
      <c r="C5" s="7" t="s">
        <v>14</v>
      </c>
      <c r="D5" s="8">
        <v>2</v>
      </c>
      <c r="E5" s="8">
        <v>1</v>
      </c>
      <c r="F5" s="7" t="s">
        <v>20</v>
      </c>
      <c r="G5" s="7" t="s">
        <v>10</v>
      </c>
      <c r="H5" s="7">
        <v>50.4</v>
      </c>
      <c r="I5" s="7">
        <v>66.5</v>
      </c>
      <c r="J5" s="8"/>
      <c r="K5" s="8"/>
      <c r="L5" s="7">
        <v>28.82</v>
      </c>
      <c r="M5" s="7">
        <v>81.4</v>
      </c>
      <c r="N5" s="7">
        <f>M5*0.5</f>
        <v>40.7</v>
      </c>
      <c r="O5" s="7">
        <v>69.52</v>
      </c>
      <c r="P5" s="6" t="s">
        <v>16</v>
      </c>
      <c r="Q5" s="6" t="s">
        <v>7</v>
      </c>
    </row>
    <row r="6" spans="1:17" ht="27" customHeight="1">
      <c r="A6" s="11" t="s">
        <v>9</v>
      </c>
      <c r="B6" s="6" t="s">
        <v>29</v>
      </c>
      <c r="C6" s="7" t="s">
        <v>14</v>
      </c>
      <c r="D6" s="8">
        <v>2</v>
      </c>
      <c r="E6" s="8">
        <v>2</v>
      </c>
      <c r="F6" s="7" t="s">
        <v>21</v>
      </c>
      <c r="G6" s="7" t="s">
        <v>11</v>
      </c>
      <c r="H6" s="7">
        <v>46.4</v>
      </c>
      <c r="I6" s="7">
        <v>61.5</v>
      </c>
      <c r="J6" s="8"/>
      <c r="K6" s="8"/>
      <c r="L6" s="7">
        <v>26.6</v>
      </c>
      <c r="M6" s="7">
        <v>81.6</v>
      </c>
      <c r="N6" s="7">
        <f aca="true" t="shared" si="0" ref="N6:N47">M6*0.5</f>
        <v>40.8</v>
      </c>
      <c r="O6" s="7">
        <v>67.4</v>
      </c>
      <c r="P6" s="6" t="s">
        <v>17</v>
      </c>
      <c r="Q6" s="6" t="s">
        <v>15</v>
      </c>
    </row>
    <row r="7" spans="1:17" ht="27" customHeight="1">
      <c r="A7" s="11" t="s">
        <v>9</v>
      </c>
      <c r="B7" s="6" t="s">
        <v>29</v>
      </c>
      <c r="C7" s="7" t="s">
        <v>14</v>
      </c>
      <c r="D7" s="8">
        <v>2</v>
      </c>
      <c r="E7" s="8">
        <v>3</v>
      </c>
      <c r="F7" s="7" t="s">
        <v>22</v>
      </c>
      <c r="G7" s="7" t="s">
        <v>12</v>
      </c>
      <c r="H7" s="7">
        <v>50.4</v>
      </c>
      <c r="I7" s="7">
        <v>50.5</v>
      </c>
      <c r="J7" s="8"/>
      <c r="K7" s="8"/>
      <c r="L7" s="7">
        <v>25.22</v>
      </c>
      <c r="M7" s="7">
        <v>79.8</v>
      </c>
      <c r="N7" s="7">
        <f t="shared" si="0"/>
        <v>39.9</v>
      </c>
      <c r="O7" s="7">
        <v>65.12</v>
      </c>
      <c r="P7" s="6" t="s">
        <v>18</v>
      </c>
      <c r="Q7" s="6" t="s">
        <v>7</v>
      </c>
    </row>
    <row r="8" spans="1:17" ht="27" customHeight="1">
      <c r="A8" s="11" t="s">
        <v>9</v>
      </c>
      <c r="B8" s="6" t="s">
        <v>29</v>
      </c>
      <c r="C8" s="7" t="s">
        <v>14</v>
      </c>
      <c r="D8" s="8">
        <v>2</v>
      </c>
      <c r="E8" s="8">
        <v>4</v>
      </c>
      <c r="F8" s="7" t="s">
        <v>23</v>
      </c>
      <c r="G8" s="7" t="s">
        <v>13</v>
      </c>
      <c r="H8" s="7">
        <v>35.2</v>
      </c>
      <c r="I8" s="7">
        <v>55.5</v>
      </c>
      <c r="J8" s="8"/>
      <c r="K8" s="8"/>
      <c r="L8" s="7">
        <v>22.17</v>
      </c>
      <c r="M8" s="7">
        <v>77.4</v>
      </c>
      <c r="N8" s="7">
        <f t="shared" si="0"/>
        <v>38.7</v>
      </c>
      <c r="O8" s="7">
        <v>60.87</v>
      </c>
      <c r="P8" s="6" t="s">
        <v>19</v>
      </c>
      <c r="Q8" s="6" t="s">
        <v>30</v>
      </c>
    </row>
    <row r="9" spans="1:17" ht="5.25" customHeight="1">
      <c r="A9" s="23"/>
      <c r="B9" s="24"/>
      <c r="C9" s="25"/>
      <c r="D9" s="26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4"/>
      <c r="Q9" s="24"/>
    </row>
    <row r="10" spans="1:17" ht="27" customHeight="1">
      <c r="A10" s="11" t="s">
        <v>125</v>
      </c>
      <c r="B10" s="13" t="s">
        <v>126</v>
      </c>
      <c r="C10" s="12" t="s">
        <v>31</v>
      </c>
      <c r="D10" s="8">
        <v>3</v>
      </c>
      <c r="E10" s="8">
        <v>1</v>
      </c>
      <c r="F10" s="12" t="s">
        <v>32</v>
      </c>
      <c r="G10" s="12" t="s">
        <v>33</v>
      </c>
      <c r="H10" s="12">
        <v>52.8</v>
      </c>
      <c r="I10" s="12">
        <v>75.5</v>
      </c>
      <c r="J10" s="4"/>
      <c r="K10" s="4"/>
      <c r="L10" s="12">
        <v>31.51</v>
      </c>
      <c r="M10" s="12">
        <v>83.9</v>
      </c>
      <c r="N10" s="7">
        <f t="shared" si="0"/>
        <v>41.95</v>
      </c>
      <c r="O10" s="7">
        <v>73.46</v>
      </c>
      <c r="P10" s="10" t="s">
        <v>34</v>
      </c>
      <c r="Q10" s="10" t="s">
        <v>127</v>
      </c>
    </row>
    <row r="11" spans="1:17" ht="27" customHeight="1">
      <c r="A11" s="11" t="s">
        <v>125</v>
      </c>
      <c r="B11" s="13" t="s">
        <v>126</v>
      </c>
      <c r="C11" s="12" t="s">
        <v>31</v>
      </c>
      <c r="D11" s="8">
        <v>3</v>
      </c>
      <c r="E11" s="8">
        <v>2</v>
      </c>
      <c r="F11" s="12" t="s">
        <v>36</v>
      </c>
      <c r="G11" s="12" t="s">
        <v>37</v>
      </c>
      <c r="H11" s="12">
        <v>64</v>
      </c>
      <c r="I11" s="12">
        <v>57.5</v>
      </c>
      <c r="J11" s="4"/>
      <c r="K11" s="4"/>
      <c r="L11" s="12">
        <v>30.54</v>
      </c>
      <c r="M11" s="12">
        <v>85.4</v>
      </c>
      <c r="N11" s="7">
        <f>M11*0.5</f>
        <v>42.7</v>
      </c>
      <c r="O11" s="7">
        <v>73.24</v>
      </c>
      <c r="P11" s="10" t="s">
        <v>38</v>
      </c>
      <c r="Q11" s="10" t="s">
        <v>128</v>
      </c>
    </row>
    <row r="12" spans="1:17" ht="27" customHeight="1">
      <c r="A12" s="11" t="s">
        <v>125</v>
      </c>
      <c r="B12" s="13" t="s">
        <v>126</v>
      </c>
      <c r="C12" s="12" t="s">
        <v>31</v>
      </c>
      <c r="D12" s="8">
        <v>3</v>
      </c>
      <c r="E12" s="8">
        <v>3</v>
      </c>
      <c r="F12" s="12" t="s">
        <v>35</v>
      </c>
      <c r="G12" s="12" t="s">
        <v>159</v>
      </c>
      <c r="H12" s="12">
        <v>60</v>
      </c>
      <c r="I12" s="12">
        <v>63</v>
      </c>
      <c r="J12" s="4"/>
      <c r="K12" s="4"/>
      <c r="L12" s="12">
        <v>30.68</v>
      </c>
      <c r="M12" s="12">
        <v>82.5</v>
      </c>
      <c r="N12" s="7">
        <f t="shared" si="0"/>
        <v>41.25</v>
      </c>
      <c r="O12" s="7">
        <v>71.93</v>
      </c>
      <c r="P12" s="10" t="s">
        <v>26</v>
      </c>
      <c r="Q12" s="10" t="s">
        <v>7</v>
      </c>
    </row>
    <row r="13" spans="1:17" ht="27" customHeight="1">
      <c r="A13" s="11" t="s">
        <v>125</v>
      </c>
      <c r="B13" s="13" t="s">
        <v>126</v>
      </c>
      <c r="C13" s="12" t="s">
        <v>31</v>
      </c>
      <c r="D13" s="8">
        <v>3</v>
      </c>
      <c r="E13" s="8">
        <v>4</v>
      </c>
      <c r="F13" s="12" t="s">
        <v>39</v>
      </c>
      <c r="G13" s="12" t="s">
        <v>40</v>
      </c>
      <c r="H13" s="12">
        <v>58.4</v>
      </c>
      <c r="I13" s="12">
        <v>63.5</v>
      </c>
      <c r="J13" s="4"/>
      <c r="K13" s="4"/>
      <c r="L13" s="12">
        <v>30.35</v>
      </c>
      <c r="M13" s="12">
        <v>82.2</v>
      </c>
      <c r="N13" s="7">
        <f t="shared" si="0"/>
        <v>41.1</v>
      </c>
      <c r="O13" s="7">
        <v>71.45</v>
      </c>
      <c r="P13" s="10" t="s">
        <v>28</v>
      </c>
      <c r="Q13" s="10" t="s">
        <v>129</v>
      </c>
    </row>
    <row r="14" spans="1:17" ht="27" customHeight="1">
      <c r="A14" s="11" t="s">
        <v>125</v>
      </c>
      <c r="B14" s="13" t="s">
        <v>126</v>
      </c>
      <c r="C14" s="12" t="s">
        <v>31</v>
      </c>
      <c r="D14" s="8">
        <v>3</v>
      </c>
      <c r="E14" s="8">
        <v>5</v>
      </c>
      <c r="F14" s="12" t="s">
        <v>43</v>
      </c>
      <c r="G14" s="12" t="s">
        <v>44</v>
      </c>
      <c r="H14" s="12">
        <v>56.8</v>
      </c>
      <c r="I14" s="12">
        <v>57.5</v>
      </c>
      <c r="J14" s="4"/>
      <c r="K14" s="4"/>
      <c r="L14" s="12">
        <v>28.56</v>
      </c>
      <c r="M14" s="12">
        <v>84.7</v>
      </c>
      <c r="N14" s="7">
        <f>M14*0.5</f>
        <v>42.35</v>
      </c>
      <c r="O14" s="7">
        <v>70.91</v>
      </c>
      <c r="P14" s="10" t="s">
        <v>8</v>
      </c>
      <c r="Q14" s="10" t="s">
        <v>7</v>
      </c>
    </row>
    <row r="15" spans="1:17" ht="27" customHeight="1">
      <c r="A15" s="11" t="s">
        <v>125</v>
      </c>
      <c r="B15" s="13" t="s">
        <v>126</v>
      </c>
      <c r="C15" s="12" t="s">
        <v>31</v>
      </c>
      <c r="D15" s="8">
        <v>3</v>
      </c>
      <c r="E15" s="8">
        <v>6</v>
      </c>
      <c r="F15" s="12" t="s">
        <v>41</v>
      </c>
      <c r="G15" s="12" t="s">
        <v>42</v>
      </c>
      <c r="H15" s="12">
        <v>55.2</v>
      </c>
      <c r="I15" s="12">
        <v>61</v>
      </c>
      <c r="J15" s="4"/>
      <c r="K15" s="4"/>
      <c r="L15" s="12">
        <v>28.91</v>
      </c>
      <c r="M15" s="12">
        <v>82.4</v>
      </c>
      <c r="N15" s="7">
        <f t="shared" si="0"/>
        <v>41.2</v>
      </c>
      <c r="O15" s="7">
        <v>70.11</v>
      </c>
      <c r="P15" s="10" t="s">
        <v>18</v>
      </c>
      <c r="Q15" s="10" t="s">
        <v>7</v>
      </c>
    </row>
    <row r="16" spans="1:17" ht="27" customHeight="1">
      <c r="A16" s="11" t="s">
        <v>125</v>
      </c>
      <c r="B16" s="13" t="s">
        <v>126</v>
      </c>
      <c r="C16" s="12" t="s">
        <v>31</v>
      </c>
      <c r="D16" s="8">
        <v>3</v>
      </c>
      <c r="E16" s="8">
        <v>7</v>
      </c>
      <c r="F16" s="12" t="s">
        <v>45</v>
      </c>
      <c r="G16" s="12" t="s">
        <v>46</v>
      </c>
      <c r="H16" s="12">
        <v>48.8</v>
      </c>
      <c r="I16" s="12">
        <v>67</v>
      </c>
      <c r="J16" s="4"/>
      <c r="K16" s="4"/>
      <c r="L16" s="12">
        <v>28.5</v>
      </c>
      <c r="M16" s="12">
        <v>83</v>
      </c>
      <c r="N16" s="7">
        <f t="shared" si="0"/>
        <v>41.5</v>
      </c>
      <c r="O16" s="7">
        <v>70</v>
      </c>
      <c r="P16" s="10" t="s">
        <v>47</v>
      </c>
      <c r="Q16" s="10" t="s">
        <v>130</v>
      </c>
    </row>
    <row r="17" spans="1:17" ht="27" customHeight="1">
      <c r="A17" s="11" t="s">
        <v>125</v>
      </c>
      <c r="B17" s="13" t="s">
        <v>126</v>
      </c>
      <c r="C17" s="12" t="s">
        <v>31</v>
      </c>
      <c r="D17" s="8">
        <v>3</v>
      </c>
      <c r="E17" s="8">
        <v>8</v>
      </c>
      <c r="F17" s="12" t="s">
        <v>51</v>
      </c>
      <c r="G17" s="12" t="s">
        <v>52</v>
      </c>
      <c r="H17" s="12">
        <v>55.2</v>
      </c>
      <c r="I17" s="12">
        <v>58.5</v>
      </c>
      <c r="J17" s="4"/>
      <c r="K17" s="4"/>
      <c r="L17" s="12">
        <v>28.34</v>
      </c>
      <c r="M17" s="12">
        <v>81.2</v>
      </c>
      <c r="N17" s="7">
        <f>M17*0.5</f>
        <v>40.6</v>
      </c>
      <c r="O17" s="7">
        <v>68.94</v>
      </c>
      <c r="P17" s="10" t="s">
        <v>53</v>
      </c>
      <c r="Q17" s="10" t="s">
        <v>131</v>
      </c>
    </row>
    <row r="18" spans="1:17" ht="27" customHeight="1">
      <c r="A18" s="11" t="s">
        <v>125</v>
      </c>
      <c r="B18" s="13" t="s">
        <v>126</v>
      </c>
      <c r="C18" s="12" t="s">
        <v>31</v>
      </c>
      <c r="D18" s="8">
        <v>3</v>
      </c>
      <c r="E18" s="8">
        <v>9</v>
      </c>
      <c r="F18" s="12" t="s">
        <v>48</v>
      </c>
      <c r="G18" s="12" t="s">
        <v>49</v>
      </c>
      <c r="H18" s="12">
        <v>50.4</v>
      </c>
      <c r="I18" s="12">
        <v>65</v>
      </c>
      <c r="J18" s="4"/>
      <c r="K18" s="4"/>
      <c r="L18" s="12">
        <v>28.48</v>
      </c>
      <c r="M18" s="12">
        <v>79</v>
      </c>
      <c r="N18" s="7">
        <f t="shared" si="0"/>
        <v>39.5</v>
      </c>
      <c r="O18" s="7">
        <v>67.98</v>
      </c>
      <c r="P18" s="10" t="s">
        <v>50</v>
      </c>
      <c r="Q18" s="10" t="s">
        <v>7</v>
      </c>
    </row>
    <row r="19" spans="1:17" ht="5.25" customHeight="1">
      <c r="A19" s="23"/>
      <c r="B19" s="24"/>
      <c r="C19" s="25"/>
      <c r="D19" s="26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24"/>
    </row>
    <row r="20" spans="1:17" ht="27" customHeight="1">
      <c r="A20" s="11" t="s">
        <v>56</v>
      </c>
      <c r="B20" s="17" t="s">
        <v>132</v>
      </c>
      <c r="C20" s="15" t="s">
        <v>133</v>
      </c>
      <c r="D20" s="15">
        <v>1</v>
      </c>
      <c r="E20" s="15">
        <v>1</v>
      </c>
      <c r="F20" s="15" t="s">
        <v>71</v>
      </c>
      <c r="G20" s="15" t="s">
        <v>72</v>
      </c>
      <c r="H20" s="15">
        <v>49.6</v>
      </c>
      <c r="I20" s="15">
        <v>69</v>
      </c>
      <c r="J20" s="15"/>
      <c r="K20" s="16"/>
      <c r="L20" s="15">
        <v>29.17</v>
      </c>
      <c r="M20" s="15">
        <v>83.8</v>
      </c>
      <c r="N20" s="7">
        <f>M20*0.5</f>
        <v>41.9</v>
      </c>
      <c r="O20" s="7">
        <v>71.07</v>
      </c>
      <c r="P20" s="17" t="s">
        <v>134</v>
      </c>
      <c r="Q20" s="14" t="s">
        <v>73</v>
      </c>
    </row>
    <row r="21" spans="1:17" ht="27" customHeight="1">
      <c r="A21" s="11" t="s">
        <v>56</v>
      </c>
      <c r="B21" s="14" t="s">
        <v>62</v>
      </c>
      <c r="C21" s="15" t="s">
        <v>63</v>
      </c>
      <c r="D21" s="15" t="s">
        <v>64</v>
      </c>
      <c r="E21" s="15">
        <v>2</v>
      </c>
      <c r="F21" s="15" t="s">
        <v>68</v>
      </c>
      <c r="G21" s="15" t="s">
        <v>69</v>
      </c>
      <c r="H21" s="15">
        <v>62.4</v>
      </c>
      <c r="I21" s="15">
        <v>57.5</v>
      </c>
      <c r="J21" s="15"/>
      <c r="K21" s="16"/>
      <c r="L21" s="15">
        <v>30.1</v>
      </c>
      <c r="M21" s="15">
        <v>81.4</v>
      </c>
      <c r="N21" s="7">
        <f>M21*0.5</f>
        <v>40.7</v>
      </c>
      <c r="O21" s="7">
        <v>70.8</v>
      </c>
      <c r="P21" s="14" t="s">
        <v>70</v>
      </c>
      <c r="Q21" s="14" t="s">
        <v>7</v>
      </c>
    </row>
    <row r="22" spans="1:17" ht="27" customHeight="1">
      <c r="A22" s="11" t="s">
        <v>56</v>
      </c>
      <c r="B22" s="14" t="s">
        <v>62</v>
      </c>
      <c r="C22" s="15" t="s">
        <v>63</v>
      </c>
      <c r="D22" s="15" t="s">
        <v>64</v>
      </c>
      <c r="E22" s="15">
        <v>3</v>
      </c>
      <c r="F22" s="15" t="s">
        <v>65</v>
      </c>
      <c r="G22" s="15" t="s">
        <v>66</v>
      </c>
      <c r="H22" s="15">
        <v>60</v>
      </c>
      <c r="I22" s="15">
        <v>62.5</v>
      </c>
      <c r="J22" s="15"/>
      <c r="K22" s="16"/>
      <c r="L22" s="15">
        <v>30.56</v>
      </c>
      <c r="M22" s="15">
        <v>79.4</v>
      </c>
      <c r="N22" s="7">
        <f t="shared" si="0"/>
        <v>39.7</v>
      </c>
      <c r="O22" s="7">
        <v>70.26</v>
      </c>
      <c r="P22" s="14" t="s">
        <v>67</v>
      </c>
      <c r="Q22" s="14" t="s">
        <v>7</v>
      </c>
    </row>
    <row r="23" spans="1:17" ht="5.25" customHeight="1">
      <c r="A23" s="23"/>
      <c r="B23" s="24"/>
      <c r="C23" s="25"/>
      <c r="D23" s="26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  <c r="Q23" s="24"/>
    </row>
    <row r="24" spans="1:17" ht="27" customHeight="1">
      <c r="A24" s="11" t="s">
        <v>57</v>
      </c>
      <c r="B24" s="14" t="s">
        <v>74</v>
      </c>
      <c r="C24" s="15" t="s">
        <v>75</v>
      </c>
      <c r="D24" s="15" t="s">
        <v>64</v>
      </c>
      <c r="E24" s="15">
        <v>1</v>
      </c>
      <c r="F24" s="15" t="s">
        <v>76</v>
      </c>
      <c r="G24" s="15" t="s">
        <v>77</v>
      </c>
      <c r="H24" s="15">
        <v>64.8</v>
      </c>
      <c r="I24" s="15">
        <v>76</v>
      </c>
      <c r="J24" s="15"/>
      <c r="K24" s="16"/>
      <c r="L24" s="15">
        <v>34.92</v>
      </c>
      <c r="M24" s="15">
        <v>82.8</v>
      </c>
      <c r="N24" s="7">
        <f t="shared" si="0"/>
        <v>41.4</v>
      </c>
      <c r="O24" s="7">
        <v>76.32</v>
      </c>
      <c r="P24" s="14" t="s">
        <v>8</v>
      </c>
      <c r="Q24" s="14" t="s">
        <v>78</v>
      </c>
    </row>
    <row r="25" spans="1:17" ht="27" customHeight="1">
      <c r="A25" s="11" t="s">
        <v>57</v>
      </c>
      <c r="B25" s="14" t="s">
        <v>74</v>
      </c>
      <c r="C25" s="15" t="s">
        <v>75</v>
      </c>
      <c r="D25" s="15" t="s">
        <v>64</v>
      </c>
      <c r="E25" s="15">
        <v>2</v>
      </c>
      <c r="F25" s="15" t="s">
        <v>82</v>
      </c>
      <c r="G25" s="15" t="s">
        <v>83</v>
      </c>
      <c r="H25" s="15">
        <v>60</v>
      </c>
      <c r="I25" s="15">
        <v>72.5</v>
      </c>
      <c r="J25" s="15"/>
      <c r="K25" s="16"/>
      <c r="L25" s="15">
        <v>32.81</v>
      </c>
      <c r="M25" s="15">
        <v>83.8</v>
      </c>
      <c r="N25" s="7">
        <f>M25*0.5</f>
        <v>41.9</v>
      </c>
      <c r="O25" s="7">
        <v>74.71</v>
      </c>
      <c r="P25" s="14" t="s">
        <v>24</v>
      </c>
      <c r="Q25" s="14" t="s">
        <v>7</v>
      </c>
    </row>
    <row r="26" spans="1:17" ht="27" customHeight="1">
      <c r="A26" s="11" t="s">
        <v>57</v>
      </c>
      <c r="B26" s="14" t="s">
        <v>74</v>
      </c>
      <c r="C26" s="15" t="s">
        <v>75</v>
      </c>
      <c r="D26" s="15" t="s">
        <v>64</v>
      </c>
      <c r="E26" s="15">
        <v>3</v>
      </c>
      <c r="F26" s="15" t="s">
        <v>79</v>
      </c>
      <c r="G26" s="15" t="s">
        <v>80</v>
      </c>
      <c r="H26" s="15">
        <v>58.4</v>
      </c>
      <c r="I26" s="15">
        <v>76</v>
      </c>
      <c r="J26" s="15"/>
      <c r="K26" s="16"/>
      <c r="L26" s="15">
        <v>33.16</v>
      </c>
      <c r="M26" s="15">
        <v>81.6</v>
      </c>
      <c r="N26" s="7">
        <f t="shared" si="0"/>
        <v>40.8</v>
      </c>
      <c r="O26" s="7">
        <v>73.96</v>
      </c>
      <c r="P26" s="14" t="s">
        <v>81</v>
      </c>
      <c r="Q26" s="14" t="s">
        <v>7</v>
      </c>
    </row>
    <row r="27" spans="1:17" ht="5.25" customHeight="1">
      <c r="A27" s="23"/>
      <c r="B27" s="24"/>
      <c r="C27" s="25"/>
      <c r="D27" s="26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4"/>
      <c r="Q27" s="24"/>
    </row>
    <row r="28" spans="1:17" ht="27" customHeight="1">
      <c r="A28" s="11" t="s">
        <v>58</v>
      </c>
      <c r="B28" s="14" t="s">
        <v>74</v>
      </c>
      <c r="C28" s="15" t="s">
        <v>84</v>
      </c>
      <c r="D28" s="15" t="s">
        <v>64</v>
      </c>
      <c r="E28" s="15">
        <v>1</v>
      </c>
      <c r="F28" s="15" t="s">
        <v>85</v>
      </c>
      <c r="G28" s="15" t="s">
        <v>86</v>
      </c>
      <c r="H28" s="16"/>
      <c r="I28" s="16"/>
      <c r="J28" s="16"/>
      <c r="K28" s="15">
        <v>63.5</v>
      </c>
      <c r="L28" s="15">
        <v>31.75</v>
      </c>
      <c r="M28" s="15">
        <v>84.2</v>
      </c>
      <c r="N28" s="7">
        <f t="shared" si="0"/>
        <v>42.1</v>
      </c>
      <c r="O28" s="7">
        <v>73.85</v>
      </c>
      <c r="P28" s="18"/>
      <c r="Q28" s="18"/>
    </row>
    <row r="29" spans="1:17" ht="27" customHeight="1">
      <c r="A29" s="11" t="s">
        <v>58</v>
      </c>
      <c r="B29" s="14" t="s">
        <v>74</v>
      </c>
      <c r="C29" s="15" t="s">
        <v>84</v>
      </c>
      <c r="D29" s="15" t="s">
        <v>64</v>
      </c>
      <c r="E29" s="15">
        <v>2</v>
      </c>
      <c r="F29" s="15" t="s">
        <v>87</v>
      </c>
      <c r="G29" s="15" t="s">
        <v>88</v>
      </c>
      <c r="H29" s="16"/>
      <c r="I29" s="16"/>
      <c r="J29" s="16"/>
      <c r="K29" s="15">
        <v>63</v>
      </c>
      <c r="L29" s="15">
        <v>31.5</v>
      </c>
      <c r="M29" s="15">
        <v>84.2</v>
      </c>
      <c r="N29" s="7">
        <f t="shared" si="0"/>
        <v>42.1</v>
      </c>
      <c r="O29" s="7">
        <v>73.6</v>
      </c>
      <c r="P29" s="18"/>
      <c r="Q29" s="18"/>
    </row>
    <row r="30" spans="1:17" ht="27" customHeight="1">
      <c r="A30" s="11" t="s">
        <v>58</v>
      </c>
      <c r="B30" s="14" t="s">
        <v>74</v>
      </c>
      <c r="C30" s="15" t="s">
        <v>84</v>
      </c>
      <c r="D30" s="15" t="s">
        <v>64</v>
      </c>
      <c r="E30" s="15">
        <v>3</v>
      </c>
      <c r="F30" s="15" t="s">
        <v>89</v>
      </c>
      <c r="G30" s="15" t="s">
        <v>90</v>
      </c>
      <c r="H30" s="16"/>
      <c r="I30" s="16"/>
      <c r="J30" s="16"/>
      <c r="K30" s="15">
        <v>63</v>
      </c>
      <c r="L30" s="15">
        <v>31.5</v>
      </c>
      <c r="M30" s="15">
        <v>80.4</v>
      </c>
      <c r="N30" s="7">
        <f t="shared" si="0"/>
        <v>40.2</v>
      </c>
      <c r="O30" s="7">
        <v>71.7</v>
      </c>
      <c r="P30" s="18"/>
      <c r="Q30" s="18"/>
    </row>
    <row r="31" spans="1:17" ht="5.25" customHeight="1">
      <c r="A31" s="23"/>
      <c r="B31" s="24"/>
      <c r="C31" s="25"/>
      <c r="D31" s="26"/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4"/>
      <c r="Q31" s="24"/>
    </row>
    <row r="32" spans="1:17" ht="27" customHeight="1">
      <c r="A32" s="11" t="s">
        <v>59</v>
      </c>
      <c r="B32" s="14" t="s">
        <v>74</v>
      </c>
      <c r="C32" s="15" t="s">
        <v>91</v>
      </c>
      <c r="D32" s="15" t="s">
        <v>64</v>
      </c>
      <c r="E32" s="15">
        <v>1</v>
      </c>
      <c r="F32" s="15" t="s">
        <v>92</v>
      </c>
      <c r="G32" s="15" t="s">
        <v>93</v>
      </c>
      <c r="H32" s="16"/>
      <c r="I32" s="16"/>
      <c r="J32" s="16"/>
      <c r="K32" s="15">
        <v>65</v>
      </c>
      <c r="L32" s="15">
        <v>32.5</v>
      </c>
      <c r="M32" s="15">
        <v>85</v>
      </c>
      <c r="N32" s="7">
        <f t="shared" si="0"/>
        <v>42.5</v>
      </c>
      <c r="O32" s="7">
        <v>75</v>
      </c>
      <c r="P32" s="18"/>
      <c r="Q32" s="18"/>
    </row>
    <row r="33" spans="1:17" ht="27" customHeight="1">
      <c r="A33" s="11" t="s">
        <v>59</v>
      </c>
      <c r="B33" s="14" t="s">
        <v>74</v>
      </c>
      <c r="C33" s="15" t="s">
        <v>91</v>
      </c>
      <c r="D33" s="15" t="s">
        <v>64</v>
      </c>
      <c r="E33" s="15">
        <v>2</v>
      </c>
      <c r="F33" s="15" t="s">
        <v>94</v>
      </c>
      <c r="G33" s="15" t="s">
        <v>95</v>
      </c>
      <c r="H33" s="16"/>
      <c r="I33" s="16"/>
      <c r="J33" s="16"/>
      <c r="K33" s="15">
        <v>64</v>
      </c>
      <c r="L33" s="15">
        <v>32</v>
      </c>
      <c r="M33" s="15">
        <v>82.6</v>
      </c>
      <c r="N33" s="7">
        <f t="shared" si="0"/>
        <v>41.3</v>
      </c>
      <c r="O33" s="7">
        <v>73.3</v>
      </c>
      <c r="P33" s="18"/>
      <c r="Q33" s="18"/>
    </row>
    <row r="34" spans="1:17" ht="27" customHeight="1">
      <c r="A34" s="11" t="s">
        <v>59</v>
      </c>
      <c r="B34" s="14" t="s">
        <v>74</v>
      </c>
      <c r="C34" s="15" t="s">
        <v>91</v>
      </c>
      <c r="D34" s="15" t="s">
        <v>64</v>
      </c>
      <c r="E34" s="15">
        <v>3</v>
      </c>
      <c r="F34" s="15" t="s">
        <v>98</v>
      </c>
      <c r="G34" s="15" t="s">
        <v>99</v>
      </c>
      <c r="H34" s="16"/>
      <c r="I34" s="16"/>
      <c r="J34" s="16"/>
      <c r="K34" s="15">
        <v>62.5</v>
      </c>
      <c r="L34" s="15">
        <v>31.25</v>
      </c>
      <c r="M34" s="15">
        <v>82.2</v>
      </c>
      <c r="N34" s="7">
        <f>M34*0.5</f>
        <v>41.1</v>
      </c>
      <c r="O34" s="7">
        <v>72.35</v>
      </c>
      <c r="P34" s="18"/>
      <c r="Q34" s="18"/>
    </row>
    <row r="35" spans="1:17" ht="27" customHeight="1">
      <c r="A35" s="11" t="s">
        <v>59</v>
      </c>
      <c r="B35" s="14" t="s">
        <v>74</v>
      </c>
      <c r="C35" s="15" t="s">
        <v>91</v>
      </c>
      <c r="D35" s="15" t="s">
        <v>64</v>
      </c>
      <c r="E35" s="15">
        <v>4</v>
      </c>
      <c r="F35" s="15" t="s">
        <v>96</v>
      </c>
      <c r="G35" s="15" t="s">
        <v>97</v>
      </c>
      <c r="H35" s="16"/>
      <c r="I35" s="16"/>
      <c r="J35" s="16"/>
      <c r="K35" s="15">
        <v>62.5</v>
      </c>
      <c r="L35" s="15">
        <v>31.25</v>
      </c>
      <c r="M35" s="15">
        <v>80.4</v>
      </c>
      <c r="N35" s="7">
        <f t="shared" si="0"/>
        <v>40.2</v>
      </c>
      <c r="O35" s="7">
        <v>71.45</v>
      </c>
      <c r="P35" s="18"/>
      <c r="Q35" s="18"/>
    </row>
    <row r="36" spans="1:17" ht="5.25" customHeight="1">
      <c r="A36" s="23"/>
      <c r="B36" s="24"/>
      <c r="C36" s="25"/>
      <c r="D36" s="26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4"/>
      <c r="Q36" s="24"/>
    </row>
    <row r="37" spans="1:17" ht="27" customHeight="1">
      <c r="A37" s="11" t="s">
        <v>60</v>
      </c>
      <c r="B37" s="14" t="s">
        <v>101</v>
      </c>
      <c r="C37" s="15" t="s">
        <v>102</v>
      </c>
      <c r="D37" s="15" t="s">
        <v>64</v>
      </c>
      <c r="E37" s="15">
        <v>1</v>
      </c>
      <c r="F37" s="15" t="s">
        <v>105</v>
      </c>
      <c r="G37" s="15" t="s">
        <v>106</v>
      </c>
      <c r="H37" s="15">
        <v>60</v>
      </c>
      <c r="I37" s="15">
        <v>58</v>
      </c>
      <c r="J37" s="15"/>
      <c r="K37" s="16"/>
      <c r="L37" s="15">
        <v>29.55</v>
      </c>
      <c r="M37" s="15">
        <v>85.4</v>
      </c>
      <c r="N37" s="7">
        <f>M37*0.5</f>
        <v>42.7</v>
      </c>
      <c r="O37" s="7">
        <v>72.25</v>
      </c>
      <c r="P37" s="14" t="s">
        <v>107</v>
      </c>
      <c r="Q37" s="14" t="s">
        <v>100</v>
      </c>
    </row>
    <row r="38" spans="1:17" ht="27" customHeight="1">
      <c r="A38" s="11" t="s">
        <v>60</v>
      </c>
      <c r="B38" s="14" t="s">
        <v>101</v>
      </c>
      <c r="C38" s="15" t="s">
        <v>102</v>
      </c>
      <c r="D38" s="15" t="s">
        <v>64</v>
      </c>
      <c r="E38" s="15">
        <v>2</v>
      </c>
      <c r="F38" s="15" t="s">
        <v>25</v>
      </c>
      <c r="G38" s="15" t="s">
        <v>103</v>
      </c>
      <c r="H38" s="15">
        <v>61.6</v>
      </c>
      <c r="I38" s="15">
        <v>60.5</v>
      </c>
      <c r="J38" s="15"/>
      <c r="K38" s="16"/>
      <c r="L38" s="15">
        <v>30.55</v>
      </c>
      <c r="M38" s="15">
        <v>82.2</v>
      </c>
      <c r="N38" s="7">
        <f t="shared" si="0"/>
        <v>41.1</v>
      </c>
      <c r="O38" s="7">
        <v>71.65</v>
      </c>
      <c r="P38" s="14" t="s">
        <v>8</v>
      </c>
      <c r="Q38" s="14" t="s">
        <v>104</v>
      </c>
    </row>
    <row r="39" spans="1:17" ht="27" customHeight="1">
      <c r="A39" s="11" t="s">
        <v>60</v>
      </c>
      <c r="B39" s="14" t="s">
        <v>101</v>
      </c>
      <c r="C39" s="15" t="s">
        <v>102</v>
      </c>
      <c r="D39" s="15" t="s">
        <v>64</v>
      </c>
      <c r="E39" s="15">
        <v>3</v>
      </c>
      <c r="F39" s="15" t="s">
        <v>108</v>
      </c>
      <c r="G39" s="15" t="s">
        <v>109</v>
      </c>
      <c r="H39" s="15">
        <v>47.2</v>
      </c>
      <c r="I39" s="15">
        <v>66</v>
      </c>
      <c r="J39" s="15"/>
      <c r="K39" s="16"/>
      <c r="L39" s="15">
        <v>27.83</v>
      </c>
      <c r="M39" s="15">
        <v>79.2</v>
      </c>
      <c r="N39" s="7">
        <f t="shared" si="0"/>
        <v>39.6</v>
      </c>
      <c r="O39" s="7">
        <v>67.43</v>
      </c>
      <c r="P39" s="14" t="s">
        <v>8</v>
      </c>
      <c r="Q39" s="14" t="s">
        <v>110</v>
      </c>
    </row>
    <row r="40" spans="1:17" ht="5.25" customHeight="1">
      <c r="A40" s="23"/>
      <c r="B40" s="24"/>
      <c r="C40" s="25"/>
      <c r="D40" s="26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/>
      <c r="Q40" s="24"/>
    </row>
    <row r="41" spans="1:17" ht="27" customHeight="1">
      <c r="A41" s="11" t="s">
        <v>61</v>
      </c>
      <c r="B41" s="14" t="s">
        <v>74</v>
      </c>
      <c r="C41" s="15" t="s">
        <v>111</v>
      </c>
      <c r="D41" s="15" t="s">
        <v>64</v>
      </c>
      <c r="E41" s="15">
        <v>1</v>
      </c>
      <c r="F41" s="15" t="s">
        <v>112</v>
      </c>
      <c r="G41" s="15" t="s">
        <v>113</v>
      </c>
      <c r="H41" s="15">
        <v>52.8</v>
      </c>
      <c r="I41" s="15">
        <v>73</v>
      </c>
      <c r="J41" s="15"/>
      <c r="K41" s="16"/>
      <c r="L41" s="15">
        <v>30.95</v>
      </c>
      <c r="M41" s="15">
        <v>81.4</v>
      </c>
      <c r="N41" s="7">
        <f t="shared" si="0"/>
        <v>40.7</v>
      </c>
      <c r="O41" s="7">
        <v>71.65</v>
      </c>
      <c r="P41" s="14" t="s">
        <v>27</v>
      </c>
      <c r="Q41" s="14" t="s">
        <v>7</v>
      </c>
    </row>
    <row r="42" spans="1:17" ht="27" customHeight="1">
      <c r="A42" s="11" t="s">
        <v>61</v>
      </c>
      <c r="B42" s="14" t="s">
        <v>74</v>
      </c>
      <c r="C42" s="15" t="s">
        <v>111</v>
      </c>
      <c r="D42" s="15" t="s">
        <v>64</v>
      </c>
      <c r="E42" s="15">
        <v>2</v>
      </c>
      <c r="F42" s="15" t="s">
        <v>114</v>
      </c>
      <c r="G42" s="15" t="s">
        <v>115</v>
      </c>
      <c r="H42" s="15">
        <v>56.8</v>
      </c>
      <c r="I42" s="15">
        <v>63.5</v>
      </c>
      <c r="J42" s="15"/>
      <c r="K42" s="16"/>
      <c r="L42" s="15">
        <v>29.91</v>
      </c>
      <c r="M42" s="15">
        <v>80.6</v>
      </c>
      <c r="N42" s="7">
        <f t="shared" si="0"/>
        <v>40.3</v>
      </c>
      <c r="O42" s="7">
        <v>70.21</v>
      </c>
      <c r="P42" s="14" t="s">
        <v>116</v>
      </c>
      <c r="Q42" s="14" t="s">
        <v>117</v>
      </c>
    </row>
    <row r="43" spans="1:17" ht="27" customHeight="1">
      <c r="A43" s="32" t="s">
        <v>150</v>
      </c>
      <c r="B43" s="27" t="s">
        <v>74</v>
      </c>
      <c r="C43" s="28" t="s">
        <v>111</v>
      </c>
      <c r="D43" s="28">
        <v>1</v>
      </c>
      <c r="E43" s="28">
        <v>3</v>
      </c>
      <c r="F43" s="33" t="s">
        <v>152</v>
      </c>
      <c r="G43" s="29" t="s">
        <v>151</v>
      </c>
      <c r="H43" s="28">
        <v>56</v>
      </c>
      <c r="I43" s="28">
        <v>64</v>
      </c>
      <c r="J43" s="28"/>
      <c r="K43" s="30"/>
      <c r="L43" s="28">
        <v>29.8</v>
      </c>
      <c r="M43" s="28">
        <v>80.8</v>
      </c>
      <c r="N43" s="7">
        <f t="shared" si="0"/>
        <v>40.4</v>
      </c>
      <c r="O43" s="7">
        <v>70.2</v>
      </c>
      <c r="P43" s="31" t="s">
        <v>148</v>
      </c>
      <c r="Q43" s="31" t="s">
        <v>149</v>
      </c>
    </row>
    <row r="44" spans="1:17" ht="5.25" customHeight="1">
      <c r="A44" s="23"/>
      <c r="B44" s="24"/>
      <c r="C44" s="25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4"/>
      <c r="Q44" s="24"/>
    </row>
    <row r="45" spans="1:17" ht="21.75" customHeight="1">
      <c r="A45" s="5" t="s">
        <v>135</v>
      </c>
      <c r="B45" s="5" t="s">
        <v>123</v>
      </c>
      <c r="C45" s="9" t="s">
        <v>136</v>
      </c>
      <c r="D45" s="8">
        <v>1</v>
      </c>
      <c r="E45" s="8">
        <v>1</v>
      </c>
      <c r="F45" s="5" t="s">
        <v>137</v>
      </c>
      <c r="G45" s="9" t="s">
        <v>138</v>
      </c>
      <c r="H45" s="7">
        <v>64.8</v>
      </c>
      <c r="I45" s="7">
        <v>73</v>
      </c>
      <c r="J45" s="7"/>
      <c r="K45" s="7"/>
      <c r="L45" s="9" t="s">
        <v>139</v>
      </c>
      <c r="M45" s="9" t="s">
        <v>156</v>
      </c>
      <c r="N45" s="7">
        <f t="shared" si="0"/>
        <v>42.45</v>
      </c>
      <c r="O45" s="7">
        <v>76.7</v>
      </c>
      <c r="P45" s="13" t="s">
        <v>140</v>
      </c>
      <c r="Q45" s="13" t="s">
        <v>124</v>
      </c>
    </row>
    <row r="46" spans="1:17" ht="21.75" customHeight="1">
      <c r="A46" s="5" t="s">
        <v>135</v>
      </c>
      <c r="B46" s="5" t="s">
        <v>123</v>
      </c>
      <c r="C46" s="9" t="s">
        <v>136</v>
      </c>
      <c r="D46" s="8">
        <v>1</v>
      </c>
      <c r="E46" s="8">
        <v>2</v>
      </c>
      <c r="F46" s="5" t="s">
        <v>141</v>
      </c>
      <c r="G46" s="9" t="s">
        <v>142</v>
      </c>
      <c r="H46" s="7">
        <v>66.4</v>
      </c>
      <c r="I46" s="7">
        <v>68</v>
      </c>
      <c r="J46" s="7"/>
      <c r="K46" s="7"/>
      <c r="L46" s="7">
        <v>33.56</v>
      </c>
      <c r="M46" s="7">
        <v>81.5</v>
      </c>
      <c r="N46" s="7">
        <f t="shared" si="0"/>
        <v>40.75</v>
      </c>
      <c r="O46" s="7">
        <v>74.31</v>
      </c>
      <c r="P46" s="13" t="s">
        <v>143</v>
      </c>
      <c r="Q46" s="13" t="s">
        <v>124</v>
      </c>
    </row>
    <row r="47" spans="1:17" ht="21.75" customHeight="1">
      <c r="A47" s="5" t="s">
        <v>135</v>
      </c>
      <c r="B47" s="5" t="s">
        <v>123</v>
      </c>
      <c r="C47" s="9" t="s">
        <v>136</v>
      </c>
      <c r="D47" s="8">
        <v>1</v>
      </c>
      <c r="E47" s="8">
        <v>3</v>
      </c>
      <c r="F47" s="5" t="s">
        <v>144</v>
      </c>
      <c r="G47" s="9" t="s">
        <v>145</v>
      </c>
      <c r="H47" s="7">
        <v>64.8</v>
      </c>
      <c r="I47" s="7">
        <v>66.5</v>
      </c>
      <c r="J47" s="7"/>
      <c r="K47" s="7"/>
      <c r="L47" s="7">
        <v>32.78</v>
      </c>
      <c r="M47" s="7">
        <v>79.8</v>
      </c>
      <c r="N47" s="7">
        <f t="shared" si="0"/>
        <v>39.9</v>
      </c>
      <c r="O47" s="7">
        <v>72.68</v>
      </c>
      <c r="P47" s="13" t="s">
        <v>146</v>
      </c>
      <c r="Q47" s="13" t="s">
        <v>147</v>
      </c>
    </row>
    <row r="48" spans="1:17" ht="21.75" customHeight="1">
      <c r="A48" s="19"/>
      <c r="B48" s="19"/>
      <c r="C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1"/>
      <c r="Q48" s="21"/>
    </row>
    <row r="49" spans="1:17" ht="21.75" customHeight="1">
      <c r="A49" s="19"/>
      <c r="B49" s="19"/>
      <c r="C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1"/>
      <c r="Q49" s="21"/>
    </row>
    <row r="50" spans="1:17" ht="21.75" customHeight="1">
      <c r="A50" s="19"/>
      <c r="B50" s="19"/>
      <c r="C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1"/>
      <c r="Q50" s="21"/>
    </row>
  </sheetData>
  <mergeCells count="15">
    <mergeCell ref="H2:J2"/>
    <mergeCell ref="L2:L3"/>
    <mergeCell ref="A1:Q1"/>
    <mergeCell ref="E2:E3"/>
    <mergeCell ref="F2:F3"/>
    <mergeCell ref="G2:G3"/>
    <mergeCell ref="A2:A3"/>
    <mergeCell ref="B2:B3"/>
    <mergeCell ref="C2:C3"/>
    <mergeCell ref="D2:D3"/>
    <mergeCell ref="Q2:Q3"/>
    <mergeCell ref="P2:P3"/>
    <mergeCell ref="M2:M3"/>
    <mergeCell ref="N2:N3"/>
    <mergeCell ref="O2:O3"/>
  </mergeCells>
  <printOptions/>
  <pageMargins left="0.43" right="0.28" top="0.42" bottom="1" header="0.32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新电脑公司技术</dc:creator>
  <cp:keywords/>
  <dc:description/>
  <cp:lastModifiedBy>User</cp:lastModifiedBy>
  <cp:lastPrinted>2016-06-26T06:48:41Z</cp:lastPrinted>
  <dcterms:created xsi:type="dcterms:W3CDTF">2016-05-29T08:31:55Z</dcterms:created>
  <dcterms:modified xsi:type="dcterms:W3CDTF">2016-06-26T07:51:59Z</dcterms:modified>
  <cp:category/>
  <cp:version/>
  <cp:contentType/>
  <cp:contentStatus/>
</cp:coreProperties>
</file>