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660" windowHeight="12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<sst xmlns="http://schemas.openxmlformats.org/spreadsheetml/2006/main" count="39" uniqueCount="28">
  <si>
    <t>襄阳市隆中风景名胜区综合大队</t>
  </si>
  <si>
    <t>人事岗位</t>
  </si>
  <si>
    <t>罗文杰</t>
  </si>
  <si>
    <t>114206022129</t>
  </si>
  <si>
    <t>胡越頔</t>
  </si>
  <si>
    <t>114206010307</t>
  </si>
  <si>
    <t>周璇</t>
  </si>
  <si>
    <t>宣传岗位</t>
  </si>
  <si>
    <t>214206025718</t>
  </si>
  <si>
    <t>熊璐笛</t>
  </si>
  <si>
    <t>214206025914</t>
  </si>
  <si>
    <t>牛瑛</t>
  </si>
  <si>
    <t>214206027408</t>
  </si>
  <si>
    <t>邓咏</t>
  </si>
  <si>
    <t>214206025303</t>
  </si>
  <si>
    <t>2016年度襄阳市市直事业单位公开招聘工作人员资格复审人员名单</t>
  </si>
  <si>
    <t>姓名</t>
  </si>
  <si>
    <t>报考单位</t>
  </si>
  <si>
    <t>岗位名称</t>
  </si>
  <si>
    <t>准考证号</t>
  </si>
  <si>
    <t>职测分</t>
  </si>
  <si>
    <t>综合分</t>
  </si>
  <si>
    <t>两项合计</t>
  </si>
  <si>
    <t>三支一扶和村官加5分</t>
  </si>
  <si>
    <t>折算后的笔试成绩</t>
  </si>
  <si>
    <t>招考人数</t>
  </si>
  <si>
    <t>米梦月</t>
  </si>
  <si>
    <t>114206022011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</si>
</sst>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 quotePrefix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NumberFormat="1" applyFont="1" applyBorder="1" applyAlignment="1" quotePrefix="1">
      <alignment horizontal="center" vertical="center"/>
    </xf>
    <xf numFmtId="0" fontId="0" fillId="0" borderId="1" xfId="0" applyNumberFormat="1" applyFont="1" applyBorder="1" applyAlignment="1" quotePrefix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 quotePrefix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L10" sqref="L10"/>
    </sheetView>
  </sheetViews>
  <sheetFormatPr defaultColWidth="9.00390625" defaultRowHeight="19.5" customHeight="1"/>
  <cols>
    <col min="1" max="1" width="7.375" style="9" customWidth="1"/>
    <col min="2" max="2" width="22.00390625" style="9" customWidth="1"/>
    <col min="3" max="3" width="10.625" style="9" customWidth="1"/>
    <col min="4" max="4" width="15.75390625" style="9" customWidth="1"/>
    <col min="5" max="5" width="7.875" style="9" customWidth="1"/>
    <col min="6" max="6" width="7.75390625" style="9" customWidth="1"/>
    <col min="7" max="7" width="6.875" style="9" customWidth="1"/>
    <col min="8" max="9" width="9.00390625" style="9" customWidth="1"/>
    <col min="10" max="10" width="5.625" style="9" customWidth="1"/>
    <col min="11" max="11" width="12.25390625" style="9" customWidth="1"/>
    <col min="12" max="16384" width="9.00390625" style="9" customWidth="1"/>
  </cols>
  <sheetData>
    <row r="1" spans="1:11" s="4" customFormat="1" ht="48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s="3" customFormat="1" ht="65.25" customHeight="1">
      <c r="A2" s="1" t="s">
        <v>16</v>
      </c>
      <c r="B2" s="1" t="s">
        <v>17</v>
      </c>
      <c r="C2" s="1" t="s">
        <v>18</v>
      </c>
      <c r="D2" s="1" t="s">
        <v>19</v>
      </c>
      <c r="E2" s="2" t="s">
        <v>20</v>
      </c>
      <c r="F2" s="2" t="s">
        <v>21</v>
      </c>
      <c r="G2" s="2" t="s">
        <v>22</v>
      </c>
      <c r="H2" s="1" t="s">
        <v>23</v>
      </c>
      <c r="I2" s="1" t="s">
        <v>24</v>
      </c>
      <c r="J2" s="12" t="s">
        <v>25</v>
      </c>
      <c r="K2" s="10"/>
    </row>
    <row r="3" spans="1:11" s="3" customFormat="1" ht="47.25" customHeight="1">
      <c r="A3" s="13" t="s">
        <v>26</v>
      </c>
      <c r="B3" s="6" t="s">
        <v>0</v>
      </c>
      <c r="C3" s="13" t="s">
        <v>1</v>
      </c>
      <c r="D3" s="13" t="s">
        <v>27</v>
      </c>
      <c r="E3" s="14">
        <v>112</v>
      </c>
      <c r="F3" s="14">
        <v>107</v>
      </c>
      <c r="G3" s="14">
        <v>219</v>
      </c>
      <c r="H3" s="15"/>
      <c r="I3" s="15">
        <f>(E3+F3)/2*2/3+H3</f>
        <v>73</v>
      </c>
      <c r="J3" s="19">
        <v>1</v>
      </c>
      <c r="K3" s="11"/>
    </row>
    <row r="4" spans="1:11" ht="48" customHeight="1">
      <c r="A4" s="5" t="s">
        <v>2</v>
      </c>
      <c r="B4" s="6" t="s">
        <v>0</v>
      </c>
      <c r="C4" s="5" t="s">
        <v>1</v>
      </c>
      <c r="D4" s="5" t="s">
        <v>3</v>
      </c>
      <c r="E4" s="7">
        <v>93.5</v>
      </c>
      <c r="F4" s="7">
        <v>103</v>
      </c>
      <c r="G4" s="7">
        <v>196.5</v>
      </c>
      <c r="H4" s="8"/>
      <c r="I4" s="8">
        <f aca="true" t="shared" si="0" ref="I4:I9">(E4+F4)/2*2/3+H4</f>
        <v>65.5</v>
      </c>
      <c r="J4" s="20"/>
      <c r="K4" s="11"/>
    </row>
    <row r="5" spans="1:11" ht="34.5" customHeight="1">
      <c r="A5" s="5" t="s">
        <v>4</v>
      </c>
      <c r="B5" s="6" t="s">
        <v>0</v>
      </c>
      <c r="C5" s="5" t="s">
        <v>1</v>
      </c>
      <c r="D5" s="5" t="s">
        <v>5</v>
      </c>
      <c r="E5" s="7">
        <v>87</v>
      </c>
      <c r="F5" s="7">
        <v>97</v>
      </c>
      <c r="G5" s="7">
        <v>184</v>
      </c>
      <c r="H5" s="8"/>
      <c r="I5" s="8">
        <f t="shared" si="0"/>
        <v>61.333333333333336</v>
      </c>
      <c r="J5" s="21"/>
      <c r="K5" s="11"/>
    </row>
    <row r="6" spans="1:11" ht="39.75" customHeight="1">
      <c r="A6" s="5" t="s">
        <v>6</v>
      </c>
      <c r="B6" s="6" t="s">
        <v>0</v>
      </c>
      <c r="C6" s="5" t="s">
        <v>7</v>
      </c>
      <c r="D6" s="5" t="s">
        <v>8</v>
      </c>
      <c r="E6" s="7">
        <v>83.5</v>
      </c>
      <c r="F6" s="7">
        <v>94.5</v>
      </c>
      <c r="G6" s="7">
        <v>178</v>
      </c>
      <c r="H6" s="8"/>
      <c r="I6" s="8">
        <f t="shared" si="0"/>
        <v>59.333333333333336</v>
      </c>
      <c r="J6" s="16">
        <v>1</v>
      </c>
      <c r="K6" s="11"/>
    </row>
    <row r="7" spans="1:11" ht="38.25" customHeight="1">
      <c r="A7" s="5" t="s">
        <v>9</v>
      </c>
      <c r="B7" s="6" t="s">
        <v>0</v>
      </c>
      <c r="C7" s="5" t="s">
        <v>7</v>
      </c>
      <c r="D7" s="5" t="s">
        <v>10</v>
      </c>
      <c r="E7" s="7">
        <v>84.5</v>
      </c>
      <c r="F7" s="7">
        <v>91</v>
      </c>
      <c r="G7" s="7">
        <v>175.5</v>
      </c>
      <c r="H7" s="8"/>
      <c r="I7" s="8">
        <f t="shared" si="0"/>
        <v>58.5</v>
      </c>
      <c r="J7" s="16"/>
      <c r="K7" s="11"/>
    </row>
    <row r="8" spans="1:11" ht="39" customHeight="1">
      <c r="A8" s="5" t="s">
        <v>11</v>
      </c>
      <c r="B8" s="6" t="s">
        <v>0</v>
      </c>
      <c r="C8" s="5" t="s">
        <v>7</v>
      </c>
      <c r="D8" s="5" t="s">
        <v>12</v>
      </c>
      <c r="E8" s="7">
        <v>89.5</v>
      </c>
      <c r="F8" s="7">
        <v>84.5</v>
      </c>
      <c r="G8" s="7">
        <v>174</v>
      </c>
      <c r="H8" s="8"/>
      <c r="I8" s="8">
        <f t="shared" si="0"/>
        <v>58</v>
      </c>
      <c r="J8" s="16"/>
      <c r="K8" s="11"/>
    </row>
    <row r="9" spans="1:11" ht="47.25" customHeight="1">
      <c r="A9" s="5" t="s">
        <v>13</v>
      </c>
      <c r="B9" s="6" t="s">
        <v>0</v>
      </c>
      <c r="C9" s="5" t="s">
        <v>7</v>
      </c>
      <c r="D9" s="5" t="s">
        <v>14</v>
      </c>
      <c r="E9" s="7">
        <v>69</v>
      </c>
      <c r="F9" s="7">
        <v>90</v>
      </c>
      <c r="G9" s="7">
        <v>159</v>
      </c>
      <c r="H9" s="8">
        <v>5</v>
      </c>
      <c r="I9" s="8">
        <f t="shared" si="0"/>
        <v>58</v>
      </c>
      <c r="J9" s="16"/>
      <c r="K9" s="11"/>
    </row>
  </sheetData>
  <mergeCells count="3">
    <mergeCell ref="J6:J9"/>
    <mergeCell ref="A1:K1"/>
    <mergeCell ref="J3:J5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2016-07-04T01:24:49Z</cp:lastPrinted>
  <dcterms:created xsi:type="dcterms:W3CDTF">2016-07-04T01:14:48Z</dcterms:created>
  <dcterms:modified xsi:type="dcterms:W3CDTF">2016-07-04T03:47:53Z</dcterms:modified>
  <cp:category/>
  <cp:version/>
  <cp:contentType/>
  <cp:contentStatus/>
</cp:coreProperties>
</file>