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940" activeTab="0"/>
  </bookViews>
  <sheets>
    <sheet name="宜昌市2016年度考试录用公务员体检人员名单" sheetId="1" r:id="rId1"/>
  </sheets>
  <definedNames>
    <definedName name="_xlnm._FilterDatabase" localSheetId="0" hidden="1">'宜昌市2016年度考试录用公务员体检人员名单'!$A$3:$HO$568</definedName>
    <definedName name="_宜昌530" localSheetId="0">'宜昌市2016年度考试录用公务员体检人员名单'!$F$3:$R$521</definedName>
    <definedName name="_xlnm.Print_Area" localSheetId="0">'宜昌市2016年度考试录用公务员体检人员名单'!$A$1:$S$568</definedName>
    <definedName name="_xlnm.Print_Titles" localSheetId="0">'宜昌市2016年度考试录用公务员体检人员名单'!$2:$3</definedName>
  </definedNames>
  <calcPr fullCalcOnLoad="1"/>
</workbook>
</file>

<file path=xl/sharedStrings.xml><?xml version="1.0" encoding="utf-8"?>
<sst xmlns="http://schemas.openxmlformats.org/spreadsheetml/2006/main" count="5097" uniqueCount="2183">
  <si>
    <t>宜昌市2016年度考试录用公务员体检人员名单</t>
  </si>
  <si>
    <t>招录机关</t>
  </si>
  <si>
    <t>招录职位</t>
  </si>
  <si>
    <t>职位代码</t>
  </si>
  <si>
    <t>招录计划</t>
  </si>
  <si>
    <t>综合成绩排名</t>
  </si>
  <si>
    <t>姓名</t>
  </si>
  <si>
    <t>性别</t>
  </si>
  <si>
    <t>准考证号</t>
  </si>
  <si>
    <t>笔试</t>
  </si>
  <si>
    <t>面试成绩</t>
  </si>
  <si>
    <t>综合成绩</t>
  </si>
  <si>
    <t>体能测评情况</t>
  </si>
  <si>
    <t>毕业院校</t>
  </si>
  <si>
    <t>工作单位</t>
  </si>
  <si>
    <t>备注</t>
  </si>
  <si>
    <t>行政职业能力测验</t>
  </si>
  <si>
    <t>申论</t>
  </si>
  <si>
    <t>公安基础知识</t>
  </si>
  <si>
    <t>综合知识测试</t>
  </si>
  <si>
    <t>笔试折算成绩</t>
  </si>
  <si>
    <t>宜昌市档案局</t>
  </si>
  <si>
    <t>电子档案管理科科员</t>
  </si>
  <si>
    <t>2002009001001</t>
  </si>
  <si>
    <t>1</t>
  </si>
  <si>
    <t>孙修修</t>
  </si>
  <si>
    <t>男</t>
  </si>
  <si>
    <t>102421716204</t>
  </si>
  <si>
    <t>长春理工大学</t>
  </si>
  <si>
    <t>湖北华中光电科技有限公司</t>
  </si>
  <si>
    <t>宜昌市中级人民法院</t>
  </si>
  <si>
    <t>办公室科员</t>
  </si>
  <si>
    <t>2002009001002</t>
  </si>
  <si>
    <t>曾春江</t>
  </si>
  <si>
    <t>102420605310</t>
  </si>
  <si>
    <t>湖北工业大学</t>
  </si>
  <si>
    <t>湖北省宜都市国土资源局枝城国土资源所</t>
  </si>
  <si>
    <t>2002009001003</t>
  </si>
  <si>
    <t>姜雅洁</t>
  </si>
  <si>
    <t>女</t>
  </si>
  <si>
    <t>102425509803</t>
  </si>
  <si>
    <t>湖北大学</t>
  </si>
  <si>
    <t>宜昌市西陵区社区网格管理监管分中心</t>
  </si>
  <si>
    <t>宜昌市三峡坝区人民法院</t>
  </si>
  <si>
    <t>财务会计科员</t>
  </si>
  <si>
    <t>2002009001005</t>
  </si>
  <si>
    <t>尚晓露</t>
  </si>
  <si>
    <t>102424600123</t>
  </si>
  <si>
    <t>武汉大学</t>
  </si>
  <si>
    <t>湖北银行</t>
  </si>
  <si>
    <t>葛洲坝人民法院</t>
  </si>
  <si>
    <t>2002009001006</t>
  </si>
  <si>
    <t>古薇薇</t>
  </si>
  <si>
    <t>102424516020</t>
  </si>
  <si>
    <t>中南财经政法大学</t>
  </si>
  <si>
    <t>宜昌市人民检察院</t>
  </si>
  <si>
    <t>司法行政人员（文秘宣传）</t>
  </si>
  <si>
    <t>2002009001007</t>
  </si>
  <si>
    <t>2</t>
  </si>
  <si>
    <t>邓瑞昌</t>
  </si>
  <si>
    <t>102421002819</t>
  </si>
  <si>
    <t>湖北民族学院科技学院</t>
  </si>
  <si>
    <t>湖北省神农架林区教育局</t>
  </si>
  <si>
    <t>郑军</t>
  </si>
  <si>
    <t>102423210509</t>
  </si>
  <si>
    <t>湖北省宜昌市兴山县县委宣传部</t>
  </si>
  <si>
    <t>宜昌市葛洲坝人民检察院</t>
  </si>
  <si>
    <t>司法行政人员（财务会计）</t>
  </si>
  <si>
    <t>2002009001008</t>
  </si>
  <si>
    <t>王昊</t>
  </si>
  <si>
    <t>102421402615</t>
  </si>
  <si>
    <t>武汉工业学院工商学院</t>
  </si>
  <si>
    <t>五峰县国税局</t>
  </si>
  <si>
    <t>2002009001009</t>
  </si>
  <si>
    <t>王青</t>
  </si>
  <si>
    <t>102420117225</t>
  </si>
  <si>
    <t>西安财经学院</t>
  </si>
  <si>
    <t>无</t>
  </si>
  <si>
    <t>宜昌市地震局</t>
  </si>
  <si>
    <t>震害防御科科员</t>
  </si>
  <si>
    <t>2002009001010</t>
  </si>
  <si>
    <t>侯雨曦</t>
  </si>
  <si>
    <t>102421818216</t>
  </si>
  <si>
    <t>中国地质大学（北京）</t>
  </si>
  <si>
    <t>宜昌市知识产权局</t>
  </si>
  <si>
    <t>执法科科员</t>
  </si>
  <si>
    <t>2002009001011</t>
  </si>
  <si>
    <t>龚雪</t>
  </si>
  <si>
    <t>102421105918</t>
  </si>
  <si>
    <t>四川理工学院</t>
  </si>
  <si>
    <t>宜昌市医疗保险管理局</t>
  </si>
  <si>
    <t>基金财务科科员</t>
  </si>
  <si>
    <t>2002009001012</t>
  </si>
  <si>
    <t>孙爱华</t>
  </si>
  <si>
    <t>102424810401</t>
  </si>
  <si>
    <t>江西农业大学</t>
  </si>
  <si>
    <t>湖北省宜都市财政局</t>
  </si>
  <si>
    <t>宜昌市劳动就业管理局</t>
  </si>
  <si>
    <t>人力资源市场管理科科员</t>
  </si>
  <si>
    <t>2002009001013</t>
  </si>
  <si>
    <t>王燕</t>
  </si>
  <si>
    <t>102423109911</t>
  </si>
  <si>
    <t>湖北第二师范学院</t>
  </si>
  <si>
    <t>刘代靖</t>
  </si>
  <si>
    <t>102421003620</t>
  </si>
  <si>
    <t>失业保险待遇审核发放科科员</t>
  </si>
  <si>
    <t>2002009001014</t>
  </si>
  <si>
    <t>张晨</t>
  </si>
  <si>
    <t>102425414114</t>
  </si>
  <si>
    <t>长江大学</t>
  </si>
  <si>
    <t>凤凰（孝感）投资有限公司</t>
  </si>
  <si>
    <t>宜昌市流动人口计划生育管理站</t>
  </si>
  <si>
    <t>2002009001015</t>
  </si>
  <si>
    <t>张好</t>
  </si>
  <si>
    <t>102425302026</t>
  </si>
  <si>
    <t>华中师范大学</t>
  </si>
  <si>
    <t>武汉晓睿智科技有限责任公司</t>
  </si>
  <si>
    <t>宜昌市物价局价格监督检查分局</t>
  </si>
  <si>
    <t>价格检查科科员</t>
  </si>
  <si>
    <t>2002009001016</t>
  </si>
  <si>
    <t>龙泷</t>
  </si>
  <si>
    <t>102421402921</t>
  </si>
  <si>
    <t>武汉科技大学城市学院</t>
  </si>
  <si>
    <t>应城市质量技术监督局</t>
  </si>
  <si>
    <t>张瑞林</t>
  </si>
  <si>
    <t>102420715203</t>
  </si>
  <si>
    <t>武汉体育学院</t>
  </si>
  <si>
    <t>宜昌市畜牧兽医局</t>
  </si>
  <si>
    <t>畜牧科科员</t>
  </si>
  <si>
    <t>2002009001017</t>
  </si>
  <si>
    <t>许俊涛</t>
  </si>
  <si>
    <t>102420102016</t>
  </si>
  <si>
    <t>海南大学</t>
  </si>
  <si>
    <t>枝江市动物卫生监督局</t>
  </si>
  <si>
    <t>医政药政科科员</t>
  </si>
  <si>
    <t>2002009001018</t>
  </si>
  <si>
    <t>秦臻</t>
  </si>
  <si>
    <t>102423214324</t>
  </si>
  <si>
    <t>湖北省宜昌市当阳市畜牧兽医局</t>
  </si>
  <si>
    <t>宜昌市规划局西陵分局</t>
  </si>
  <si>
    <t>城乡规划科科员</t>
  </si>
  <si>
    <t>2002009001019</t>
  </si>
  <si>
    <t>郑静怡</t>
  </si>
  <si>
    <t>102421209510</t>
  </si>
  <si>
    <t>三峡大学科技学院</t>
  </si>
  <si>
    <t>秭归县移民局</t>
  </si>
  <si>
    <t>王世民</t>
  </si>
  <si>
    <t>102425509210</t>
  </si>
  <si>
    <t>青岛理工大学</t>
  </si>
  <si>
    <t>潜江市招商局</t>
  </si>
  <si>
    <t>宜昌市强制隔离戒毒所</t>
  </si>
  <si>
    <t>基层大队戒毒警察2</t>
  </si>
  <si>
    <t>2002009001021</t>
  </si>
  <si>
    <t>102425305529</t>
  </si>
  <si>
    <t>三峡大学</t>
  </si>
  <si>
    <t>宜昌金东方教育集团</t>
  </si>
  <si>
    <t>宜昌市人民政府国有资产监督管理委员会</t>
  </si>
  <si>
    <t>财务监督科科员</t>
  </si>
  <si>
    <t>2002009001022</t>
  </si>
  <si>
    <t>王立堃</t>
  </si>
  <si>
    <t>102423309610</t>
  </si>
  <si>
    <t>青海民族大学</t>
  </si>
  <si>
    <t>湖北五峰后河国家级自然保护区管理局</t>
  </si>
  <si>
    <t>资源保护科科员</t>
  </si>
  <si>
    <t>2002009001023</t>
  </si>
  <si>
    <t>张娥</t>
  </si>
  <si>
    <t>102420718001</t>
  </si>
  <si>
    <t>宜昌市渔政船检港监管理处</t>
  </si>
  <si>
    <t>业务科室科员</t>
  </si>
  <si>
    <t>2002009001024</t>
  </si>
  <si>
    <t>贾楠</t>
  </si>
  <si>
    <t>102424811705</t>
  </si>
  <si>
    <t>烟台大学</t>
  </si>
  <si>
    <t>宜昌市农机安全监理所</t>
  </si>
  <si>
    <t>推广科科员</t>
  </si>
  <si>
    <t>2002009001026</t>
  </si>
  <si>
    <t>余利锋</t>
  </si>
  <si>
    <t>102425100408</t>
  </si>
  <si>
    <t>华中农业大学</t>
  </si>
  <si>
    <t>黑旋风锯业股份有限公司</t>
  </si>
  <si>
    <t>综合科科员</t>
  </si>
  <si>
    <t>2002009001027</t>
  </si>
  <si>
    <t>方舒婷</t>
  </si>
  <si>
    <t>102423301501</t>
  </si>
  <si>
    <t>中共宜昌市委党史办公室（宜昌市地方志编纂委员会办公室）</t>
  </si>
  <si>
    <t>2002009001028</t>
  </si>
  <si>
    <t>向连华</t>
  </si>
  <si>
    <t>102422600619</t>
  </si>
  <si>
    <t>宜昌市三峡高级中学</t>
  </si>
  <si>
    <t>宜昌市发展和改革委员会</t>
  </si>
  <si>
    <t>业务科室科员1</t>
  </si>
  <si>
    <t>2002009001029</t>
  </si>
  <si>
    <t>詹博</t>
  </si>
  <si>
    <t>102425206209</t>
  </si>
  <si>
    <t>北京航空航天大学</t>
  </si>
  <si>
    <t>宜昌市国土资源局西陵分局</t>
  </si>
  <si>
    <t>业务科室科员2</t>
  </si>
  <si>
    <t>2002009001030</t>
  </si>
  <si>
    <t>刘虽然</t>
  </si>
  <si>
    <t>102425704915</t>
  </si>
  <si>
    <t>中山大学</t>
  </si>
  <si>
    <t>宜昌市永乐恒产房地产营销有限公司</t>
  </si>
  <si>
    <t>综合科室科员</t>
  </si>
  <si>
    <t>2002009001031</t>
  </si>
  <si>
    <t>黄开俊</t>
  </si>
  <si>
    <t>102424808519</t>
  </si>
  <si>
    <t>宜昌市伍家岗区审计局</t>
  </si>
  <si>
    <t>夷陵区乡镇</t>
  </si>
  <si>
    <t>乡镇科员1</t>
  </si>
  <si>
    <t>2002009002001</t>
  </si>
  <si>
    <t>5</t>
  </si>
  <si>
    <t>向博</t>
  </si>
  <si>
    <t>102425611328</t>
  </si>
  <si>
    <t>湖北民族学院</t>
  </si>
  <si>
    <t>巴东县社保局</t>
  </si>
  <si>
    <t>周鹏</t>
  </si>
  <si>
    <t>102424601527</t>
  </si>
  <si>
    <t>恩施州鹤峰县太平镇茅坝村</t>
  </si>
  <si>
    <t>黄玲</t>
  </si>
  <si>
    <t>102424107323</t>
  </si>
  <si>
    <t>湖北省宜昌市夷陵区小溪塔街道办事处</t>
  </si>
  <si>
    <t>席磊</t>
  </si>
  <si>
    <t>102425305428</t>
  </si>
  <si>
    <t>江汉艺术职业学院</t>
  </si>
  <si>
    <t>黄璐</t>
  </si>
  <si>
    <t>102422201620</t>
  </si>
  <si>
    <t>乌克兰国立哈尔科夫市政管理学院</t>
  </si>
  <si>
    <t>湖北省宜昌市夷陵区小溪塔街道丁家坝社区</t>
  </si>
  <si>
    <t>乡镇科员2</t>
  </si>
  <si>
    <t>2002009002002</t>
  </si>
  <si>
    <t>4</t>
  </si>
  <si>
    <t>关宏浩</t>
  </si>
  <si>
    <t>102425306517</t>
  </si>
  <si>
    <t>任智</t>
  </si>
  <si>
    <t>102426102716</t>
  </si>
  <si>
    <t>武汉电力职业技术学院</t>
  </si>
  <si>
    <t>向辉</t>
  </si>
  <si>
    <t>102423300525</t>
  </si>
  <si>
    <t>中南民族大学</t>
  </si>
  <si>
    <t>湖北省恩施州巴东县东瀼口镇绿竹筏村</t>
  </si>
  <si>
    <t>陈园园</t>
  </si>
  <si>
    <t>102423213913</t>
  </si>
  <si>
    <t>小溪塔街道谭家榜社区居委会</t>
  </si>
  <si>
    <t>乡镇科员3</t>
  </si>
  <si>
    <t>2002009002003</t>
  </si>
  <si>
    <t>王宏君</t>
  </si>
  <si>
    <t>102420105826</t>
  </si>
  <si>
    <t>西南石油大学</t>
  </si>
  <si>
    <t>秦冼</t>
  </si>
  <si>
    <t>102420116125</t>
  </si>
  <si>
    <t>海南大学环境与植物保护学院</t>
  </si>
  <si>
    <t>李宜雯</t>
  </si>
  <si>
    <t>102420601127</t>
  </si>
  <si>
    <t>卢忠媛</t>
  </si>
  <si>
    <t>102422204509</t>
  </si>
  <si>
    <t>华中科技大学</t>
  </si>
  <si>
    <t>李路</t>
  </si>
  <si>
    <t>102421004816</t>
  </si>
  <si>
    <t>湖北理工学院</t>
  </si>
  <si>
    <t>乡镇科员4</t>
  </si>
  <si>
    <t>2002009002004</t>
  </si>
  <si>
    <t>林徐江雨</t>
  </si>
  <si>
    <t>102426410727</t>
  </si>
  <si>
    <t>重庆大学</t>
  </si>
  <si>
    <t>姚莉宏</t>
  </si>
  <si>
    <t>102424509909</t>
  </si>
  <si>
    <t>天津外国语大学</t>
  </si>
  <si>
    <t>秦一琛</t>
  </si>
  <si>
    <t>102424212010</t>
  </si>
  <si>
    <t>武汉学院</t>
  </si>
  <si>
    <t>颜宇庭</t>
  </si>
  <si>
    <t>102425001004</t>
  </si>
  <si>
    <t>江南大学</t>
  </si>
  <si>
    <t>朱晶晶</t>
  </si>
  <si>
    <t>102424812405</t>
  </si>
  <si>
    <t>中国地质大学江城学院</t>
  </si>
  <si>
    <t>宜昌市夷陵区总工会</t>
  </si>
  <si>
    <t>乡镇科员5</t>
  </si>
  <si>
    <t>2002009002005</t>
  </si>
  <si>
    <t>董璐璐</t>
  </si>
  <si>
    <t>102423110125</t>
  </si>
  <si>
    <t>武汉科技大学</t>
  </si>
  <si>
    <t>湖北随州职业技术学院</t>
  </si>
  <si>
    <t>张涵</t>
  </si>
  <si>
    <t>102425412928</t>
  </si>
  <si>
    <t>武汉东湖学院</t>
  </si>
  <si>
    <t>汪昱婧</t>
  </si>
  <si>
    <t>102421515404</t>
  </si>
  <si>
    <t>西南民大</t>
  </si>
  <si>
    <t>周晓雨</t>
  </si>
  <si>
    <t>102420609208</t>
  </si>
  <si>
    <t>武汉工商学院</t>
  </si>
  <si>
    <t>宜昌市夷陵区扶贫办</t>
  </si>
  <si>
    <t>肖璐</t>
  </si>
  <si>
    <t>102421403924</t>
  </si>
  <si>
    <t>乡镇科员6</t>
  </si>
  <si>
    <t>2002009002006</t>
  </si>
  <si>
    <t>6</t>
  </si>
  <si>
    <t>易辛</t>
  </si>
  <si>
    <t>102421516423</t>
  </si>
  <si>
    <t>湖北科技学院</t>
  </si>
  <si>
    <t>赵仰晨</t>
  </si>
  <si>
    <t>102425411205</t>
  </si>
  <si>
    <t>华中科技大学武昌分校</t>
  </si>
  <si>
    <t>邓君</t>
  </si>
  <si>
    <t>102420714914</t>
  </si>
  <si>
    <t>扬州大学</t>
  </si>
  <si>
    <t>宜昌山城水都生物面膜发酵有限公司</t>
  </si>
  <si>
    <t>邓皎阳</t>
  </si>
  <si>
    <t>102420125706</t>
  </si>
  <si>
    <t>武汉理工大学</t>
  </si>
  <si>
    <t>蔡杰</t>
  </si>
  <si>
    <t>102421515804</t>
  </si>
  <si>
    <t>南京航空航天大学金城学院</t>
  </si>
  <si>
    <t>上海汇伦江苏药业有限公司</t>
  </si>
  <si>
    <t>赵玉玲</t>
  </si>
  <si>
    <t>102425306417</t>
  </si>
  <si>
    <t>夷陵区事业单位登记局</t>
  </si>
  <si>
    <t>登记局科员</t>
  </si>
  <si>
    <t>2002009002007</t>
  </si>
  <si>
    <t>李云亭</t>
  </si>
  <si>
    <t>102421000709</t>
  </si>
  <si>
    <t>西北政法大学</t>
  </si>
  <si>
    <t>夷陵兴福村镇银行</t>
  </si>
  <si>
    <t>夷陵区国土资源执法监察局</t>
  </si>
  <si>
    <t>国土监察科员</t>
  </si>
  <si>
    <t>2002009002008</t>
  </si>
  <si>
    <t>张宏艳</t>
  </si>
  <si>
    <t>102424514319</t>
  </si>
  <si>
    <t>夷陵区财政监督检查局</t>
  </si>
  <si>
    <t>财政管理科员</t>
  </si>
  <si>
    <t>2002009002009</t>
  </si>
  <si>
    <t>陈喆</t>
  </si>
  <si>
    <t>102424001827</t>
  </si>
  <si>
    <t>夷陵区财政局非税收入管理局</t>
  </si>
  <si>
    <t>非税收入管理局科员</t>
  </si>
  <si>
    <t>2002009002010</t>
  </si>
  <si>
    <t>寇潘潘</t>
  </si>
  <si>
    <t>102423701920</t>
  </si>
  <si>
    <t>李蕴淇</t>
  </si>
  <si>
    <t>102424901827</t>
  </si>
  <si>
    <t>湖北经济学院</t>
  </si>
  <si>
    <t>夷陵区人民法院</t>
  </si>
  <si>
    <t>办公室文秘</t>
  </si>
  <si>
    <t>2002009002012</t>
  </si>
  <si>
    <t>102425301027</t>
  </si>
  <si>
    <t>夷陵区供销合作社联合社</t>
  </si>
  <si>
    <t>供销社科员</t>
  </si>
  <si>
    <t>2002009002013</t>
  </si>
  <si>
    <t>叶明莉</t>
  </si>
  <si>
    <t>102425504019</t>
  </si>
  <si>
    <t>黄冈师范学院</t>
  </si>
  <si>
    <t>夷陵区水土保持局</t>
  </si>
  <si>
    <t>水保局科员1</t>
  </si>
  <si>
    <t>2002009002015</t>
  </si>
  <si>
    <t>赵杰</t>
  </si>
  <si>
    <t>102420113411</t>
  </si>
  <si>
    <t>湖北省电力建设第二工程公司</t>
  </si>
  <si>
    <t>夷陵区司法局</t>
  </si>
  <si>
    <t>司法局科员</t>
  </si>
  <si>
    <t>2002009002016</t>
  </si>
  <si>
    <t>严璐</t>
  </si>
  <si>
    <t>102420920030</t>
  </si>
  <si>
    <t>西南政法大学</t>
  </si>
  <si>
    <t>夷陵区房产管理局</t>
  </si>
  <si>
    <t>政策法规科员</t>
  </si>
  <si>
    <t>2002009002017</t>
  </si>
  <si>
    <t>周芷萱</t>
  </si>
  <si>
    <t>102420606526</t>
  </si>
  <si>
    <t>中南财经政法大学武汉学院</t>
  </si>
  <si>
    <t>夷陵区粮食局</t>
  </si>
  <si>
    <t>粮食局科员</t>
  </si>
  <si>
    <t>2002009002018</t>
  </si>
  <si>
    <t>张莹</t>
  </si>
  <si>
    <t>102425000123</t>
  </si>
  <si>
    <t>汉口学院</t>
  </si>
  <si>
    <t>夷陵区人民检察院</t>
  </si>
  <si>
    <t>检察技术人员（信息技术管理）</t>
  </si>
  <si>
    <t>2002009002019</t>
  </si>
  <si>
    <t>张涛</t>
  </si>
  <si>
    <t>102425305919</t>
  </si>
  <si>
    <t>宜昌市夷陵区档案局</t>
  </si>
  <si>
    <t>宜昌市西陵区人民检察院</t>
  </si>
  <si>
    <t>2002009003001</t>
  </si>
  <si>
    <t>吴焱</t>
  </si>
  <si>
    <t>102425407921</t>
  </si>
  <si>
    <t>江西师范大学</t>
  </si>
  <si>
    <t>宜昌市三峡中等职业学校</t>
  </si>
  <si>
    <t>宜昌市伍家岗区司法局</t>
  </si>
  <si>
    <t>基层司法所科员</t>
  </si>
  <si>
    <t>2002009004001</t>
  </si>
  <si>
    <t>袁黎明</t>
  </si>
  <si>
    <t>102421601119</t>
  </si>
  <si>
    <t>枝江市环保局</t>
  </si>
  <si>
    <t>宜昌市伍家岗区档案局</t>
  </si>
  <si>
    <t>档案管理科科员</t>
  </si>
  <si>
    <t>2002009004002</t>
  </si>
  <si>
    <t>刘平</t>
  </si>
  <si>
    <t>102422206209</t>
  </si>
  <si>
    <t>宜昌市伍家岗区社会经济调查队</t>
  </si>
  <si>
    <t>国民经济综合股科员</t>
  </si>
  <si>
    <t>2002009004003</t>
  </si>
  <si>
    <t>方英</t>
  </si>
  <si>
    <t>102425305518</t>
  </si>
  <si>
    <t>西南财经大学</t>
  </si>
  <si>
    <t>丁雅青</t>
  </si>
  <si>
    <t>102421002912</t>
  </si>
  <si>
    <t>宜昌市点军区人民法院</t>
  </si>
  <si>
    <t>政工科员</t>
  </si>
  <si>
    <t>2002009005001</t>
  </si>
  <si>
    <t>丁琪祺</t>
  </si>
  <si>
    <t>102425305907</t>
  </si>
  <si>
    <t>西南民族大学</t>
  </si>
  <si>
    <t>宜昌市点军区人民检察院</t>
  </si>
  <si>
    <t>司法警察</t>
  </si>
  <si>
    <t>2002009005002</t>
  </si>
  <si>
    <t>杨灿</t>
  </si>
  <si>
    <t>102421316324</t>
  </si>
  <si>
    <t>湖北美术学院</t>
  </si>
  <si>
    <t>贺家坪镇人民政府</t>
  </si>
  <si>
    <t>宜昌市点军区乡镇科员1</t>
  </si>
  <si>
    <t>2002009005003</t>
  </si>
  <si>
    <t>卢九四</t>
  </si>
  <si>
    <t>102421518728</t>
  </si>
  <si>
    <t>华北理工大学轻工学院</t>
  </si>
  <si>
    <t>宜昌市点军区乡镇科员2</t>
  </si>
  <si>
    <t>2002009005004</t>
  </si>
  <si>
    <t>王涵</t>
  </si>
  <si>
    <t>102421212018</t>
  </si>
  <si>
    <t>夷陵区地质环境监测站</t>
  </si>
  <si>
    <t>宜昌市点军区乡镇科员3</t>
  </si>
  <si>
    <t>2002009005005</t>
  </si>
  <si>
    <t>郭都</t>
  </si>
  <si>
    <t>102423806927</t>
  </si>
  <si>
    <t>潜江市人防办指挥信息保障中心</t>
  </si>
  <si>
    <t>宜昌市点军区经济责任审计局</t>
  </si>
  <si>
    <t>审计科科员</t>
  </si>
  <si>
    <t>2002009005007</t>
  </si>
  <si>
    <t>孙科</t>
  </si>
  <si>
    <t>102425704603</t>
  </si>
  <si>
    <t>广西大学</t>
  </si>
  <si>
    <t>中国建设银行三峡分行</t>
  </si>
  <si>
    <t>宜昌市点军区畜牧兽医局</t>
  </si>
  <si>
    <t>2002009005008</t>
  </si>
  <si>
    <t>刘雨昕</t>
  </si>
  <si>
    <t>102420809805</t>
  </si>
  <si>
    <t>沈阳农业大学</t>
  </si>
  <si>
    <t>猇亭区党员电化教育中心</t>
  </si>
  <si>
    <t>2002009006001</t>
  </si>
  <si>
    <t>胡劼</t>
  </si>
  <si>
    <t>102420122129</t>
  </si>
  <si>
    <t>中国矿业大学</t>
  </si>
  <si>
    <t>湖北扬帆旅游发展有限公</t>
  </si>
  <si>
    <t>远安县人民法院</t>
  </si>
  <si>
    <t>政治处科员</t>
  </si>
  <si>
    <t>2002009008001</t>
  </si>
  <si>
    <t>高晴娴</t>
  </si>
  <si>
    <t>102422115012</t>
  </si>
  <si>
    <t>江苏省徐州市中国矿业大学</t>
  </si>
  <si>
    <t>2002009008002</t>
  </si>
  <si>
    <t>杨黎</t>
  </si>
  <si>
    <t>102424006420</t>
  </si>
  <si>
    <t>中国政法大学</t>
  </si>
  <si>
    <t>湖北远安农村商业银行</t>
  </si>
  <si>
    <t>刘亚丽</t>
  </si>
  <si>
    <t>102420719201</t>
  </si>
  <si>
    <t>中国地质大学（武汉）</t>
  </si>
  <si>
    <t>湖北稻花香集团</t>
  </si>
  <si>
    <t>2002009008003</t>
  </si>
  <si>
    <t>侯榕</t>
  </si>
  <si>
    <t>102423909812</t>
  </si>
  <si>
    <t>湖北经济学院法商学院</t>
  </si>
  <si>
    <t>宜昌市环宇社会劳动与保障服务有限责任公司</t>
  </si>
  <si>
    <t>审管办科员</t>
  </si>
  <si>
    <t>2002009008004</t>
  </si>
  <si>
    <t>单昊</t>
  </si>
  <si>
    <t>102422312904</t>
  </si>
  <si>
    <t>琼州学院</t>
  </si>
  <si>
    <t>湖北交投宜昌高速公路运营管理有限公司</t>
  </si>
  <si>
    <t>远安县人民检察院</t>
  </si>
  <si>
    <t>综合管理部科员</t>
  </si>
  <si>
    <t>2002009008005</t>
  </si>
  <si>
    <t>肖双</t>
  </si>
  <si>
    <t>102420806102</t>
  </si>
  <si>
    <t>远安县乡镇机关</t>
  </si>
  <si>
    <t>2002009008006</t>
  </si>
  <si>
    <t>3</t>
  </si>
  <si>
    <t>杨洲</t>
  </si>
  <si>
    <t>102425413724</t>
  </si>
  <si>
    <t>武汉纺织大学</t>
  </si>
  <si>
    <t>湖北省远安县河口乡河口村委会</t>
  </si>
  <si>
    <t>任继</t>
  </si>
  <si>
    <t>102424905426</t>
  </si>
  <si>
    <t>湖北省宜昌市远安县鸣凤镇花园村委会</t>
  </si>
  <si>
    <t>魏雯雯</t>
  </si>
  <si>
    <t>102422116427</t>
  </si>
  <si>
    <t>武汉工程大学邮电与信息学院</t>
  </si>
  <si>
    <t>湖北省宜昌市远安县航天社区</t>
  </si>
  <si>
    <t>2002009008007</t>
  </si>
  <si>
    <t>李敏</t>
  </si>
  <si>
    <t>102426001702</t>
  </si>
  <si>
    <t>远安县公路管理局</t>
  </si>
  <si>
    <t>赵双雄</t>
  </si>
  <si>
    <t>102424109319</t>
  </si>
  <si>
    <t>华测检测（CTI）上海有限公司</t>
  </si>
  <si>
    <t>彭钦锋</t>
  </si>
  <si>
    <t>102421002508</t>
  </si>
  <si>
    <t>谭丽山</t>
  </si>
  <si>
    <t>102421715322</t>
  </si>
  <si>
    <t>杭州中正商业地产管理有限公司</t>
  </si>
  <si>
    <t>高潇</t>
  </si>
  <si>
    <t>102420807111</t>
  </si>
  <si>
    <t>华中师范大学汉口分校</t>
  </si>
  <si>
    <t>兴山县乡镇机关</t>
  </si>
  <si>
    <t>2002009009001</t>
  </si>
  <si>
    <t>朱玉尔</t>
  </si>
  <si>
    <t>102423502912</t>
  </si>
  <si>
    <t>襄樊学院（湖北文理学院）</t>
  </si>
  <si>
    <t>湖北省宜昌市兴山县峡口镇泗湘溪村</t>
  </si>
  <si>
    <t>刘洋</t>
  </si>
  <si>
    <t>102420102618</t>
  </si>
  <si>
    <t>刘文君</t>
  </si>
  <si>
    <t>102420712604</t>
  </si>
  <si>
    <t>高桥人社中心</t>
  </si>
  <si>
    <t>汪媛</t>
  </si>
  <si>
    <t>102420122618</t>
  </si>
  <si>
    <t>武汉华中科技大学文化学院</t>
  </si>
  <si>
    <t>2002009009002</t>
  </si>
  <si>
    <t>应威</t>
  </si>
  <si>
    <t>102420122022</t>
  </si>
  <si>
    <t>海尔集团武汉分公司</t>
  </si>
  <si>
    <t>王萌</t>
  </si>
  <si>
    <t>102421000603</t>
  </si>
  <si>
    <t>王欣</t>
  </si>
  <si>
    <t>102420713326</t>
  </si>
  <si>
    <t>宜昌市四方堰社区</t>
  </si>
  <si>
    <t>朱江</t>
  </si>
  <si>
    <t>102425410503</t>
  </si>
  <si>
    <t>江汉大学文理学院</t>
  </si>
  <si>
    <t>秭归县归州镇居委会</t>
  </si>
  <si>
    <t>李悠然</t>
  </si>
  <si>
    <t>102423806112</t>
  </si>
  <si>
    <t>2002009009003</t>
  </si>
  <si>
    <t>许一川</t>
  </si>
  <si>
    <t>102425010105</t>
  </si>
  <si>
    <t>韩敏</t>
  </si>
  <si>
    <t>102425001626</t>
  </si>
  <si>
    <t>谭旭东</t>
  </si>
  <si>
    <t>102421107424</t>
  </si>
  <si>
    <t>许明胜</t>
  </si>
  <si>
    <t>102420101102</t>
  </si>
  <si>
    <t>广西玉林师范学院</t>
  </si>
  <si>
    <t>2002009009004</t>
  </si>
  <si>
    <t>黄教华</t>
  </si>
  <si>
    <t>102423703711</t>
  </si>
  <si>
    <t>李九林</t>
  </si>
  <si>
    <t>102426001216</t>
  </si>
  <si>
    <t>湖北文理学院</t>
  </si>
  <si>
    <t>陈家湾村</t>
  </si>
  <si>
    <t>唐冰</t>
  </si>
  <si>
    <t>102424002109</t>
  </si>
  <si>
    <t>屈子行</t>
  </si>
  <si>
    <t>102422201816</t>
  </si>
  <si>
    <t>荆楚理工学院</t>
  </si>
  <si>
    <t>2002009009005</t>
  </si>
  <si>
    <t>尹琪</t>
  </si>
  <si>
    <t>102423807105</t>
  </si>
  <si>
    <t>宁夏大学</t>
  </si>
  <si>
    <t>刘曼</t>
  </si>
  <si>
    <t>102420118606</t>
  </si>
  <si>
    <t>西安工业大学北方信息工程学院</t>
  </si>
  <si>
    <t>仙桃小荷作文学校</t>
  </si>
  <si>
    <t>万忠毅</t>
  </si>
  <si>
    <t>102423309924</t>
  </si>
  <si>
    <t>武汉工程大学</t>
  </si>
  <si>
    <t>宜昌市快学教育</t>
  </si>
  <si>
    <t>尤蓉</t>
  </si>
  <si>
    <t>102421402320</t>
  </si>
  <si>
    <t>湖北省巴东县委宣传部</t>
  </si>
  <si>
    <t>兴山县人民检察院</t>
  </si>
  <si>
    <t>2002009009008</t>
  </si>
  <si>
    <t>蒋皓</t>
  </si>
  <si>
    <t>102420917913</t>
  </si>
  <si>
    <t>湖北弘盛福田物资有限公司</t>
  </si>
  <si>
    <t>综合管理部科员1</t>
  </si>
  <si>
    <t>2002009009009</t>
  </si>
  <si>
    <t>张妮</t>
  </si>
  <si>
    <t>102425005717</t>
  </si>
  <si>
    <t>贵州财经学院</t>
  </si>
  <si>
    <t>夷陵区下堡坪乡人社服务中心</t>
  </si>
  <si>
    <t>综合管理部科员2</t>
  </si>
  <si>
    <t>2002009009010</t>
  </si>
  <si>
    <t>李涛</t>
  </si>
  <si>
    <t>102421211426</t>
  </si>
  <si>
    <t>兴山县食品药品监督管理局</t>
  </si>
  <si>
    <t>办公室财务科员</t>
  </si>
  <si>
    <t>2002009009012</t>
  </si>
  <si>
    <t>黄毅</t>
  </si>
  <si>
    <t>102424906824</t>
  </si>
  <si>
    <t>兴山县发展和改革局</t>
  </si>
  <si>
    <t>国民经济动员办公室科员</t>
  </si>
  <si>
    <t>2002009009013</t>
  </si>
  <si>
    <t>王黎明</t>
  </si>
  <si>
    <t>102420719216</t>
  </si>
  <si>
    <t>兴山县水土保持局</t>
  </si>
  <si>
    <t>治理股科员</t>
  </si>
  <si>
    <t>2002009009014</t>
  </si>
  <si>
    <t>钟喻</t>
  </si>
  <si>
    <t>102421709627</t>
  </si>
  <si>
    <t>宜昌富强工程有限责任公司</t>
  </si>
  <si>
    <t>兴山县林业局</t>
  </si>
  <si>
    <t>2002009009015</t>
  </si>
  <si>
    <t>万忠敏</t>
  </si>
  <si>
    <t>102425001618</t>
  </si>
  <si>
    <t>宜昌少年西点阳光学校</t>
  </si>
  <si>
    <t>兴山县国土资源执法监察大队</t>
  </si>
  <si>
    <t>监察大队科员</t>
  </si>
  <si>
    <t>2002009009016</t>
  </si>
  <si>
    <t>向斐然</t>
  </si>
  <si>
    <t>102423610903</t>
  </si>
  <si>
    <t>武汉体育学院体育科技学院</t>
  </si>
  <si>
    <t>兴山县住房和城乡建设局</t>
  </si>
  <si>
    <t>城建股科员</t>
  </si>
  <si>
    <t>2002009009017</t>
  </si>
  <si>
    <t>李博文</t>
  </si>
  <si>
    <t>102423416022</t>
  </si>
  <si>
    <t>兴山县委宣传部</t>
  </si>
  <si>
    <t>兴山县国土资源局</t>
  </si>
  <si>
    <t>业务股科员</t>
  </si>
  <si>
    <t>2002009009018</t>
  </si>
  <si>
    <t>陈志龙</t>
  </si>
  <si>
    <t>102423807302</t>
  </si>
  <si>
    <t>河北医科大学</t>
  </si>
  <si>
    <t>陈前前</t>
  </si>
  <si>
    <t>102421904816</t>
  </si>
  <si>
    <t>赵忠谊</t>
  </si>
  <si>
    <t>102425305701</t>
  </si>
  <si>
    <t>湖北中医药大学</t>
  </si>
  <si>
    <t>秭归县乡镇机关</t>
  </si>
  <si>
    <t>2002009010001</t>
  </si>
  <si>
    <t>周旭芳</t>
  </si>
  <si>
    <t>102426409624</t>
  </si>
  <si>
    <t>秭归县水利局</t>
  </si>
  <si>
    <t>胡剑锋</t>
  </si>
  <si>
    <t>102420110209</t>
  </si>
  <si>
    <t>武昌理工学院</t>
  </si>
  <si>
    <t>湖北省秭归县茅坪镇人社中心</t>
  </si>
  <si>
    <t>彭香凝</t>
  </si>
  <si>
    <t>102420525709</t>
  </si>
  <si>
    <t>武汉理工大学华夏学院</t>
  </si>
  <si>
    <t>秭归县屈原镇新滩居委会</t>
  </si>
  <si>
    <t>邓钦</t>
  </si>
  <si>
    <t>102423215021</t>
  </si>
  <si>
    <t>田东县人大常委会办公室</t>
  </si>
  <si>
    <t>谭刚</t>
  </si>
  <si>
    <t>102421516123</t>
  </si>
  <si>
    <t>长江大学园艺园林学院</t>
  </si>
  <si>
    <t>赤壁市农业局</t>
  </si>
  <si>
    <t>周原</t>
  </si>
  <si>
    <t>102425701107</t>
  </si>
  <si>
    <t>广西艺术学院</t>
  </si>
  <si>
    <t>共青团秭归县委员会</t>
  </si>
  <si>
    <t>2002009010004</t>
  </si>
  <si>
    <t>向姜</t>
  </si>
  <si>
    <t>102421407719</t>
  </si>
  <si>
    <t>张凡</t>
  </si>
  <si>
    <t>102424905122</t>
  </si>
  <si>
    <t>黄丽</t>
  </si>
  <si>
    <t>102426205115</t>
  </si>
  <si>
    <t>邓兴婕</t>
  </si>
  <si>
    <t>102423302603</t>
  </si>
  <si>
    <t>上海金融学院</t>
  </si>
  <si>
    <t>谭华夏</t>
  </si>
  <si>
    <t>102425411118</t>
  </si>
  <si>
    <t>湖北工程学院新技术学院</t>
  </si>
  <si>
    <t>2002009010005</t>
  </si>
  <si>
    <t>李亚男</t>
  </si>
  <si>
    <t>102421001813</t>
  </si>
  <si>
    <t>乔云宇</t>
  </si>
  <si>
    <t>102422007824</t>
  </si>
  <si>
    <t>浙江正泰电器股份有限公司</t>
  </si>
  <si>
    <t>刘香君</t>
  </si>
  <si>
    <t>102420602607</t>
  </si>
  <si>
    <t>王少珺</t>
  </si>
  <si>
    <t>102423307421</t>
  </si>
  <si>
    <t>武汉轻工大学</t>
  </si>
  <si>
    <t>2002009010006</t>
  </si>
  <si>
    <t>刘珍</t>
  </si>
  <si>
    <t>102425503810</t>
  </si>
  <si>
    <t>苏州大学</t>
  </si>
  <si>
    <t>湖北楚星化工股份有限公司</t>
  </si>
  <si>
    <t>屈万刚</t>
  </si>
  <si>
    <t>102424001608</t>
  </si>
  <si>
    <t>王凡</t>
  </si>
  <si>
    <t>102421106907</t>
  </si>
  <si>
    <t>郭竹青</t>
  </si>
  <si>
    <t>102423004824</t>
  </si>
  <si>
    <t>胡清华</t>
  </si>
  <si>
    <t>102420112724</t>
  </si>
  <si>
    <t>湖北元升实业股份有限公司</t>
  </si>
  <si>
    <t>秭归县人民法院</t>
  </si>
  <si>
    <t>办公室科员1</t>
  </si>
  <si>
    <t>2002009010007</t>
  </si>
  <si>
    <t>张洲瑜</t>
  </si>
  <si>
    <t>102425302130</t>
  </si>
  <si>
    <t>财会科员</t>
  </si>
  <si>
    <t>2002009010009</t>
  </si>
  <si>
    <t>王金立</t>
  </si>
  <si>
    <t>102424502527</t>
  </si>
  <si>
    <t>2002009010010</t>
  </si>
  <si>
    <t>赵卉</t>
  </si>
  <si>
    <t>102425002210</t>
  </si>
  <si>
    <t>云南警官学院</t>
  </si>
  <si>
    <t>秭归县人民检察院</t>
  </si>
  <si>
    <t>2002009010011</t>
  </si>
  <si>
    <t>向京媛</t>
  </si>
  <si>
    <t>102422315730</t>
  </si>
  <si>
    <t>郭俊友</t>
  </si>
  <si>
    <t>102424505715</t>
  </si>
  <si>
    <t>2002009010012</t>
  </si>
  <si>
    <t>李青青</t>
  </si>
  <si>
    <t>102424214021</t>
  </si>
  <si>
    <t>安徽阜南县于集乡财政所</t>
  </si>
  <si>
    <t>2002009010013</t>
  </si>
  <si>
    <t>刘兰艳</t>
  </si>
  <si>
    <t>102420610327</t>
  </si>
  <si>
    <t>湖北警官学院</t>
  </si>
  <si>
    <t>秭归县司法局</t>
  </si>
  <si>
    <t>乡镇司法所科员</t>
  </si>
  <si>
    <t>2002009010014</t>
  </si>
  <si>
    <t>鲁丽</t>
  </si>
  <si>
    <t>102424110626</t>
  </si>
  <si>
    <t>王婷</t>
  </si>
  <si>
    <t>102425210629</t>
  </si>
  <si>
    <t>宜昌市夷陵区文化馆</t>
  </si>
  <si>
    <t>秭归县畜牧兽医局</t>
  </si>
  <si>
    <t>兽医股科员</t>
  </si>
  <si>
    <t>2002009010016</t>
  </si>
  <si>
    <t>赵如梦</t>
  </si>
  <si>
    <t>102420111414</t>
  </si>
  <si>
    <t>王冕</t>
  </si>
  <si>
    <t>102424811105</t>
  </si>
  <si>
    <t>湖北省枝江市动物卫生监督局</t>
  </si>
  <si>
    <t>秭归县国库收付中心</t>
  </si>
  <si>
    <t>科员</t>
  </si>
  <si>
    <t>2002009010017</t>
  </si>
  <si>
    <t>易正莲</t>
  </si>
  <si>
    <t>102424511607</t>
  </si>
  <si>
    <t>王君兰</t>
  </si>
  <si>
    <t>102426307430</t>
  </si>
  <si>
    <t>安徽大学</t>
  </si>
  <si>
    <t>长阳土家族自治县乡镇机关</t>
  </si>
  <si>
    <t>长阳土家族自治县乡镇科员1</t>
  </si>
  <si>
    <t>2002009011001</t>
  </si>
  <si>
    <t>张峰</t>
  </si>
  <si>
    <t>102421406517</t>
  </si>
  <si>
    <t>江苏省淮阴师范学院</t>
  </si>
  <si>
    <t>湖北省宜昌市长阳县龙舟坪镇枫竹园社区</t>
  </si>
  <si>
    <t>李荣</t>
  </si>
  <si>
    <t>102422600413</t>
  </si>
  <si>
    <t>蔡瑜蓉</t>
  </si>
  <si>
    <t>102420601002</t>
  </si>
  <si>
    <t>武汉大学珞珈学院</t>
  </si>
  <si>
    <t>李路瑶</t>
  </si>
  <si>
    <t>102421000829</t>
  </si>
  <si>
    <t>云南艺术学院</t>
  </si>
  <si>
    <t>长阳土家族自治县乡镇科员2</t>
  </si>
  <si>
    <t>2002009011002</t>
  </si>
  <si>
    <t>潘九林</t>
  </si>
  <si>
    <t>102423415315</t>
  </si>
  <si>
    <t>胡亚</t>
  </si>
  <si>
    <t>102424002525</t>
  </si>
  <si>
    <t>张瑞</t>
  </si>
  <si>
    <t>102423613806</t>
  </si>
  <si>
    <t>山西大学</t>
  </si>
  <si>
    <t>苏芳</t>
  </si>
  <si>
    <t>102425102511</t>
  </si>
  <si>
    <t>中央广播电视大学</t>
  </si>
  <si>
    <t>滨湖居委会</t>
  </si>
  <si>
    <t>长阳土家族自治县乡镇科员3</t>
  </si>
  <si>
    <t>2002009011003</t>
  </si>
  <si>
    <t>李文民</t>
  </si>
  <si>
    <t>102424005209</t>
  </si>
  <si>
    <t>湖北大学知行学院</t>
  </si>
  <si>
    <t>杨丹</t>
  </si>
  <si>
    <t>102423911211</t>
  </si>
  <si>
    <t>三峡大学文学与传媒学院</t>
  </si>
  <si>
    <t>102420803217</t>
  </si>
  <si>
    <t>杨长宝</t>
  </si>
  <si>
    <t>102425703019</t>
  </si>
  <si>
    <t>长阳县榔坪镇中心学校</t>
  </si>
  <si>
    <t>长阳土家族自治县乡镇科员4</t>
  </si>
  <si>
    <t>2002009011004</t>
  </si>
  <si>
    <t>陈丽平</t>
  </si>
  <si>
    <t>102420116904</t>
  </si>
  <si>
    <t>湖北省宜昌市长阳土家族自治县磨市镇救师口</t>
  </si>
  <si>
    <t>孙浩</t>
  </si>
  <si>
    <t>102425103215</t>
  </si>
  <si>
    <t>湖北省荆州市松滋市洈水镇人民政府</t>
  </si>
  <si>
    <t>付红</t>
  </si>
  <si>
    <t>102423805217</t>
  </si>
  <si>
    <t>长阳土家族自治县渔峡口镇人民政府</t>
  </si>
  <si>
    <t>邓珊</t>
  </si>
  <si>
    <t>102424904301</t>
  </si>
  <si>
    <t>野三关镇张家村</t>
  </si>
  <si>
    <t>长阳土家族自治县乡镇科员5</t>
  </si>
  <si>
    <t>2002009011005</t>
  </si>
  <si>
    <t>李婵</t>
  </si>
  <si>
    <t>102421408908</t>
  </si>
  <si>
    <t>渔峡口镇人民政府</t>
  </si>
  <si>
    <t>陈凤婷</t>
  </si>
  <si>
    <t>102424107504</t>
  </si>
  <si>
    <t>湖北省宜昌市点军区桥边镇太平村</t>
  </si>
  <si>
    <t>长阳土家族自治县司法局</t>
  </si>
  <si>
    <t>司法所科员</t>
  </si>
  <si>
    <t>2002009011006</t>
  </si>
  <si>
    <t>陈瑶</t>
  </si>
  <si>
    <t>102422006609</t>
  </si>
  <si>
    <t>杨长雄</t>
  </si>
  <si>
    <t>102421712615</t>
  </si>
  <si>
    <t>宜昌利浦物贸有限公司</t>
  </si>
  <si>
    <t>曾荻子</t>
  </si>
  <si>
    <t>102425505513</t>
  </si>
  <si>
    <t>周思</t>
  </si>
  <si>
    <t>102425613211</t>
  </si>
  <si>
    <t>武汉警官职业学院</t>
  </si>
  <si>
    <t>长阳土家族自治县国土资源局</t>
  </si>
  <si>
    <t>规划与调控股科员</t>
  </si>
  <si>
    <t>2002009011007</t>
  </si>
  <si>
    <t>吉田</t>
  </si>
  <si>
    <t>102423702508</t>
  </si>
  <si>
    <t>中石油长庆油田分公司</t>
  </si>
  <si>
    <t>长阳土家族自治县农业局</t>
  </si>
  <si>
    <t>2002009011008</t>
  </si>
  <si>
    <t>唐玉娇</t>
  </si>
  <si>
    <t>102421817025</t>
  </si>
  <si>
    <t>中南林业科技大学</t>
  </si>
  <si>
    <t>长阳土家族自治县教育局</t>
  </si>
  <si>
    <t>计财审计股科员</t>
  </si>
  <si>
    <t>2002009011009</t>
  </si>
  <si>
    <t>周洋林</t>
  </si>
  <si>
    <t>102421209815</t>
  </si>
  <si>
    <t>企业</t>
  </si>
  <si>
    <t>长阳土家族自治县人力资源和社会保障局</t>
  </si>
  <si>
    <t>机关股室科员</t>
  </si>
  <si>
    <t>2002009011010</t>
  </si>
  <si>
    <t>李荣华</t>
  </si>
  <si>
    <t>102420111818</t>
  </si>
  <si>
    <t>长阳土家族自治县大堰乡人民政府</t>
  </si>
  <si>
    <t>2002009011011</t>
  </si>
  <si>
    <t>李丽莉</t>
  </si>
  <si>
    <t>102425702710</t>
  </si>
  <si>
    <t>李智荣</t>
  </si>
  <si>
    <t>102424900724</t>
  </si>
  <si>
    <t>武汉大学人民医院</t>
  </si>
  <si>
    <t>长阳土家族自治县水产局</t>
  </si>
  <si>
    <t>2002009011012</t>
  </si>
  <si>
    <t>李淑娟</t>
  </si>
  <si>
    <t>102421315828</t>
  </si>
  <si>
    <t>长阳土家族自治县水土保持局</t>
  </si>
  <si>
    <t>2002009011013</t>
  </si>
  <si>
    <t>王丽婷</t>
  </si>
  <si>
    <t>102424000101</t>
  </si>
  <si>
    <t>长阳土家族自治县经济责任审计分局</t>
  </si>
  <si>
    <t>2002009011016</t>
  </si>
  <si>
    <t>杨慧芳</t>
  </si>
  <si>
    <t>102421004612</t>
  </si>
  <si>
    <t>五峰土家族自治县乡镇机关</t>
  </si>
  <si>
    <t>2002009012001</t>
  </si>
  <si>
    <t>龙烨</t>
  </si>
  <si>
    <t>102425413811</t>
  </si>
  <si>
    <t>中南民族大学工商学院</t>
  </si>
  <si>
    <t>五峰县渔洋关镇人民政府“三支一扶”人员</t>
  </si>
  <si>
    <t>许亚</t>
  </si>
  <si>
    <t>102426307805</t>
  </si>
  <si>
    <t>湖北工业大学商贸学院</t>
  </si>
  <si>
    <t>湖北省神农架林区宋洛乡后山坪村</t>
  </si>
  <si>
    <t>郭一梅</t>
  </si>
  <si>
    <t>102425413123</t>
  </si>
  <si>
    <t>五峰土家族自治县仁和坪镇人民政府</t>
  </si>
  <si>
    <t>鲍繁</t>
  </si>
  <si>
    <t>102421210526</t>
  </si>
  <si>
    <t>石磊</t>
  </si>
  <si>
    <t>102420127424</t>
  </si>
  <si>
    <t>湖北三峡职业技术学院</t>
  </si>
  <si>
    <t>崔梦迪</t>
  </si>
  <si>
    <t>102422012020</t>
  </si>
  <si>
    <t>湖北师范学院文理学院</t>
  </si>
  <si>
    <t>五峰土家族自治县长乐坪镇人民政府</t>
  </si>
  <si>
    <t>2002009012002</t>
  </si>
  <si>
    <t>杜苗</t>
  </si>
  <si>
    <t>102421516308</t>
  </si>
  <si>
    <t>五峰县财政局</t>
  </si>
  <si>
    <t>张莉君</t>
  </si>
  <si>
    <t>102424906317</t>
  </si>
  <si>
    <t>黄涛</t>
  </si>
  <si>
    <t>102421518126</t>
  </si>
  <si>
    <t>赵金霞</t>
  </si>
  <si>
    <t>102421212019</t>
  </si>
  <si>
    <t>黄冈职业技术学院</t>
  </si>
  <si>
    <t>五峰土家族自治县城市管理监察大队</t>
  </si>
  <si>
    <t>2002009012003</t>
  </si>
  <si>
    <t>陈也</t>
  </si>
  <si>
    <t>102420105119</t>
  </si>
  <si>
    <t>邓慰</t>
  </si>
  <si>
    <t>102423612024</t>
  </si>
  <si>
    <t>武汉交通职业学院</t>
  </si>
  <si>
    <t>冉特</t>
  </si>
  <si>
    <t>102423508029</t>
  </si>
  <si>
    <t>陈妮</t>
  </si>
  <si>
    <t>102421211218</t>
  </si>
  <si>
    <t>武汉商业服务学院</t>
  </si>
  <si>
    <t>荆州志鸿投资有限公司</t>
  </si>
  <si>
    <t>彭程</t>
  </si>
  <si>
    <t>102425700403</t>
  </si>
  <si>
    <t>乡镇科员7</t>
  </si>
  <si>
    <t>2002009012004</t>
  </si>
  <si>
    <t>闫兰兰</t>
  </si>
  <si>
    <t>102422005118</t>
  </si>
  <si>
    <t>詹光华</t>
  </si>
  <si>
    <t>102424108111</t>
  </si>
  <si>
    <t>吕海林</t>
  </si>
  <si>
    <t>102423805513</t>
  </si>
  <si>
    <t>熊淼</t>
  </si>
  <si>
    <t>102421214029</t>
  </si>
  <si>
    <t>乡镇科员8</t>
  </si>
  <si>
    <t>2002009012005</t>
  </si>
  <si>
    <t>韦民</t>
  </si>
  <si>
    <t>102421316708</t>
  </si>
  <si>
    <t>文艺</t>
  </si>
  <si>
    <t>102425807917</t>
  </si>
  <si>
    <t>武汉生物工程学院</t>
  </si>
  <si>
    <t>宜昌市食品药品监督管理局</t>
  </si>
  <si>
    <t>五峰土家族自治县人民法院</t>
  </si>
  <si>
    <t>执行员</t>
  </si>
  <si>
    <t>2002009012006</t>
  </si>
  <si>
    <t>马洁</t>
  </si>
  <si>
    <t>102422311418</t>
  </si>
  <si>
    <t>华中科技大学文华学院</t>
  </si>
  <si>
    <t>五峰土家族自治县长乐坪镇政府</t>
  </si>
  <si>
    <t>余伟</t>
  </si>
  <si>
    <t>102421900928</t>
  </si>
  <si>
    <t>李硕</t>
  </si>
  <si>
    <t>102422601622</t>
  </si>
  <si>
    <t>行政管理科员</t>
  </si>
  <si>
    <t>2002009012007</t>
  </si>
  <si>
    <t>周琪琪</t>
  </si>
  <si>
    <t>102420102430</t>
  </si>
  <si>
    <t>五峰土家族自治县人民检察院</t>
  </si>
  <si>
    <t>2002009012008</t>
  </si>
  <si>
    <t>张燚</t>
  </si>
  <si>
    <t>102424000925</t>
  </si>
  <si>
    <t>长春大学</t>
  </si>
  <si>
    <t>大连桃李食品有限公司</t>
  </si>
  <si>
    <t>2002009012009</t>
  </si>
  <si>
    <t>陈东岳</t>
  </si>
  <si>
    <t>102424513215</t>
  </si>
  <si>
    <t>宜都市人民法院</t>
  </si>
  <si>
    <t>财务管理</t>
  </si>
  <si>
    <t>2002009013002</t>
  </si>
  <si>
    <t>刘天舒</t>
  </si>
  <si>
    <t>102420116910</t>
  </si>
  <si>
    <t>宜都市人民检察院</t>
  </si>
  <si>
    <t>检察技术人员</t>
  </si>
  <si>
    <t>2002009013003</t>
  </si>
  <si>
    <t>冯锐</t>
  </si>
  <si>
    <t>102420714324</t>
  </si>
  <si>
    <t>宜都市民政局</t>
  </si>
  <si>
    <t>宜都市检察院</t>
  </si>
  <si>
    <t>2002009013004</t>
  </si>
  <si>
    <t>周年微</t>
  </si>
  <si>
    <t>102420913328</t>
  </si>
  <si>
    <t>汕头大学</t>
  </si>
  <si>
    <t>宜昌市夷陵区检察院</t>
  </si>
  <si>
    <t>宜都市司法局</t>
  </si>
  <si>
    <t>乡镇司法助理</t>
  </si>
  <si>
    <t>2002009013006</t>
  </si>
  <si>
    <t>郑雪峰</t>
  </si>
  <si>
    <t>102423612625</t>
  </si>
  <si>
    <t>宜都市发展和改革局</t>
  </si>
  <si>
    <t>规划体改科科员</t>
  </si>
  <si>
    <t>2002009013007</t>
  </si>
  <si>
    <t>杨秋</t>
  </si>
  <si>
    <t>102424602007</t>
  </si>
  <si>
    <t>北京理工大学</t>
  </si>
  <si>
    <t>湖北土老憨生态农业集团</t>
  </si>
  <si>
    <t>田姗姗</t>
  </si>
  <si>
    <t>102425006820</t>
  </si>
  <si>
    <t>中央民族大学</t>
  </si>
  <si>
    <t>中国电信股份有限公司五峰分公司</t>
  </si>
  <si>
    <t>宜都市物价局</t>
  </si>
  <si>
    <t>价格监督管理分局科员</t>
  </si>
  <si>
    <t>2002009013008</t>
  </si>
  <si>
    <t>张培</t>
  </si>
  <si>
    <t>102421509705</t>
  </si>
  <si>
    <t>宜都市安全生产监督管理局</t>
  </si>
  <si>
    <t>化工园区办科员</t>
  </si>
  <si>
    <t>2002009013009</t>
  </si>
  <si>
    <t>余梦洁</t>
  </si>
  <si>
    <t>102421316130</t>
  </si>
  <si>
    <t>2002009013010</t>
  </si>
  <si>
    <t>胡晓丽</t>
  </si>
  <si>
    <t>102421402907</t>
  </si>
  <si>
    <t>宜都市政务服务中心</t>
  </si>
  <si>
    <t>宜都市教育局</t>
  </si>
  <si>
    <t>计财科科员</t>
  </si>
  <si>
    <t>2002009013011</t>
  </si>
  <si>
    <t>习丹平</t>
  </si>
  <si>
    <t>102423702701</t>
  </si>
  <si>
    <t>2002009013012</t>
  </si>
  <si>
    <t>周俊芳</t>
  </si>
  <si>
    <t>102420102106</t>
  </si>
  <si>
    <t>宜都市水利局</t>
  </si>
  <si>
    <t>水利科科员</t>
  </si>
  <si>
    <t>2002009013013</t>
  </si>
  <si>
    <t>方科</t>
  </si>
  <si>
    <t>102422011023</t>
  </si>
  <si>
    <t>浙江省二建建设集团有限公司</t>
  </si>
  <si>
    <t>宜都市卫生和计划生育局</t>
  </si>
  <si>
    <t>医政医管科科员</t>
  </si>
  <si>
    <t>2002009013014</t>
  </si>
  <si>
    <t>张祥柱</t>
  </si>
  <si>
    <t>102423210418</t>
  </si>
  <si>
    <t>秭归县疾控中心</t>
  </si>
  <si>
    <t>2002009013015</t>
  </si>
  <si>
    <t>赵雯婷</t>
  </si>
  <si>
    <t>102426307405</t>
  </si>
  <si>
    <t>宜都市信访局</t>
  </si>
  <si>
    <t>宜都市审计局</t>
  </si>
  <si>
    <t>农林水审计科科员</t>
  </si>
  <si>
    <t>2002009013016</t>
  </si>
  <si>
    <t>彭艳妮</t>
  </si>
  <si>
    <t>102421401007</t>
  </si>
  <si>
    <t>宜都市经责局</t>
  </si>
  <si>
    <t>宜都市财政局</t>
  </si>
  <si>
    <t>资金会计</t>
  </si>
  <si>
    <t>2002009013017</t>
  </si>
  <si>
    <t>刘彩云</t>
  </si>
  <si>
    <t>102423911528</t>
  </si>
  <si>
    <t>湖北银行宜昌港窑路支行</t>
  </si>
  <si>
    <t>姜玉菲</t>
  </si>
  <si>
    <t>102423506009</t>
  </si>
  <si>
    <t>张继丽</t>
  </si>
  <si>
    <t>102425007229</t>
  </si>
  <si>
    <t>宜都市财政局国库收付中心</t>
  </si>
  <si>
    <t>2002009013018</t>
  </si>
  <si>
    <t>李梦瑶</t>
  </si>
  <si>
    <t>102420809108</t>
  </si>
  <si>
    <t>重庆工商大学派斯学院</t>
  </si>
  <si>
    <t>宜都市国土资源执法监察局</t>
  </si>
  <si>
    <t>执法监督局科员</t>
  </si>
  <si>
    <t>2002009013019</t>
  </si>
  <si>
    <t>聂文帅</t>
  </si>
  <si>
    <t>102420807324</t>
  </si>
  <si>
    <t>西南大学</t>
  </si>
  <si>
    <t>宜都市房地产管理局</t>
  </si>
  <si>
    <t>政策法规科科员</t>
  </si>
  <si>
    <t>2002009013020</t>
  </si>
  <si>
    <t>胡潇</t>
  </si>
  <si>
    <t>102421210313</t>
  </si>
  <si>
    <t>国土房屋征收管理办科员</t>
  </si>
  <si>
    <t>2002009013021</t>
  </si>
  <si>
    <t>闵捷</t>
  </si>
  <si>
    <t>102425000830</t>
  </si>
  <si>
    <t>湖北城乡建设集团</t>
  </si>
  <si>
    <t>宜都市农业机械管理局</t>
  </si>
  <si>
    <t>2002009013022</t>
  </si>
  <si>
    <t>梁静</t>
  </si>
  <si>
    <t>102420104219</t>
  </si>
  <si>
    <t>华中农业大学楚天学院</t>
  </si>
  <si>
    <t>湖北省宜都市五眼泉镇人民政府</t>
  </si>
  <si>
    <t>农机管理科科员</t>
  </si>
  <si>
    <t>2002009013023</t>
  </si>
  <si>
    <t>江慧</t>
  </si>
  <si>
    <t>102423502602</t>
  </si>
  <si>
    <t>重庆科技学院</t>
  </si>
  <si>
    <t>宜都市档案局</t>
  </si>
  <si>
    <t>2002009013024</t>
  </si>
  <si>
    <t>李璐瑶</t>
  </si>
  <si>
    <t>102423508123</t>
  </si>
  <si>
    <t>宜都市党史地方志办公室</t>
  </si>
  <si>
    <t>2002009013025</t>
  </si>
  <si>
    <t>邹宇</t>
  </si>
  <si>
    <t>102420718405</t>
  </si>
  <si>
    <t>通城招商局</t>
  </si>
  <si>
    <t>宜都市乡镇机关</t>
  </si>
  <si>
    <t>2002009013026</t>
  </si>
  <si>
    <t>杨力</t>
  </si>
  <si>
    <t>102425809018</t>
  </si>
  <si>
    <t>张帆</t>
  </si>
  <si>
    <t>102420712030</t>
  </si>
  <si>
    <t>王磊</t>
  </si>
  <si>
    <t>102421213109</t>
  </si>
  <si>
    <t>中国葛洲坝集团勘测设计有限公司</t>
  </si>
  <si>
    <t>朱小丽</t>
  </si>
  <si>
    <t>102420118316</t>
  </si>
  <si>
    <t>刘宇</t>
  </si>
  <si>
    <t>102424515611</t>
  </si>
  <si>
    <t>胡小熊</t>
  </si>
  <si>
    <t>102423503419</t>
  </si>
  <si>
    <t>五峰土家族自治县渔洋关镇人民政府党政办</t>
  </si>
  <si>
    <t>2002009013028</t>
  </si>
  <si>
    <t>万芷吟</t>
  </si>
  <si>
    <t>102423308712</t>
  </si>
  <si>
    <t>湖北工程学院</t>
  </si>
  <si>
    <t>湖北省宜都市陆城街道办事处</t>
  </si>
  <si>
    <t>2002009013029</t>
  </si>
  <si>
    <t>孔磊</t>
  </si>
  <si>
    <t>102424109812</t>
  </si>
  <si>
    <t>辽宁石油化工大学</t>
  </si>
  <si>
    <t>周雪蕾</t>
  </si>
  <si>
    <t>102420112221</t>
  </si>
  <si>
    <t>湖北省宜都市姚家店镇长岭岗村</t>
  </si>
  <si>
    <t>廖梦帆</t>
  </si>
  <si>
    <t>102420720725</t>
  </si>
  <si>
    <t>宜昌市伍家岗区伍家乡合益村</t>
  </si>
  <si>
    <t>中共当阳市委宣传部</t>
  </si>
  <si>
    <t>2002009014001</t>
  </si>
  <si>
    <t>程瑞雄</t>
  </si>
  <si>
    <t>102425407927</t>
  </si>
  <si>
    <t>当阳市档案局</t>
  </si>
  <si>
    <t>保管利用科科员</t>
  </si>
  <si>
    <t>2002009014002</t>
  </si>
  <si>
    <t>曹青</t>
  </si>
  <si>
    <t>102422009530</t>
  </si>
  <si>
    <t>党史编研科科员</t>
  </si>
  <si>
    <t>2002009014003</t>
  </si>
  <si>
    <t>向建民</t>
  </si>
  <si>
    <t>102424513204</t>
  </si>
  <si>
    <t>中共当阳市委党校</t>
  </si>
  <si>
    <t>2002009014005</t>
  </si>
  <si>
    <t>朱丹</t>
  </si>
  <si>
    <t>102423214005</t>
  </si>
  <si>
    <t>杨一清</t>
  </si>
  <si>
    <t>102424107922</t>
  </si>
  <si>
    <t>李红豆</t>
  </si>
  <si>
    <t>102423612805</t>
  </si>
  <si>
    <t>乐山师范学院</t>
  </si>
  <si>
    <t>当阳市人民法院</t>
  </si>
  <si>
    <t>办公室科员2</t>
  </si>
  <si>
    <t>2002009014007</t>
  </si>
  <si>
    <t>常芳</t>
  </si>
  <si>
    <t>102423507501</t>
  </si>
  <si>
    <t>江汉油田教育集团</t>
  </si>
  <si>
    <t>办公室科员3</t>
  </si>
  <si>
    <t>2002009014008</t>
  </si>
  <si>
    <t>张艳红</t>
  </si>
  <si>
    <t>102423613703</t>
  </si>
  <si>
    <t>谷城县图书馆</t>
  </si>
  <si>
    <t>方琴</t>
  </si>
  <si>
    <t>102425000319</t>
  </si>
  <si>
    <t>泛亚班拿物流（武汉）有限公司</t>
  </si>
  <si>
    <t>2002009014009</t>
  </si>
  <si>
    <t>赵倩</t>
  </si>
  <si>
    <t>102423504629</t>
  </si>
  <si>
    <t>成都理工大学工程技术学院</t>
  </si>
  <si>
    <t>网络管理员</t>
  </si>
  <si>
    <t>2002009014010</t>
  </si>
  <si>
    <t>马静</t>
  </si>
  <si>
    <t>102425806317</t>
  </si>
  <si>
    <t>东北林业大学</t>
  </si>
  <si>
    <t>武汉源普节能科技有限公司</t>
  </si>
  <si>
    <t>当阳市人民检察院</t>
  </si>
  <si>
    <t>检察技术科员</t>
  </si>
  <si>
    <t>2002009014011</t>
  </si>
  <si>
    <t>梁丰婷</t>
  </si>
  <si>
    <t>102420915603</t>
  </si>
  <si>
    <t>司法行政科员</t>
  </si>
  <si>
    <t>2002009014012</t>
  </si>
  <si>
    <t>刘亚璇</t>
  </si>
  <si>
    <t>102425303711</t>
  </si>
  <si>
    <t>当阳市司法局</t>
  </si>
  <si>
    <t>市法律援助中心</t>
  </si>
  <si>
    <t>2002009014013</t>
  </si>
  <si>
    <t>刘晓露</t>
  </si>
  <si>
    <t>102420806724</t>
  </si>
  <si>
    <t>东莞昱京电子有限公司</t>
  </si>
  <si>
    <t>谢瑞</t>
  </si>
  <si>
    <t>102420526317</t>
  </si>
  <si>
    <t>社区矫正工作管理局科员</t>
  </si>
  <si>
    <t>2002009014015</t>
  </si>
  <si>
    <t>田旎</t>
  </si>
  <si>
    <t>102421514824</t>
  </si>
  <si>
    <t>陈娅</t>
  </si>
  <si>
    <t>102422315112</t>
  </si>
  <si>
    <t>武汉科技大学中南分校</t>
  </si>
  <si>
    <t>当阳市文化体育局</t>
  </si>
  <si>
    <t>财务科科员</t>
  </si>
  <si>
    <t>2002009014017</t>
  </si>
  <si>
    <t>向凌云</t>
  </si>
  <si>
    <t>102420108902</t>
  </si>
  <si>
    <t>河南工业大学</t>
  </si>
  <si>
    <t>文化产业办公室科员</t>
  </si>
  <si>
    <t>2002009014018</t>
  </si>
  <si>
    <t>102421517915</t>
  </si>
  <si>
    <t>当阳市两河镇胡场村</t>
  </si>
  <si>
    <t>当阳市国土资源局</t>
  </si>
  <si>
    <t>2002009014020</t>
  </si>
  <si>
    <t>文小月</t>
  </si>
  <si>
    <t>102421001526</t>
  </si>
  <si>
    <t>矿产资源管理科科员</t>
  </si>
  <si>
    <t>2002009014021</t>
  </si>
  <si>
    <t>郭才勇</t>
  </si>
  <si>
    <t>102424810430</t>
  </si>
  <si>
    <t>宜昌中达矿业有限责任公司</t>
  </si>
  <si>
    <t>当阳市交通运输局</t>
  </si>
  <si>
    <t>工程计划科科员</t>
  </si>
  <si>
    <t>2002009014023</t>
  </si>
  <si>
    <t>李薛勇</t>
  </si>
  <si>
    <t>102424006413</t>
  </si>
  <si>
    <t>当阳市规划局</t>
  </si>
  <si>
    <t>当阳市教育局</t>
  </si>
  <si>
    <t>计划财务审计科科员</t>
  </si>
  <si>
    <t>2002009014025</t>
  </si>
  <si>
    <t>龚奕莹</t>
  </si>
  <si>
    <t>102422309225</t>
  </si>
  <si>
    <t>2002009014026</t>
  </si>
  <si>
    <t>王麒麟</t>
  </si>
  <si>
    <t>102424001929</t>
  </si>
  <si>
    <t>2002009014027</t>
  </si>
  <si>
    <t>聂美玲</t>
  </si>
  <si>
    <t>102420525609</t>
  </si>
  <si>
    <t>杜青阳</t>
  </si>
  <si>
    <t>102424003825</t>
  </si>
  <si>
    <t>齐齐哈尔大学</t>
  </si>
  <si>
    <t>北京艺恩世纪信息咨询有限公司</t>
  </si>
  <si>
    <t>当阳市卫生和计划生育局</t>
  </si>
  <si>
    <t>体制改革科科员</t>
  </si>
  <si>
    <t>2002009014029</t>
  </si>
  <si>
    <t>胡林旭</t>
  </si>
  <si>
    <t>102423702622</t>
  </si>
  <si>
    <t>2002009014030</t>
  </si>
  <si>
    <t>黄雯雯</t>
  </si>
  <si>
    <t>102424004111</t>
  </si>
  <si>
    <t>当阳市国库收付中心</t>
  </si>
  <si>
    <t>收付中心科员</t>
  </si>
  <si>
    <t>2002009014032</t>
  </si>
  <si>
    <t>代郑妲</t>
  </si>
  <si>
    <t>102420918225</t>
  </si>
  <si>
    <t>武汉纺织大学外经贸学院</t>
  </si>
  <si>
    <t>枝江奥美医疗用品有限公司</t>
  </si>
  <si>
    <t>当阳市企业调查队</t>
  </si>
  <si>
    <t>统计调查科员</t>
  </si>
  <si>
    <t>2002009014034</t>
  </si>
  <si>
    <t>周静</t>
  </si>
  <si>
    <t>102422309029</t>
  </si>
  <si>
    <t>当阳市普查中心</t>
  </si>
  <si>
    <t>当阳市林业局</t>
  </si>
  <si>
    <t>造林绿化管理科科员、森林资源管理科科员</t>
  </si>
  <si>
    <t>2002009014035</t>
  </si>
  <si>
    <t>裴钰</t>
  </si>
  <si>
    <t>102421509901</t>
  </si>
  <si>
    <t>何婧华</t>
  </si>
  <si>
    <t>102420104123</t>
  </si>
  <si>
    <t>秭归县特产技术推广中心</t>
  </si>
  <si>
    <t>瞿超</t>
  </si>
  <si>
    <t>102421003619</t>
  </si>
  <si>
    <t>嘉鱼县林业局</t>
  </si>
  <si>
    <t>当阳市畜牧兽医局</t>
  </si>
  <si>
    <t>人事科科员</t>
  </si>
  <si>
    <t>2002009014036</t>
  </si>
  <si>
    <t>段晓梅</t>
  </si>
  <si>
    <t>102424600723</t>
  </si>
  <si>
    <t>当阳市乡镇机关</t>
  </si>
  <si>
    <t>2002009014038</t>
  </si>
  <si>
    <t>张薇</t>
  </si>
  <si>
    <t>102421517427</t>
  </si>
  <si>
    <t>南京市三江学院</t>
  </si>
  <si>
    <t>湖北省巴东县民政局</t>
  </si>
  <si>
    <t>胡琼</t>
  </si>
  <si>
    <t>102425000611</t>
  </si>
  <si>
    <t>湖北省宜昌市当阳市玉泉办事处合意村村委会</t>
  </si>
  <si>
    <t>全锐</t>
  </si>
  <si>
    <t>102420122119</t>
  </si>
  <si>
    <t>中南民族大学工商学院（武汉工商学院）</t>
  </si>
  <si>
    <t>湖北省神农架林区下谷坪土家族乡金甲坪村</t>
  </si>
  <si>
    <t>2002009014039</t>
  </si>
  <si>
    <t>宋梦奇</t>
  </si>
  <si>
    <t>102420104503</t>
  </si>
  <si>
    <t>吴琼</t>
  </si>
  <si>
    <t>102421215019</t>
  </si>
  <si>
    <t>两峪乡财政所</t>
  </si>
  <si>
    <t>邓剑</t>
  </si>
  <si>
    <t>102421709903</t>
  </si>
  <si>
    <t>宜昌市猇亭区总工会</t>
  </si>
  <si>
    <t>雷蒙</t>
  </si>
  <si>
    <t>102420108916</t>
  </si>
  <si>
    <t>杨春银</t>
  </si>
  <si>
    <t>102425009822</t>
  </si>
  <si>
    <t>百盛投资咨询中心</t>
  </si>
  <si>
    <t>2002009014040</t>
  </si>
  <si>
    <t>熊姚</t>
  </si>
  <si>
    <t>102425806602</t>
  </si>
  <si>
    <t>桓秀东</t>
  </si>
  <si>
    <t>102420715410</t>
  </si>
  <si>
    <t>重庆邮电大学</t>
  </si>
  <si>
    <t>胡迪</t>
  </si>
  <si>
    <t>102425611003</t>
  </si>
  <si>
    <t>陈晓东</t>
  </si>
  <si>
    <t>102424513126</t>
  </si>
  <si>
    <t>宜昌市远安县茅坪场镇晓坪村</t>
  </si>
  <si>
    <t>王涓涓</t>
  </si>
  <si>
    <t>102421105920</t>
  </si>
  <si>
    <t>湖北省荆州市长江大学文理学院</t>
  </si>
  <si>
    <t>赵杨</t>
  </si>
  <si>
    <t>102423300910</t>
  </si>
  <si>
    <t>凌云科技集团有限责任公司</t>
  </si>
  <si>
    <t>当阳乡镇机关</t>
  </si>
  <si>
    <t>2002009014041</t>
  </si>
  <si>
    <t>程灿</t>
  </si>
  <si>
    <t>102424001214</t>
  </si>
  <si>
    <t>湖北商贸学院</t>
  </si>
  <si>
    <t>102423508118</t>
  </si>
  <si>
    <t>李艳</t>
  </si>
  <si>
    <t>102424506116</t>
  </si>
  <si>
    <t>湖北省黄冈师范学院</t>
  </si>
  <si>
    <t>严文慧</t>
  </si>
  <si>
    <t>102420102217</t>
  </si>
  <si>
    <t>宜昌市远安县洋坪镇徐家棚村</t>
  </si>
  <si>
    <t>邓翔宇</t>
  </si>
  <si>
    <t>102424004220</t>
  </si>
  <si>
    <t>延边大学</t>
  </si>
  <si>
    <t>北京博维航空有限设施管理公司</t>
  </si>
  <si>
    <t>2002009014042</t>
  </si>
  <si>
    <t>王立</t>
  </si>
  <si>
    <t>102421510216</t>
  </si>
  <si>
    <t>湖北省宜都市枝城镇人民政府</t>
  </si>
  <si>
    <t>许超</t>
  </si>
  <si>
    <t>102424908508</t>
  </si>
  <si>
    <t>湖南工业大学</t>
  </si>
  <si>
    <t>万辉</t>
  </si>
  <si>
    <t>102420109509</t>
  </si>
  <si>
    <t>当阳市农业局</t>
  </si>
  <si>
    <t>2002009014043</t>
  </si>
  <si>
    <t>张超</t>
  </si>
  <si>
    <t>102421514522</t>
  </si>
  <si>
    <t>当阳市望城村村委会</t>
  </si>
  <si>
    <t>枝江市事业单位登记管理局</t>
  </si>
  <si>
    <t>2002009015001</t>
  </si>
  <si>
    <t>姚欣</t>
  </si>
  <si>
    <t>102423304921</t>
  </si>
  <si>
    <t>枝江市党员电化教育中心</t>
  </si>
  <si>
    <t>2002009015002</t>
  </si>
  <si>
    <t>任艺璇</t>
  </si>
  <si>
    <t>102424600301</t>
  </si>
  <si>
    <t>云南大学</t>
  </si>
  <si>
    <t>向丹男</t>
  </si>
  <si>
    <t>102420112730</t>
  </si>
  <si>
    <t>枝江市招商局</t>
  </si>
  <si>
    <t>招商促进科科员</t>
  </si>
  <si>
    <t>2002009015004</t>
  </si>
  <si>
    <t>张方超</t>
  </si>
  <si>
    <t>102425301007</t>
  </si>
  <si>
    <t>枝江市农村经济经营管理局</t>
  </si>
  <si>
    <t>2002009015005</t>
  </si>
  <si>
    <t>郭雪姣</t>
  </si>
  <si>
    <t>102423806721</t>
  </si>
  <si>
    <t>枝江市统计局</t>
  </si>
  <si>
    <t>2002009015006</t>
  </si>
  <si>
    <t>李文璇</t>
  </si>
  <si>
    <t>102420802508</t>
  </si>
  <si>
    <t>武汉设计工程学院</t>
  </si>
  <si>
    <t>枝江市民政局</t>
  </si>
  <si>
    <t>2002009015007</t>
  </si>
  <si>
    <t>李雪祺</t>
  </si>
  <si>
    <t>102423613822</t>
  </si>
  <si>
    <t>优抚科科员</t>
  </si>
  <si>
    <t>2002009015008</t>
  </si>
  <si>
    <t>鲍小立</t>
  </si>
  <si>
    <t>102426409525</t>
  </si>
  <si>
    <t>贵州民族大学人文科技学院</t>
  </si>
  <si>
    <t>枝江市公路管理局</t>
  </si>
  <si>
    <t>枝江市直机关事务管理局</t>
  </si>
  <si>
    <t>2002009015009</t>
  </si>
  <si>
    <t>向国平</t>
  </si>
  <si>
    <t>102424900212</t>
  </si>
  <si>
    <t>湖南大学</t>
  </si>
  <si>
    <t>湖南国电瑞驰电力勘测设计有限公司</t>
  </si>
  <si>
    <t>枝江市财政局</t>
  </si>
  <si>
    <t>预算科科员</t>
  </si>
  <si>
    <t>2002009015010</t>
  </si>
  <si>
    <t>贾葳</t>
  </si>
  <si>
    <t>102421002223</t>
  </si>
  <si>
    <t>闽江学院</t>
  </si>
  <si>
    <t>何亚娣</t>
  </si>
  <si>
    <t>102421108012</t>
  </si>
  <si>
    <t>枝江市农村财政管理局</t>
  </si>
  <si>
    <t>管理股科员</t>
  </si>
  <si>
    <t>2002009015011</t>
  </si>
  <si>
    <t>潘国莉</t>
  </si>
  <si>
    <t>102424108317</t>
  </si>
  <si>
    <t>宜昌市白蚁防治研究所</t>
  </si>
  <si>
    <t>枝江市交通运输局</t>
  </si>
  <si>
    <t>财务审计科科员</t>
  </si>
  <si>
    <t>2002009015012</t>
  </si>
  <si>
    <t>罗丹</t>
  </si>
  <si>
    <t>102422315312</t>
  </si>
  <si>
    <t>2002009015013</t>
  </si>
  <si>
    <t>宋林奉</t>
  </si>
  <si>
    <t>102423211917</t>
  </si>
  <si>
    <t>枝江市卫生和计划生育局</t>
  </si>
  <si>
    <t>基层卫生与妇幼健康服务科科员</t>
  </si>
  <si>
    <t>2002009015014</t>
  </si>
  <si>
    <t>马芮</t>
  </si>
  <si>
    <t>102424514508</t>
  </si>
  <si>
    <t>海南医学院</t>
  </si>
  <si>
    <t>枝江市教育局</t>
  </si>
  <si>
    <t>2002009015015</t>
  </si>
  <si>
    <t>黄亚林</t>
  </si>
  <si>
    <t>102425207614</t>
  </si>
  <si>
    <t>教育科科员</t>
  </si>
  <si>
    <t>2002009015016</t>
  </si>
  <si>
    <t>冉晓平</t>
  </si>
  <si>
    <t>102424001430</t>
  </si>
  <si>
    <t>枝江市人力资源和社会保障局</t>
  </si>
  <si>
    <t>职业能力建设科科员</t>
  </si>
  <si>
    <t>2002009015017</t>
  </si>
  <si>
    <t>林丹</t>
  </si>
  <si>
    <t>102420610027</t>
  </si>
  <si>
    <t>养老保险科科员</t>
  </si>
  <si>
    <t>2002009015018</t>
  </si>
  <si>
    <t>易瑶</t>
  </si>
  <si>
    <t>102423304302</t>
  </si>
  <si>
    <t>基金财务监督科科员</t>
  </si>
  <si>
    <t>2002009015019</t>
  </si>
  <si>
    <t>陈小双</t>
  </si>
  <si>
    <t>102423506504</t>
  </si>
  <si>
    <t>枝江市社会养老保险管理局</t>
  </si>
  <si>
    <t>机关事业单位养老保险股科员</t>
  </si>
  <si>
    <t>2002009015020</t>
  </si>
  <si>
    <t>孙逊</t>
  </si>
  <si>
    <t>102425414528</t>
  </si>
  <si>
    <t>湖北省枝江市人社局</t>
  </si>
  <si>
    <t>程俊丰</t>
  </si>
  <si>
    <t>102423609302</t>
  </si>
  <si>
    <t>武汉国美电器有限公司</t>
  </si>
  <si>
    <t>企业养老保险股科员</t>
  </si>
  <si>
    <t>2002009015021</t>
  </si>
  <si>
    <t>刘浩</t>
  </si>
  <si>
    <t>102424004611</t>
  </si>
  <si>
    <t>枝江市政府投资审计局</t>
  </si>
  <si>
    <t>2002009015022</t>
  </si>
  <si>
    <t>徐俊雅</t>
  </si>
  <si>
    <t>102424905726</t>
  </si>
  <si>
    <t>中北大学</t>
  </si>
  <si>
    <t>枝江市住房和城乡建设局</t>
  </si>
  <si>
    <t>2002009015024</t>
  </si>
  <si>
    <t>吴葳葳</t>
  </si>
  <si>
    <t>102420914927</t>
  </si>
  <si>
    <t>2002009015025</t>
  </si>
  <si>
    <t>姜媛媛</t>
  </si>
  <si>
    <t>102421515324</t>
  </si>
  <si>
    <t>河南科技学院</t>
  </si>
  <si>
    <t>新乡市卫滨区社会保险事业管理局</t>
  </si>
  <si>
    <t>枝江市畜牧兽医局</t>
  </si>
  <si>
    <t>2002009015027</t>
  </si>
  <si>
    <t>鲜佩佩</t>
  </si>
  <si>
    <t>102423806501</t>
  </si>
  <si>
    <t>枝江市档案局</t>
  </si>
  <si>
    <t>法规科科员</t>
  </si>
  <si>
    <t>2002009015028</t>
  </si>
  <si>
    <t>李雅梦</t>
  </si>
  <si>
    <t>102425500710</t>
  </si>
  <si>
    <t>宜昌中通物流有限公司</t>
  </si>
  <si>
    <t>枝江市经信局</t>
  </si>
  <si>
    <t>经济运行科科员</t>
  </si>
  <si>
    <t>2002009015029</t>
  </si>
  <si>
    <t>丰莎莎</t>
  </si>
  <si>
    <t>102425104530</t>
  </si>
  <si>
    <t>枝江农村商业银行</t>
  </si>
  <si>
    <t>信息化推进科科员</t>
  </si>
  <si>
    <t>2002009015030</t>
  </si>
  <si>
    <t>刘施念</t>
  </si>
  <si>
    <t>102424107806</t>
  </si>
  <si>
    <t>枝江市政府办公室</t>
  </si>
  <si>
    <t>枝江市社会经济调查队</t>
  </si>
  <si>
    <t>2002009015031</t>
  </si>
  <si>
    <t>郑光辉</t>
  </si>
  <si>
    <t>102424902315</t>
  </si>
  <si>
    <t>综合管理股科员</t>
  </si>
  <si>
    <t>2002009015032</t>
  </si>
  <si>
    <t>龚玲芝</t>
  </si>
  <si>
    <t>102424706111</t>
  </si>
  <si>
    <t>高雯</t>
  </si>
  <si>
    <t>102425506103</t>
  </si>
  <si>
    <t>武汉颂大教育科技股份有限公司</t>
  </si>
  <si>
    <t>枝江市城市管理局</t>
  </si>
  <si>
    <t>2002009015033</t>
  </si>
  <si>
    <t>袁凤婷</t>
  </si>
  <si>
    <t>102421900422</t>
  </si>
  <si>
    <t>重庆大学城市科技学院</t>
  </si>
  <si>
    <t>枝江市粮食局</t>
  </si>
  <si>
    <t>仓储管理科科员</t>
  </si>
  <si>
    <t>2002009015034</t>
  </si>
  <si>
    <t>朱晓俊</t>
  </si>
  <si>
    <t>102424003401</t>
  </si>
  <si>
    <t>中国邮政储蓄银行枝江市支行</t>
  </si>
  <si>
    <t>枝江市乡镇机关</t>
  </si>
  <si>
    <t>2002009015035</t>
  </si>
  <si>
    <t>杜小倩</t>
  </si>
  <si>
    <t>102420802511</t>
  </si>
  <si>
    <t>西安文理学院</t>
  </si>
  <si>
    <t>宜昌市伍家岗区财政局</t>
  </si>
  <si>
    <t>2002009015036</t>
  </si>
  <si>
    <t>王琛</t>
  </si>
  <si>
    <t>102425105717</t>
  </si>
  <si>
    <t>枝江市植物保护站</t>
  </si>
  <si>
    <t>李晓君</t>
  </si>
  <si>
    <t>102420113123</t>
  </si>
  <si>
    <t>湖北省宜昌市西陵区窑湾乡茶庵村</t>
  </si>
  <si>
    <t>2002009015037</t>
  </si>
  <si>
    <t>孟露</t>
  </si>
  <si>
    <t>102424109102</t>
  </si>
  <si>
    <t>湖北省宜昌市枝江市安福寺镇徐家嘴村</t>
  </si>
  <si>
    <t>陈江</t>
  </si>
  <si>
    <t>102425610807</t>
  </si>
  <si>
    <t>阮扬</t>
  </si>
  <si>
    <t>102421211510</t>
  </si>
  <si>
    <t>2002009015039</t>
  </si>
  <si>
    <t>向东明</t>
  </si>
  <si>
    <t>102425206406</t>
  </si>
  <si>
    <t>桂林电子科技大学</t>
  </si>
  <si>
    <t>松宜矿区管委会</t>
  </si>
  <si>
    <t>余鑫伟</t>
  </si>
  <si>
    <t>102420525716</t>
  </si>
  <si>
    <t>中国人寿保险股份有限公司枝江支公司</t>
  </si>
  <si>
    <t>杨小龙</t>
  </si>
  <si>
    <t>102420115018</t>
  </si>
  <si>
    <t>杨骏飞</t>
  </si>
  <si>
    <t>102422309407</t>
  </si>
  <si>
    <t>辽宁对外经贸学院</t>
  </si>
  <si>
    <t>枝江市天雨农业投资开发有限公司</t>
  </si>
  <si>
    <t>2002009015040</t>
  </si>
  <si>
    <t>彭攀</t>
  </si>
  <si>
    <t>102423308903</t>
  </si>
  <si>
    <t>易家清</t>
  </si>
  <si>
    <t>102425208005</t>
  </si>
  <si>
    <t>肖启磊</t>
  </si>
  <si>
    <t>102424510729</t>
  </si>
  <si>
    <t>枝江市人民法院</t>
  </si>
  <si>
    <t>2002009015045</t>
  </si>
  <si>
    <t>张钦钦</t>
  </si>
  <si>
    <t>102425103727</t>
  </si>
  <si>
    <t>武汉大学东湖分校</t>
  </si>
  <si>
    <t>枝江市劳动人事争议仲裁院</t>
  </si>
  <si>
    <t>司法行政人员</t>
  </si>
  <si>
    <t>2002009015046</t>
  </si>
  <si>
    <t>阳露</t>
  </si>
  <si>
    <t>102421210726</t>
  </si>
  <si>
    <t>青岛大学</t>
  </si>
  <si>
    <t>2002009015047</t>
  </si>
  <si>
    <t>黄贞伟</t>
  </si>
  <si>
    <t>102423107506</t>
  </si>
  <si>
    <t>枝江市环境保护局</t>
  </si>
  <si>
    <t>枝江市水利局</t>
  </si>
  <si>
    <t>2002009015048</t>
  </si>
  <si>
    <t>毛晓娜</t>
  </si>
  <si>
    <t>102423303221</t>
  </si>
  <si>
    <t>周口师范学院</t>
  </si>
  <si>
    <t>枝江市防汛抗旱指挥部办公室</t>
  </si>
  <si>
    <t>2002009015049</t>
  </si>
  <si>
    <t>曹诗林</t>
  </si>
  <si>
    <t>102425409217</t>
  </si>
  <si>
    <t>中国银行</t>
  </si>
  <si>
    <t>乡镇科员（办事员）</t>
  </si>
  <si>
    <t>2002009016001</t>
  </si>
  <si>
    <t>张克平</t>
  </si>
  <si>
    <t>101426607006</t>
  </si>
  <si>
    <t>从村（社区）干部定向招录乡镇（街道）公务员职位</t>
  </si>
  <si>
    <t>101426604321</t>
  </si>
  <si>
    <t>罗敏</t>
  </si>
  <si>
    <t>101426603709</t>
  </si>
  <si>
    <t>李伟</t>
  </si>
  <si>
    <t>101426600810</t>
  </si>
  <si>
    <t>曾爱萍</t>
  </si>
  <si>
    <t>101426606418</t>
  </si>
  <si>
    <t>李婕</t>
  </si>
  <si>
    <t>101426601610</t>
  </si>
  <si>
    <t>2002009016002</t>
  </si>
  <si>
    <t>刘静</t>
  </si>
  <si>
    <t>101426602223</t>
  </si>
  <si>
    <t>崔家新</t>
  </si>
  <si>
    <t>101426607615</t>
  </si>
  <si>
    <t>王怀念</t>
  </si>
  <si>
    <t>101426601605</t>
  </si>
  <si>
    <t>陈今朝</t>
  </si>
  <si>
    <t>101426609007</t>
  </si>
  <si>
    <t>高佳</t>
  </si>
  <si>
    <t>101426607828</t>
  </si>
  <si>
    <t>王魁</t>
  </si>
  <si>
    <t>101426604611</t>
  </si>
  <si>
    <t>王廷保</t>
  </si>
  <si>
    <t>101426607524</t>
  </si>
  <si>
    <t>郭奎</t>
  </si>
  <si>
    <t>101426608627</t>
  </si>
  <si>
    <t>胡秀国</t>
  </si>
  <si>
    <t>101426604710</t>
  </si>
  <si>
    <t>2002009016003</t>
  </si>
  <si>
    <t>郑丽娟</t>
  </si>
  <si>
    <t>101426607112</t>
  </si>
  <si>
    <t>向德明</t>
  </si>
  <si>
    <t>101426606325</t>
  </si>
  <si>
    <t>李春生</t>
  </si>
  <si>
    <t>101426608729</t>
  </si>
  <si>
    <t>傅先龙</t>
  </si>
  <si>
    <t>101426608106</t>
  </si>
  <si>
    <t>余志明</t>
  </si>
  <si>
    <t>101426608505</t>
  </si>
  <si>
    <t>高必银</t>
  </si>
  <si>
    <t>101426600626</t>
  </si>
  <si>
    <t>李明华</t>
  </si>
  <si>
    <t>101426609422</t>
  </si>
  <si>
    <t>崔旭东</t>
  </si>
  <si>
    <t>101426600411</t>
  </si>
  <si>
    <t>张荣</t>
  </si>
  <si>
    <t>101426602206</t>
  </si>
  <si>
    <t>乡镇科员</t>
  </si>
  <si>
    <t>2002009016004</t>
  </si>
  <si>
    <t>许志强</t>
  </si>
  <si>
    <t>101426604728</t>
  </si>
  <si>
    <t>刘华玲</t>
  </si>
  <si>
    <t>101426608423</t>
  </si>
  <si>
    <t>朱容娟</t>
  </si>
  <si>
    <t>101426600705</t>
  </si>
  <si>
    <t>夏静笙</t>
  </si>
  <si>
    <t>101426605429</t>
  </si>
  <si>
    <t>刘敏</t>
  </si>
  <si>
    <t>101426606725</t>
  </si>
  <si>
    <t>王晓明</t>
  </si>
  <si>
    <t>101426607802</t>
  </si>
  <si>
    <t>李哲</t>
  </si>
  <si>
    <t>101426600323</t>
  </si>
  <si>
    <t>朱向银</t>
  </si>
  <si>
    <t>101426602521</t>
  </si>
  <si>
    <t>肖艳</t>
  </si>
  <si>
    <t>101426600228</t>
  </si>
  <si>
    <t>杨微</t>
  </si>
  <si>
    <t>101426608909</t>
  </si>
  <si>
    <t>2002009016005</t>
  </si>
  <si>
    <t>严书军</t>
  </si>
  <si>
    <t>101426607113</t>
  </si>
  <si>
    <t>王双婷</t>
  </si>
  <si>
    <t>101426604121</t>
  </si>
  <si>
    <t>胡运兰</t>
  </si>
  <si>
    <t>101426604307</t>
  </si>
  <si>
    <t>宋毅</t>
  </si>
  <si>
    <t>101426609303</t>
  </si>
  <si>
    <t>田鹰</t>
  </si>
  <si>
    <t>101426606930</t>
  </si>
  <si>
    <t>长阳土家族自治县乡镇科员6</t>
  </si>
  <si>
    <t>2002009016006</t>
  </si>
  <si>
    <t>邓琦</t>
  </si>
  <si>
    <t>101426606721</t>
  </si>
  <si>
    <t>靳万柏</t>
  </si>
  <si>
    <t>101426601809</t>
  </si>
  <si>
    <t>谢凤</t>
  </si>
  <si>
    <t>101426605213</t>
  </si>
  <si>
    <t>李春丹</t>
  </si>
  <si>
    <t>101426606428</t>
  </si>
  <si>
    <t>陈爱华</t>
  </si>
  <si>
    <t>101426602825</t>
  </si>
  <si>
    <t>李亮</t>
  </si>
  <si>
    <t>101426600108</t>
  </si>
  <si>
    <t>龚玉蓉</t>
  </si>
  <si>
    <t>101426605714</t>
  </si>
  <si>
    <t>胡远超</t>
  </si>
  <si>
    <t>101426609003</t>
  </si>
  <si>
    <t>长阳土家族自治县乡镇机关7</t>
  </si>
  <si>
    <t>长阳土家族自治县乡镇科员7</t>
  </si>
  <si>
    <t>2002009016007</t>
  </si>
  <si>
    <t>刘传奎</t>
  </si>
  <si>
    <t>101426604319</t>
  </si>
  <si>
    <t>杨钟</t>
  </si>
  <si>
    <t>101426606502</t>
  </si>
  <si>
    <t>李平</t>
  </si>
  <si>
    <t>101426601730</t>
  </si>
  <si>
    <t>张勇</t>
  </si>
  <si>
    <t>101426601824</t>
  </si>
  <si>
    <t>林贵兵</t>
  </si>
  <si>
    <t>101426607929</t>
  </si>
  <si>
    <t>郭琴芹</t>
  </si>
  <si>
    <t>101426607209</t>
  </si>
  <si>
    <t>五峰土家族自治县乡镇科员1</t>
  </si>
  <si>
    <t>2002009016008</t>
  </si>
  <si>
    <t>肖常勤</t>
  </si>
  <si>
    <t>101426601228</t>
  </si>
  <si>
    <t>李胜红</t>
  </si>
  <si>
    <t>101426600105</t>
  </si>
  <si>
    <t>五峰土家族自治县乡镇科员2</t>
  </si>
  <si>
    <t>2002009016009</t>
  </si>
  <si>
    <t>刘正艳</t>
  </si>
  <si>
    <t>101426603909</t>
  </si>
  <si>
    <t>朱绪琴</t>
  </si>
  <si>
    <t>101426604207</t>
  </si>
  <si>
    <t>王贤英</t>
  </si>
  <si>
    <t>101426607612</t>
  </si>
  <si>
    <t>张洪英</t>
  </si>
  <si>
    <t>101426609110</t>
  </si>
  <si>
    <t>黎丽</t>
  </si>
  <si>
    <t>101426609114</t>
  </si>
  <si>
    <t>田先荣</t>
  </si>
  <si>
    <t>101426600210</t>
  </si>
  <si>
    <t>五峰土家族自治县乡镇科员3</t>
  </si>
  <si>
    <t>2002009016010</t>
  </si>
  <si>
    <t>张宏军</t>
  </si>
  <si>
    <t>101426605425</t>
  </si>
  <si>
    <t>郑金晶</t>
  </si>
  <si>
    <t>101426607028</t>
  </si>
  <si>
    <t>方中庆</t>
  </si>
  <si>
    <t>101426606405</t>
  </si>
  <si>
    <t>段玉英</t>
  </si>
  <si>
    <t>101426603213</t>
  </si>
  <si>
    <t>周海洋</t>
  </si>
  <si>
    <t>101426606110</t>
  </si>
  <si>
    <t>段勇</t>
  </si>
  <si>
    <t>101426601203</t>
  </si>
  <si>
    <t>兴山县乡镇科员2</t>
  </si>
  <si>
    <t>2002009016011</t>
  </si>
  <si>
    <t>向凤</t>
  </si>
  <si>
    <t>101426608324</t>
  </si>
  <si>
    <t>刘全意</t>
  </si>
  <si>
    <t>101426605405</t>
  </si>
  <si>
    <t>袁首星</t>
  </si>
  <si>
    <t>101426600902</t>
  </si>
  <si>
    <t>秦华丽</t>
  </si>
  <si>
    <t>101426607308</t>
  </si>
  <si>
    <t>冯丽</t>
  </si>
  <si>
    <t>101426601602</t>
  </si>
  <si>
    <t>唐媛媛</t>
  </si>
  <si>
    <t>101426607101</t>
  </si>
  <si>
    <t>宜都市乡镇科员</t>
  </si>
  <si>
    <t>2002009016012</t>
  </si>
  <si>
    <t>罗先艳</t>
  </si>
  <si>
    <t>101426603105</t>
  </si>
  <si>
    <t>何强</t>
  </si>
  <si>
    <t>101426602814</t>
  </si>
  <si>
    <t>刘海波</t>
  </si>
  <si>
    <t>101426609210</t>
  </si>
  <si>
    <t>曹建华</t>
  </si>
  <si>
    <t>101426604205</t>
  </si>
  <si>
    <t>易小妹</t>
  </si>
  <si>
    <t>101426602415</t>
  </si>
  <si>
    <t>彭波</t>
  </si>
  <si>
    <t>101426601207</t>
  </si>
  <si>
    <t>秭归县公安局</t>
  </si>
  <si>
    <t>综合管理职位</t>
  </si>
  <si>
    <t>2002009017015</t>
  </si>
  <si>
    <t>肖茹</t>
  </si>
  <si>
    <t>102421518122</t>
  </si>
  <si>
    <t>合格</t>
  </si>
  <si>
    <t>宜昌市公安局夷陵区分局</t>
  </si>
  <si>
    <t>警务技术职位</t>
  </si>
  <si>
    <t>2002009017021</t>
  </si>
  <si>
    <t>兰方杰</t>
  </si>
  <si>
    <t>102420127221</t>
  </si>
  <si>
    <t>中国地质大学(武汉)</t>
  </si>
  <si>
    <t>宇星科技(深圳)发展有限公司</t>
  </si>
  <si>
    <t>宜都市公安局</t>
  </si>
  <si>
    <t>2002009017029</t>
  </si>
  <si>
    <t>宋昌进</t>
  </si>
  <si>
    <t>102424900109</t>
  </si>
  <si>
    <t>青岛科技大学</t>
  </si>
  <si>
    <t>医星医疗（武汉）有限责任公司</t>
  </si>
  <si>
    <t>张鹏</t>
  </si>
  <si>
    <t>102424213916</t>
  </si>
  <si>
    <t>江西科技学院</t>
  </si>
  <si>
    <t>远安县公安局</t>
  </si>
  <si>
    <t>2002009017032</t>
  </si>
  <si>
    <t>邬雨涵</t>
  </si>
  <si>
    <t>102421818413</t>
  </si>
  <si>
    <t>铜仁学院</t>
  </si>
  <si>
    <t>黄景一</t>
  </si>
  <si>
    <t>102423307822</t>
  </si>
  <si>
    <t>华中师范大学武汉传媒学院</t>
  </si>
  <si>
    <t>2002009017036</t>
  </si>
  <si>
    <t>陈元敬</t>
  </si>
  <si>
    <t>102425305520</t>
  </si>
  <si>
    <t>中国核工业第五建设有限公司</t>
  </si>
  <si>
    <t>叶宇星</t>
  </si>
  <si>
    <t>102421107513</t>
  </si>
  <si>
    <t>九江职业技术学院</t>
  </si>
  <si>
    <t>当阳市公安局</t>
  </si>
  <si>
    <t>执法勤务职位1</t>
  </si>
  <si>
    <t>2002009018003</t>
  </si>
  <si>
    <t>103420521115</t>
  </si>
  <si>
    <t>宜昌市地税局纳税服务局</t>
  </si>
  <si>
    <t>曹经燕</t>
  </si>
  <si>
    <t>103420309216</t>
  </si>
  <si>
    <t>中原石油工程有限公司录井公司一大队</t>
  </si>
  <si>
    <t>执法勤务职位2</t>
  </si>
  <si>
    <t>2002009018004</t>
  </si>
  <si>
    <t>杜进</t>
  </si>
  <si>
    <t>103420413204</t>
  </si>
  <si>
    <t>董世杰</t>
  </si>
  <si>
    <t>103420312013</t>
  </si>
  <si>
    <t>赵世超</t>
  </si>
  <si>
    <t>103420413508</t>
  </si>
  <si>
    <t>向阳</t>
  </si>
  <si>
    <t>103420521618</t>
  </si>
  <si>
    <t>执法勤务职位3</t>
  </si>
  <si>
    <t>2002009018005</t>
  </si>
  <si>
    <t>秦洋</t>
  </si>
  <si>
    <t>103420412121</t>
  </si>
  <si>
    <t>武汉工程大学邮电与信息工程学院</t>
  </si>
  <si>
    <t>建始县公安局长梁派出所</t>
  </si>
  <si>
    <t>陈思亮</t>
  </si>
  <si>
    <t>103420520404</t>
  </si>
  <si>
    <t>武汉音乐学院</t>
  </si>
  <si>
    <t>宜昌市公安局特警支队</t>
  </si>
  <si>
    <t>高杰冬</t>
  </si>
  <si>
    <t>103420310416</t>
  </si>
  <si>
    <t>李云雷</t>
  </si>
  <si>
    <t>103420312006</t>
  </si>
  <si>
    <t>广东省佳邦信息咨询有限公司</t>
  </si>
  <si>
    <t>体能测评递补</t>
  </si>
  <si>
    <t>执法勤务职位4</t>
  </si>
  <si>
    <t>2002009018006</t>
  </si>
  <si>
    <t>苏姗迟</t>
  </si>
  <si>
    <t>103420203413</t>
  </si>
  <si>
    <t>武汉航海职业技术学院</t>
  </si>
  <si>
    <t>中海海员对外技术服务有限公司南京分公司</t>
  </si>
  <si>
    <t>宋岩</t>
  </si>
  <si>
    <t>103420520104</t>
  </si>
  <si>
    <t>南阳中威电气有限公司</t>
  </si>
  <si>
    <t>万恩泽</t>
  </si>
  <si>
    <t>103420415124</t>
  </si>
  <si>
    <t>荆门市公安局</t>
  </si>
  <si>
    <t>张瑞然</t>
  </si>
  <si>
    <t>103420202518</t>
  </si>
  <si>
    <t>荆州教育学院</t>
  </si>
  <si>
    <t>枝江市公安局</t>
  </si>
  <si>
    <t>2002009018009</t>
  </si>
  <si>
    <t>谭建伟</t>
  </si>
  <si>
    <t>103420201326</t>
  </si>
  <si>
    <t>王学谦</t>
  </si>
  <si>
    <t>103420306525</t>
  </si>
  <si>
    <t>中国人民财产保险股份有限公司利川支公司</t>
  </si>
  <si>
    <t>范洪俊</t>
  </si>
  <si>
    <t>103420519801</t>
  </si>
  <si>
    <t>来凤县公安局绿水派出所</t>
  </si>
  <si>
    <t>杨航</t>
  </si>
  <si>
    <t>103420522306</t>
  </si>
  <si>
    <t>宣恩县城市管理局</t>
  </si>
  <si>
    <t>2002009018010</t>
  </si>
  <si>
    <t>刘江</t>
  </si>
  <si>
    <t>103420307220</t>
  </si>
  <si>
    <t>甘肃政法学院</t>
  </si>
  <si>
    <t>舒宇</t>
  </si>
  <si>
    <t>103420414908</t>
  </si>
  <si>
    <t>陈淦</t>
  </si>
  <si>
    <t>103420204703</t>
  </si>
  <si>
    <t>陈炳麟</t>
  </si>
  <si>
    <t>103420417309</t>
  </si>
  <si>
    <t>灵宝兴华化工有限责任公司</t>
  </si>
  <si>
    <t>2002009018011</t>
  </si>
  <si>
    <t>王敬婷</t>
  </si>
  <si>
    <t>103420413704</t>
  </si>
  <si>
    <t>枝江金润源建设投资控股集团有限公司</t>
  </si>
  <si>
    <t>长阳土家族自治县公安局</t>
  </si>
  <si>
    <t>执法勤务职位</t>
  </si>
  <si>
    <t>2002009018012</t>
  </si>
  <si>
    <t>魏宜珊</t>
  </si>
  <si>
    <t>103420312023</t>
  </si>
  <si>
    <t>长阳土家族自治县质量技术监督局</t>
  </si>
  <si>
    <t>李庚</t>
  </si>
  <si>
    <t>103420309520</t>
  </si>
  <si>
    <t>海口经济学院</t>
  </si>
  <si>
    <t>宜都市公安局陆城派出所</t>
  </si>
  <si>
    <t>龙帅</t>
  </si>
  <si>
    <t>103420202913</t>
  </si>
  <si>
    <t>武汉科技学院</t>
  </si>
  <si>
    <t>湖北省体育彩票管理中心宜昌分中心</t>
  </si>
  <si>
    <t>向光宝</t>
  </si>
  <si>
    <t>103420521819</t>
  </si>
  <si>
    <t>武汉工业职业技术学院</t>
  </si>
  <si>
    <t>宜昌市长阳土家族自治县龙舟坪派出所</t>
  </si>
  <si>
    <t>覃林果</t>
  </si>
  <si>
    <t>103420306627</t>
  </si>
  <si>
    <t>湖北城市建设职业技术学院</t>
  </si>
  <si>
    <t>长阳土家族自治县公安局高家堰派出所</t>
  </si>
  <si>
    <t>2002009018017</t>
  </si>
  <si>
    <t>甘爱国</t>
  </si>
  <si>
    <t>103420412808</t>
  </si>
  <si>
    <t>谭强</t>
  </si>
  <si>
    <t>103420413725</t>
  </si>
  <si>
    <t>蔡兴伦</t>
  </si>
  <si>
    <t>103420414602</t>
  </si>
  <si>
    <t>长江工程职业技术学院</t>
  </si>
  <si>
    <t>兴山县公安局</t>
  </si>
  <si>
    <t>2002009018025</t>
  </si>
  <si>
    <t>彭瑞</t>
  </si>
  <si>
    <t>103420205317</t>
  </si>
  <si>
    <t>宜昌合田物业有限责任公司</t>
  </si>
  <si>
    <t>龚承志</t>
  </si>
  <si>
    <t>103420419026</t>
  </si>
  <si>
    <t>武汉工程大学 邮电与信息工程学院</t>
  </si>
  <si>
    <t>湖北随州市公安局科技信息科文职（协警）</t>
  </si>
  <si>
    <t>陈都</t>
  </si>
  <si>
    <t>103420417716</t>
  </si>
  <si>
    <t>南昌理工学院</t>
  </si>
  <si>
    <t>2002009018026</t>
  </si>
  <si>
    <t>程凯</t>
  </si>
  <si>
    <t>103420524712</t>
  </si>
  <si>
    <t>武汉职业技术学院</t>
  </si>
  <si>
    <t>宜昌市特警支队</t>
  </si>
  <si>
    <t>曾德力</t>
  </si>
  <si>
    <t>103420204617</t>
  </si>
  <si>
    <t>李希萌</t>
  </si>
  <si>
    <t>103420202111</t>
  </si>
  <si>
    <t>2002009018030</t>
  </si>
  <si>
    <t>颜文立</t>
  </si>
  <si>
    <t>103420418418</t>
  </si>
  <si>
    <t>秭归县三峡工程希望小学</t>
  </si>
  <si>
    <t>郑昌双</t>
  </si>
  <si>
    <t>103420205511</t>
  </si>
  <si>
    <t>沸腾鱼香餐馆</t>
  </si>
  <si>
    <t>吴俊峰</t>
  </si>
  <si>
    <t>103420520816</t>
  </si>
  <si>
    <t>隆洋</t>
  </si>
  <si>
    <t>103420419129</t>
  </si>
  <si>
    <t>五峰土家族自治县公安局</t>
  </si>
  <si>
    <t>2002009018031</t>
  </si>
  <si>
    <t>高翼韩</t>
  </si>
  <si>
    <t>103420523901</t>
  </si>
  <si>
    <t>五峰县文体新广局</t>
  </si>
  <si>
    <t>褚福帮</t>
  </si>
  <si>
    <t>103420204104</t>
  </si>
  <si>
    <t>中国人民解放军南京政治学院</t>
  </si>
  <si>
    <t>宜昌市交警支队警务大队</t>
  </si>
  <si>
    <t>2002009018033</t>
  </si>
  <si>
    <t>田青</t>
  </si>
  <si>
    <t>103420413712</t>
  </si>
  <si>
    <t>江西财经大学</t>
  </si>
  <si>
    <t>2002009018034</t>
  </si>
  <si>
    <t>7</t>
  </si>
  <si>
    <t>魏刚</t>
  </si>
  <si>
    <t>103420520321</t>
  </si>
  <si>
    <t>武汉外语外事职业学院</t>
  </si>
  <si>
    <t>南漳县城关镇徐庶庙社区居民委员会</t>
  </si>
  <si>
    <t>张豹</t>
  </si>
  <si>
    <t>103420519824</t>
  </si>
  <si>
    <t>余翔</t>
  </si>
  <si>
    <t>103420521826</t>
  </si>
  <si>
    <t>西华大学</t>
  </si>
  <si>
    <t>杜昌龙</t>
  </si>
  <si>
    <t>103420205910</t>
  </si>
  <si>
    <t>福建交通职业技术学院</t>
  </si>
  <si>
    <t>厦门经济合作技术公司</t>
  </si>
  <si>
    <t>梅祎</t>
  </si>
  <si>
    <t>103420413328</t>
  </si>
  <si>
    <t>远安县旧县镇鹿苑村大学生村官</t>
  </si>
  <si>
    <t>郭悦</t>
  </si>
  <si>
    <t>103420523207</t>
  </si>
  <si>
    <t>湖北省武汉市华中科技大学武昌分校</t>
  </si>
  <si>
    <t>宜昌市远安县公安局</t>
  </si>
  <si>
    <t>熊超</t>
  </si>
  <si>
    <t>103420412128</t>
  </si>
  <si>
    <t>2002009018035</t>
  </si>
  <si>
    <t>高敏</t>
  </si>
  <si>
    <t>103420204716</t>
  </si>
  <si>
    <t>曹清云</t>
  </si>
  <si>
    <t>103420418006</t>
  </si>
  <si>
    <t>武汉信息传播职业技术学院</t>
  </si>
  <si>
    <t>天门市公安局特警支队</t>
  </si>
  <si>
    <t>邓晗</t>
  </si>
  <si>
    <t>103420522522</t>
  </si>
  <si>
    <t>五峰县劳动就业管理局</t>
  </si>
  <si>
    <t>徐磊</t>
  </si>
  <si>
    <t>103420204911</t>
  </si>
  <si>
    <t>长阳土家族自治县森林公安局</t>
  </si>
  <si>
    <t>基层所队民警</t>
  </si>
  <si>
    <t>2002009019001</t>
  </si>
  <si>
    <t>谭超</t>
  </si>
  <si>
    <t>102420122416</t>
  </si>
  <si>
    <t>武汉软件工程职业学院</t>
  </si>
  <si>
    <t>兴山县森林公安局</t>
  </si>
  <si>
    <t>基层队所民警</t>
  </si>
  <si>
    <t>黎宁</t>
  </si>
  <si>
    <t>102425610418</t>
  </si>
  <si>
    <t>宜昌市森林公安局夷陵区分局</t>
  </si>
  <si>
    <t>2002009019003</t>
  </si>
  <si>
    <t>梅宪铠</t>
  </si>
  <si>
    <t>102423504505</t>
  </si>
  <si>
    <t>中国民航飞行学院</t>
  </si>
  <si>
    <t>胡宇鹏</t>
  </si>
  <si>
    <t>102426205023</t>
  </si>
  <si>
    <t>喻开磊</t>
  </si>
  <si>
    <t>102426309329</t>
  </si>
  <si>
    <t>湖北俏牛儿牧业有限公司</t>
  </si>
  <si>
    <t>宜昌市工商局点军分局</t>
  </si>
  <si>
    <t>科员及以下</t>
  </si>
  <si>
    <t>2003002005001</t>
  </si>
  <si>
    <t>赵云钦</t>
  </si>
  <si>
    <t>102423507110</t>
  </si>
  <si>
    <t>湖北交通职业技术学院</t>
  </si>
  <si>
    <t>湖北中新人力资源开发有限公司</t>
  </si>
  <si>
    <t>2003002005002</t>
  </si>
  <si>
    <t>赵姝</t>
  </si>
  <si>
    <t>102424110127</t>
  </si>
  <si>
    <t>秭归县广播电影电视局</t>
  </si>
  <si>
    <t>2003002005003</t>
  </si>
  <si>
    <t>文康</t>
  </si>
  <si>
    <t>102424110830</t>
  </si>
  <si>
    <t>葛洲坝集团第五工程有限公司</t>
  </si>
  <si>
    <t>宜昌市工商局猇亭分局</t>
  </si>
  <si>
    <t>2003002005004</t>
  </si>
  <si>
    <t>彭娟</t>
  </si>
  <si>
    <t>102425509915</t>
  </si>
  <si>
    <t>吴华玲</t>
  </si>
  <si>
    <t>102424504402</t>
  </si>
  <si>
    <t>2003002005005</t>
  </si>
  <si>
    <t>谢程</t>
  </si>
  <si>
    <t>102425414404</t>
  </si>
  <si>
    <t>宜昌市夷陵区工商局</t>
  </si>
  <si>
    <t>2003002005006</t>
  </si>
  <si>
    <t>马轶</t>
  </si>
  <si>
    <t>102420607710</t>
  </si>
  <si>
    <t>五峰县森林公安局</t>
  </si>
  <si>
    <t>黄博</t>
  </si>
  <si>
    <t>102421001603</t>
  </si>
  <si>
    <t>太原城市职业技术学院</t>
  </si>
  <si>
    <t>2003002005007</t>
  </si>
  <si>
    <t>胡德富</t>
  </si>
  <si>
    <t>102424601524</t>
  </si>
  <si>
    <t>湖北工业大学工程技术学院</t>
  </si>
  <si>
    <t>武汉泽泰智能装饰有限公司</t>
  </si>
  <si>
    <t>张博</t>
  </si>
  <si>
    <t>102420712209</t>
  </si>
  <si>
    <t>天津工业大学</t>
  </si>
  <si>
    <t>宜昌市博思科技有限公司</t>
  </si>
  <si>
    <t>2003002005008</t>
  </si>
  <si>
    <t>刘靖雯</t>
  </si>
  <si>
    <t>102422012110</t>
  </si>
  <si>
    <t>中国计量大学</t>
  </si>
  <si>
    <t>当阳市工商局</t>
  </si>
  <si>
    <t>2003002005009</t>
  </si>
  <si>
    <t>周楠</t>
  </si>
  <si>
    <t>102425009628</t>
  </si>
  <si>
    <t>2003002005010</t>
  </si>
  <si>
    <t>姚晓莉</t>
  </si>
  <si>
    <t>102425104422</t>
  </si>
  <si>
    <t>三峡大学经济与管理学院</t>
  </si>
  <si>
    <t>宜昌市长阳县高家堰镇政府</t>
  </si>
  <si>
    <t>2003002005011</t>
  </si>
  <si>
    <t>王龙</t>
  </si>
  <si>
    <t>102425703803</t>
  </si>
  <si>
    <t>中国民航大学</t>
  </si>
  <si>
    <t>张俊岭</t>
  </si>
  <si>
    <t>102421005717</t>
  </si>
  <si>
    <t>吉林工程技术师范学院</t>
  </si>
  <si>
    <t>2003002005012</t>
  </si>
  <si>
    <t>胡杨</t>
  </si>
  <si>
    <t>102420120922</t>
  </si>
  <si>
    <t>梅源</t>
  </si>
  <si>
    <t>102424904314</t>
  </si>
  <si>
    <t>2003002005013</t>
  </si>
  <si>
    <t>田欣民</t>
  </si>
  <si>
    <t>102421818104</t>
  </si>
  <si>
    <t>张国豪</t>
  </si>
  <si>
    <t>102424004825</t>
  </si>
  <si>
    <t>江汉大学</t>
  </si>
  <si>
    <t>枝江市工商局</t>
  </si>
  <si>
    <t>2003002005014</t>
  </si>
  <si>
    <t>关飞</t>
  </si>
  <si>
    <t>102421319922</t>
  </si>
  <si>
    <t>天津理工大学</t>
  </si>
  <si>
    <t>许超岚</t>
  </si>
  <si>
    <t>102425411624</t>
  </si>
  <si>
    <t>广西大学行健文理学院</t>
  </si>
  <si>
    <t>2003002005015</t>
  </si>
  <si>
    <t>杨迪</t>
  </si>
  <si>
    <t>102421407810</t>
  </si>
  <si>
    <t>枝江市城市管理监察大队</t>
  </si>
  <si>
    <t>2003002005016</t>
  </si>
  <si>
    <t>揭晓</t>
  </si>
  <si>
    <t>102423703001</t>
  </si>
  <si>
    <t>秭归县工商局</t>
  </si>
  <si>
    <t>2003002005017</t>
  </si>
  <si>
    <t>熊雪</t>
  </si>
  <si>
    <t>102420715626</t>
  </si>
  <si>
    <t>中国民生银行宜昌分行</t>
  </si>
  <si>
    <t>2003002005018</t>
  </si>
  <si>
    <t>望明明</t>
  </si>
  <si>
    <t>102420124919</t>
  </si>
  <si>
    <t>2003002005019</t>
  </si>
  <si>
    <t>张亚灵</t>
  </si>
  <si>
    <t>102425700204</t>
  </si>
  <si>
    <t>中国葛洲坝集团第五工程有限公司</t>
  </si>
  <si>
    <t>2003002005020</t>
  </si>
  <si>
    <t>郭文举</t>
  </si>
  <si>
    <t>102423504301</t>
  </si>
  <si>
    <t>日照职业技术学院</t>
  </si>
  <si>
    <t>远安县工商局</t>
  </si>
  <si>
    <t>2003002005021</t>
  </si>
  <si>
    <t>刘礼维</t>
  </si>
  <si>
    <t>102426000430</t>
  </si>
  <si>
    <t>2003002005022</t>
  </si>
  <si>
    <t>杜昱</t>
  </si>
  <si>
    <t>102421518116</t>
  </si>
  <si>
    <t>2003002005023</t>
  </si>
  <si>
    <t>胡宇</t>
  </si>
  <si>
    <t>102421515015</t>
  </si>
  <si>
    <t>宜昌市西陵区康庄路社区居委会</t>
  </si>
  <si>
    <t>2003002005024</t>
  </si>
  <si>
    <t>叶含嫣</t>
  </si>
  <si>
    <t>102420604912</t>
  </si>
  <si>
    <t>兴山县工商局</t>
  </si>
  <si>
    <t>2003002005025</t>
  </si>
  <si>
    <t>刘梦聆</t>
  </si>
  <si>
    <t>102425412128</t>
  </si>
  <si>
    <t>2003002005026</t>
  </si>
  <si>
    <t>方晟</t>
  </si>
  <si>
    <t>102420110022</t>
  </si>
  <si>
    <t>宜昌市夷陵区广播电视台</t>
  </si>
  <si>
    <t>2003002005027</t>
  </si>
  <si>
    <t>曹思宇</t>
  </si>
  <si>
    <t>102423703510</t>
  </si>
  <si>
    <t>湖北华强科技有限责任公司</t>
  </si>
  <si>
    <t>长阳县工商局</t>
  </si>
  <si>
    <t>2003002005028</t>
  </si>
  <si>
    <t>李巧蓉</t>
  </si>
  <si>
    <t>102421715527</t>
  </si>
  <si>
    <t>石强</t>
  </si>
  <si>
    <t>102422200410</t>
  </si>
  <si>
    <t>2003002005029</t>
  </si>
  <si>
    <t>刘国民</t>
  </si>
  <si>
    <t>102425000124</t>
  </si>
  <si>
    <t>枝江市安福寺镇安全生产办公室</t>
  </si>
  <si>
    <t>2003002005030</t>
  </si>
  <si>
    <t>汤艳琴</t>
  </si>
  <si>
    <t>102422601012</t>
  </si>
  <si>
    <t>兴山县质量技术监督局</t>
  </si>
  <si>
    <t>2003003005001</t>
  </si>
  <si>
    <t>别兆松</t>
  </si>
  <si>
    <t>"102424502114</t>
  </si>
  <si>
    <t>兴山县榛子乡财政所</t>
  </si>
  <si>
    <t>宜都市质量技术监督局</t>
  </si>
  <si>
    <t>特种设备安全监察科科员</t>
  </si>
  <si>
    <t>2003003005003</t>
  </si>
  <si>
    <t>陈润东</t>
  </si>
  <si>
    <t>102421516722</t>
  </si>
  <si>
    <t>太原科技大学华科学院</t>
  </si>
  <si>
    <t>夷陵区质量技术监督局稽查分局</t>
  </si>
  <si>
    <t>2003003005004</t>
  </si>
  <si>
    <t>韩小雪</t>
  </si>
  <si>
    <t>102420120014</t>
  </si>
  <si>
    <t>行政执法岗位科员1</t>
  </si>
  <si>
    <t>2003003005005</t>
  </si>
  <si>
    <t>张智</t>
  </si>
  <si>
    <t>102425704009</t>
  </si>
  <si>
    <t>陕西科技大学</t>
  </si>
  <si>
    <t>宜昌江峡船用机械有限责任公司</t>
  </si>
  <si>
    <t>行政执法岗位科员2</t>
  </si>
  <si>
    <t>2003003005006</t>
  </si>
  <si>
    <t>唐博</t>
  </si>
  <si>
    <t>102420918620</t>
  </si>
  <si>
    <t>宜昌市计量检定测试所</t>
  </si>
  <si>
    <t>远安县质量技术监督局</t>
  </si>
  <si>
    <t>执法监管岗位科员</t>
  </si>
  <si>
    <t>2003003005008</t>
  </si>
  <si>
    <t>裴昱</t>
  </si>
  <si>
    <t>102421000316</t>
  </si>
  <si>
    <t>秭归县质量技术监督局</t>
  </si>
  <si>
    <t>2003003005009</t>
  </si>
  <si>
    <t>杜宇</t>
  </si>
  <si>
    <t>102423310319</t>
  </si>
  <si>
    <t>兴山县质量技术监督局稽查分局</t>
  </si>
  <si>
    <t>法制工作岗位科员</t>
  </si>
  <si>
    <t>2003003005011</t>
  </si>
  <si>
    <t>刘家顺</t>
  </si>
  <si>
    <t>102425613721</t>
  </si>
  <si>
    <t>河南科技学院新科学院</t>
  </si>
  <si>
    <t>长阳土家族自治县质量技术监督局稽查分局</t>
  </si>
  <si>
    <t>行政执法科员</t>
  </si>
  <si>
    <t>2003003005013</t>
  </si>
  <si>
    <t>苏良毅</t>
  </si>
  <si>
    <t>102425209526</t>
  </si>
  <si>
    <t>中孚化工有限公司</t>
  </si>
  <si>
    <t>从村（社区）干部定向招录乡镇（街道）公务员职位</t>
  </si>
  <si>
    <t>程良骏</t>
  </si>
  <si>
    <t>合格</t>
  </si>
  <si>
    <t>2002009019002</t>
  </si>
  <si>
    <t>三峡大学科技学院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</si>
</sst>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</numFmts>
  <fonts count="29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name val="黑体"/>
      <family val="0"/>
    </font>
    <font>
      <sz val="10"/>
      <name val="Times"/>
      <family val="1"/>
    </font>
    <font>
      <sz val="16"/>
      <name val="方正小标宋简体"/>
      <family val="4"/>
    </font>
    <font>
      <sz val="10"/>
      <color indexed="10"/>
      <name val="黑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12" fillId="0" borderId="0">
      <alignment vertical="center"/>
      <protection/>
    </xf>
    <xf numFmtId="0" fontId="2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0" fillId="0" borderId="4" applyNumberFormat="0" applyFill="0" applyAlignment="0" applyProtection="0"/>
    <xf numFmtId="182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23" fillId="16" borderId="5" applyNumberFormat="0" applyAlignment="0" applyProtection="0"/>
    <xf numFmtId="0" fontId="28" fillId="17" borderId="6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5" fillId="22" borderId="0" applyNumberFormat="0" applyBorder="0" applyAlignment="0" applyProtection="0"/>
    <xf numFmtId="0" fontId="17" fillId="16" borderId="8" applyNumberFormat="0" applyAlignment="0" applyProtection="0"/>
    <xf numFmtId="0" fontId="22" fillId="7" borderId="5" applyNumberFormat="0" applyAlignment="0" applyProtection="0"/>
    <xf numFmtId="0" fontId="21" fillId="0" borderId="0" applyNumberFormat="0" applyFill="0" applyBorder="0" applyAlignment="0" applyProtection="0"/>
    <xf numFmtId="0" fontId="12" fillId="23" borderId="9" applyNumberFormat="0" applyFont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8" fillId="0" borderId="10" xfId="41" applyNumberFormat="1" applyFont="1" applyFill="1" applyBorder="1" applyAlignment="1">
      <alignment vertical="center" wrapText="1"/>
      <protection/>
    </xf>
    <xf numFmtId="0" fontId="9" fillId="0" borderId="10" xfId="41" applyNumberFormat="1" applyFont="1" applyFill="1" applyBorder="1" applyAlignment="1">
      <alignment horizontal="center" vertical="center" wrapText="1"/>
      <protection/>
    </xf>
    <xf numFmtId="0" fontId="9" fillId="0" borderId="10" xfId="41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84" fontId="0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vertical="center" wrapText="1"/>
    </xf>
    <xf numFmtId="0" fontId="2" fillId="0" borderId="10" xfId="0" applyNumberFormat="1" applyFont="1" applyFill="1" applyBorder="1" applyAlignment="1" quotePrefix="1">
      <alignment horizontal="left" vertical="center" wrapText="1"/>
    </xf>
    <xf numFmtId="0" fontId="0" fillId="0" borderId="10" xfId="0" applyNumberFormat="1" applyFont="1" applyFill="1" applyBorder="1" applyAlignment="1" quotePrefix="1">
      <alignment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left" vertical="center" wrapText="1"/>
    </xf>
    <xf numFmtId="0" fontId="2" fillId="0" borderId="13" xfId="0" applyNumberFormat="1" applyFont="1" applyFill="1" applyBorder="1" applyAlignment="1" quotePrefix="1">
      <alignment horizontal="left" vertical="center" wrapText="1"/>
    </xf>
    <xf numFmtId="0" fontId="8" fillId="0" borderId="10" xfId="41" applyNumberFormat="1" applyFont="1" applyFill="1" applyBorder="1" applyAlignment="1" quotePrefix="1">
      <alignment vertical="center" wrapText="1"/>
      <protection/>
    </xf>
    <xf numFmtId="0" fontId="9" fillId="0" borderId="10" xfId="41" applyNumberFormat="1" applyFont="1" applyFill="1" applyBorder="1" applyAlignment="1" quotePrefix="1">
      <alignment horizontal="center" vertical="center" wrapText="1"/>
      <protection/>
    </xf>
    <xf numFmtId="0" fontId="9" fillId="0" borderId="10" xfId="41" applyNumberFormat="1" applyFont="1" applyFill="1" applyBorder="1" applyAlignment="1" quotePrefix="1">
      <alignment horizontal="left" vertical="center" wrapText="1"/>
      <protection/>
    </xf>
    <xf numFmtId="0" fontId="9" fillId="0" borderId="10" xfId="41" applyNumberFormat="1" applyFont="1" applyFill="1" applyBorder="1" applyAlignment="1" quotePrefix="1">
      <alignment vertical="center" wrapText="1"/>
      <protection/>
    </xf>
    <xf numFmtId="0" fontId="0" fillId="0" borderId="10" xfId="41" applyNumberFormat="1" applyFont="1" applyFill="1" applyBorder="1" applyAlignment="1" quotePrefix="1">
      <alignment vertical="center" wrapText="1"/>
      <protection/>
    </xf>
    <xf numFmtId="0" fontId="8" fillId="0" borderId="10" xfId="0" applyNumberFormat="1" applyFont="1" applyFill="1" applyBorder="1" applyAlignment="1" quotePrefix="1">
      <alignment vertical="center" wrapText="1"/>
    </xf>
    <xf numFmtId="0" fontId="9" fillId="0" borderId="10" xfId="0" applyNumberFormat="1" applyFont="1" applyFill="1" applyBorder="1" applyAlignment="1" quotePrefix="1">
      <alignment horizontal="center" vertical="center" wrapText="1"/>
    </xf>
    <xf numFmtId="0" fontId="9" fillId="0" borderId="10" xfId="0" applyNumberFormat="1" applyFont="1" applyFill="1" applyBorder="1" applyAlignment="1" quotePrefix="1">
      <alignment horizontal="left" vertical="center" wrapText="1"/>
    </xf>
    <xf numFmtId="0" fontId="9" fillId="0" borderId="10" xfId="0" applyNumberFormat="1" applyFont="1" applyFill="1" applyBorder="1" applyAlignment="1" quotePrefix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NumberFormat="1" applyFill="1" applyBorder="1" applyAlignment="1" quotePrefix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O568"/>
  <sheetViews>
    <sheetView tabSelected="1" workbookViewId="0" topLeftCell="A1">
      <pane ySplit="3" topLeftCell="BM508" activePane="bottomLeft" state="frozen"/>
      <selection pane="topLeft" activeCell="A1" sqref="A1"/>
      <selection pane="bottomLeft" activeCell="P520" sqref="P520"/>
    </sheetView>
  </sheetViews>
  <sheetFormatPr defaultColWidth="9.140625" defaultRowHeight="12"/>
  <cols>
    <col min="1" max="1" width="25.57421875" style="69" customWidth="1"/>
    <col min="2" max="2" width="13.140625" style="69" customWidth="1"/>
    <col min="3" max="3" width="13.7109375" style="70" customWidth="1"/>
    <col min="4" max="4" width="4.421875" style="70" customWidth="1"/>
    <col min="5" max="5" width="7.00390625" style="70" customWidth="1"/>
    <col min="6" max="6" width="8.28125" style="71" customWidth="1"/>
    <col min="7" max="7" width="8.28125" style="72" customWidth="1"/>
    <col min="8" max="8" width="14.28125" style="73" customWidth="1"/>
    <col min="9" max="9" width="7.00390625" style="70" customWidth="1"/>
    <col min="10" max="12" width="4.28125" style="70" customWidth="1"/>
    <col min="13" max="13" width="9.140625" style="70" customWidth="1"/>
    <col min="14" max="14" width="6.8515625" style="73" customWidth="1"/>
    <col min="15" max="16" width="9.140625" style="70" customWidth="1"/>
    <col min="17" max="17" width="18.8515625" style="70" customWidth="1"/>
    <col min="18" max="18" width="22.28125" style="70" customWidth="1"/>
    <col min="19" max="19" width="10.28125" style="70" customWidth="1"/>
    <col min="20" max="16384" width="9.140625" style="70" customWidth="1"/>
  </cols>
  <sheetData>
    <row r="1" spans="1:19" s="1" customFormat="1" ht="42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</row>
    <row r="2" spans="1:19" s="1" customFormat="1" ht="20.25" customHeight="1">
      <c r="A2" s="49" t="s">
        <v>1</v>
      </c>
      <c r="B2" s="49" t="s">
        <v>2</v>
      </c>
      <c r="C2" s="51" t="s">
        <v>3</v>
      </c>
      <c r="D2" s="52" t="s">
        <v>4</v>
      </c>
      <c r="E2" s="54" t="s">
        <v>5</v>
      </c>
      <c r="F2" s="56" t="s">
        <v>6</v>
      </c>
      <c r="G2" s="57" t="s">
        <v>7</v>
      </c>
      <c r="H2" s="59" t="s">
        <v>8</v>
      </c>
      <c r="I2" s="46" t="s">
        <v>9</v>
      </c>
      <c r="J2" s="47"/>
      <c r="K2" s="47"/>
      <c r="L2" s="47"/>
      <c r="M2" s="48"/>
      <c r="N2" s="60" t="s">
        <v>10</v>
      </c>
      <c r="O2" s="62" t="s">
        <v>11</v>
      </c>
      <c r="P2" s="62" t="s">
        <v>12</v>
      </c>
      <c r="Q2" s="64" t="s">
        <v>13</v>
      </c>
      <c r="R2" s="64" t="s">
        <v>14</v>
      </c>
      <c r="S2" s="53" t="s">
        <v>15</v>
      </c>
    </row>
    <row r="3" spans="1:19" s="1" customFormat="1" ht="30" customHeight="1">
      <c r="A3" s="50"/>
      <c r="B3" s="50"/>
      <c r="C3" s="51"/>
      <c r="D3" s="53"/>
      <c r="E3" s="55"/>
      <c r="F3" s="56"/>
      <c r="G3" s="58"/>
      <c r="H3" s="59"/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1"/>
      <c r="O3" s="63"/>
      <c r="P3" s="63"/>
      <c r="Q3" s="51"/>
      <c r="R3" s="51"/>
      <c r="S3" s="53"/>
    </row>
    <row r="4" spans="1:19" s="1" customFormat="1" ht="24" customHeight="1">
      <c r="A4" s="29" t="s">
        <v>21</v>
      </c>
      <c r="B4" s="29" t="s">
        <v>22</v>
      </c>
      <c r="C4" s="30" t="s">
        <v>23</v>
      </c>
      <c r="D4" s="30" t="s">
        <v>24</v>
      </c>
      <c r="E4" s="6">
        <v>1</v>
      </c>
      <c r="F4" s="31" t="s">
        <v>25</v>
      </c>
      <c r="G4" s="32" t="s">
        <v>26</v>
      </c>
      <c r="H4" s="33" t="s">
        <v>27</v>
      </c>
      <c r="I4" s="6">
        <v>77.6</v>
      </c>
      <c r="J4" s="6">
        <v>74.5</v>
      </c>
      <c r="K4" s="6"/>
      <c r="L4" s="8"/>
      <c r="M4" s="6">
        <v>38.1025</v>
      </c>
      <c r="N4" s="7">
        <v>82.2</v>
      </c>
      <c r="O4" s="6">
        <f aca="true" t="shared" si="0" ref="O4:O59">M4+N4/2</f>
        <v>79.2025</v>
      </c>
      <c r="P4" s="6"/>
      <c r="Q4" s="30" t="s">
        <v>28</v>
      </c>
      <c r="R4" s="30" t="s">
        <v>29</v>
      </c>
      <c r="S4" s="8"/>
    </row>
    <row r="5" spans="1:19" s="1" customFormat="1" ht="24" customHeight="1">
      <c r="A5" s="29" t="s">
        <v>30</v>
      </c>
      <c r="B5" s="29" t="s">
        <v>31</v>
      </c>
      <c r="C5" s="30" t="s">
        <v>32</v>
      </c>
      <c r="D5" s="30" t="s">
        <v>24</v>
      </c>
      <c r="E5" s="6">
        <v>1</v>
      </c>
      <c r="F5" s="31" t="s">
        <v>33</v>
      </c>
      <c r="G5" s="32" t="s">
        <v>26</v>
      </c>
      <c r="H5" s="33" t="s">
        <v>34</v>
      </c>
      <c r="I5" s="6">
        <v>72.8</v>
      </c>
      <c r="J5" s="6">
        <v>74</v>
      </c>
      <c r="K5" s="6"/>
      <c r="L5" s="8"/>
      <c r="M5" s="6">
        <v>36.67</v>
      </c>
      <c r="N5" s="7">
        <v>83.4</v>
      </c>
      <c r="O5" s="6">
        <f t="shared" si="0"/>
        <v>78.37</v>
      </c>
      <c r="P5" s="6"/>
      <c r="Q5" s="30" t="s">
        <v>35</v>
      </c>
      <c r="R5" s="30" t="s">
        <v>36</v>
      </c>
      <c r="S5" s="8"/>
    </row>
    <row r="6" spans="1:19" s="1" customFormat="1" ht="24" customHeight="1">
      <c r="A6" s="29" t="s">
        <v>30</v>
      </c>
      <c r="B6" s="29" t="s">
        <v>31</v>
      </c>
      <c r="C6" s="30" t="s">
        <v>37</v>
      </c>
      <c r="D6" s="30" t="s">
        <v>24</v>
      </c>
      <c r="E6" s="6">
        <v>1</v>
      </c>
      <c r="F6" s="31" t="s">
        <v>38</v>
      </c>
      <c r="G6" s="32" t="s">
        <v>39</v>
      </c>
      <c r="H6" s="33" t="s">
        <v>40</v>
      </c>
      <c r="I6" s="6">
        <v>69.6</v>
      </c>
      <c r="J6" s="6">
        <v>78</v>
      </c>
      <c r="K6" s="6"/>
      <c r="L6" s="8"/>
      <c r="M6" s="6">
        <v>36.69</v>
      </c>
      <c r="N6" s="7">
        <v>81.6</v>
      </c>
      <c r="O6" s="6">
        <f t="shared" si="0"/>
        <v>77.49</v>
      </c>
      <c r="P6" s="6"/>
      <c r="Q6" s="30" t="s">
        <v>41</v>
      </c>
      <c r="R6" s="30" t="s">
        <v>42</v>
      </c>
      <c r="S6" s="8"/>
    </row>
    <row r="7" spans="1:19" s="1" customFormat="1" ht="24" customHeight="1">
      <c r="A7" s="29" t="s">
        <v>43</v>
      </c>
      <c r="B7" s="29" t="s">
        <v>44</v>
      </c>
      <c r="C7" s="30" t="s">
        <v>45</v>
      </c>
      <c r="D7" s="30" t="s">
        <v>24</v>
      </c>
      <c r="E7" s="6">
        <v>1</v>
      </c>
      <c r="F7" s="31" t="s">
        <v>46</v>
      </c>
      <c r="G7" s="32" t="s">
        <v>39</v>
      </c>
      <c r="H7" s="33" t="s">
        <v>47</v>
      </c>
      <c r="I7" s="6">
        <v>65.6</v>
      </c>
      <c r="J7" s="6">
        <v>70.5</v>
      </c>
      <c r="K7" s="6"/>
      <c r="L7" s="8"/>
      <c r="M7" s="6">
        <v>33.9025</v>
      </c>
      <c r="N7" s="7">
        <v>84.4</v>
      </c>
      <c r="O7" s="6">
        <f t="shared" si="0"/>
        <v>76.1025</v>
      </c>
      <c r="P7" s="6"/>
      <c r="Q7" s="30" t="s">
        <v>48</v>
      </c>
      <c r="R7" s="30" t="s">
        <v>49</v>
      </c>
      <c r="S7" s="8"/>
    </row>
    <row r="8" spans="1:19" s="1" customFormat="1" ht="24" customHeight="1">
      <c r="A8" s="29" t="s">
        <v>50</v>
      </c>
      <c r="B8" s="29" t="s">
        <v>44</v>
      </c>
      <c r="C8" s="30" t="s">
        <v>51</v>
      </c>
      <c r="D8" s="30" t="s">
        <v>24</v>
      </c>
      <c r="E8" s="6">
        <v>1</v>
      </c>
      <c r="F8" s="31" t="s">
        <v>52</v>
      </c>
      <c r="G8" s="32" t="s">
        <v>39</v>
      </c>
      <c r="H8" s="33" t="s">
        <v>53</v>
      </c>
      <c r="I8" s="6">
        <v>65.6</v>
      </c>
      <c r="J8" s="6">
        <v>72</v>
      </c>
      <c r="K8" s="6"/>
      <c r="L8" s="8"/>
      <c r="M8" s="6">
        <v>34.24</v>
      </c>
      <c r="N8" s="7">
        <v>85.4</v>
      </c>
      <c r="O8" s="6">
        <f t="shared" si="0"/>
        <v>76.94</v>
      </c>
      <c r="P8" s="6"/>
      <c r="Q8" s="30" t="s">
        <v>54</v>
      </c>
      <c r="R8" s="30" t="s">
        <v>55</v>
      </c>
      <c r="S8" s="8"/>
    </row>
    <row r="9" spans="1:19" s="1" customFormat="1" ht="24" customHeight="1">
      <c r="A9" s="29" t="s">
        <v>55</v>
      </c>
      <c r="B9" s="29" t="s">
        <v>56</v>
      </c>
      <c r="C9" s="30" t="s">
        <v>57</v>
      </c>
      <c r="D9" s="30" t="s">
        <v>58</v>
      </c>
      <c r="E9" s="6">
        <v>1</v>
      </c>
      <c r="F9" s="31" t="s">
        <v>59</v>
      </c>
      <c r="G9" s="32" t="s">
        <v>26</v>
      </c>
      <c r="H9" s="33" t="s">
        <v>60</v>
      </c>
      <c r="I9" s="6">
        <v>72</v>
      </c>
      <c r="J9" s="6">
        <v>74</v>
      </c>
      <c r="K9" s="6"/>
      <c r="L9" s="8"/>
      <c r="M9" s="6">
        <v>36.45</v>
      </c>
      <c r="N9" s="7">
        <v>81.2</v>
      </c>
      <c r="O9" s="6">
        <f t="shared" si="0"/>
        <v>77.05000000000001</v>
      </c>
      <c r="P9" s="6"/>
      <c r="Q9" s="30" t="s">
        <v>61</v>
      </c>
      <c r="R9" s="30" t="s">
        <v>62</v>
      </c>
      <c r="S9" s="8"/>
    </row>
    <row r="10" spans="1:19" s="1" customFormat="1" ht="24" customHeight="1">
      <c r="A10" s="29" t="s">
        <v>55</v>
      </c>
      <c r="B10" s="29" t="s">
        <v>56</v>
      </c>
      <c r="C10" s="30" t="s">
        <v>57</v>
      </c>
      <c r="D10" s="30" t="s">
        <v>58</v>
      </c>
      <c r="E10" s="6">
        <v>2</v>
      </c>
      <c r="F10" s="31" t="s">
        <v>63</v>
      </c>
      <c r="G10" s="32" t="s">
        <v>26</v>
      </c>
      <c r="H10" s="33" t="s">
        <v>64</v>
      </c>
      <c r="I10" s="6">
        <v>70.4</v>
      </c>
      <c r="J10" s="6">
        <v>70.5</v>
      </c>
      <c r="K10" s="6"/>
      <c r="L10" s="8"/>
      <c r="M10" s="6">
        <v>35.2225</v>
      </c>
      <c r="N10" s="7">
        <v>83.4</v>
      </c>
      <c r="O10" s="6">
        <f t="shared" si="0"/>
        <v>76.9225</v>
      </c>
      <c r="P10" s="6"/>
      <c r="Q10" s="30" t="s">
        <v>41</v>
      </c>
      <c r="R10" s="30" t="s">
        <v>65</v>
      </c>
      <c r="S10" s="8"/>
    </row>
    <row r="11" spans="1:19" s="1" customFormat="1" ht="24" customHeight="1">
      <c r="A11" s="29" t="s">
        <v>66</v>
      </c>
      <c r="B11" s="29" t="s">
        <v>67</v>
      </c>
      <c r="C11" s="30" t="s">
        <v>68</v>
      </c>
      <c r="D11" s="30" t="s">
        <v>24</v>
      </c>
      <c r="E11" s="6">
        <v>1</v>
      </c>
      <c r="F11" s="31" t="s">
        <v>69</v>
      </c>
      <c r="G11" s="32" t="s">
        <v>26</v>
      </c>
      <c r="H11" s="33" t="s">
        <v>70</v>
      </c>
      <c r="I11" s="6">
        <v>67.2</v>
      </c>
      <c r="J11" s="6">
        <v>64.5</v>
      </c>
      <c r="K11" s="6"/>
      <c r="L11" s="8"/>
      <c r="M11" s="6">
        <v>32.9925</v>
      </c>
      <c r="N11" s="7">
        <v>88.6</v>
      </c>
      <c r="O11" s="6">
        <f t="shared" si="0"/>
        <v>77.29249999999999</v>
      </c>
      <c r="P11" s="6"/>
      <c r="Q11" s="30" t="s">
        <v>71</v>
      </c>
      <c r="R11" s="30" t="s">
        <v>72</v>
      </c>
      <c r="S11" s="8"/>
    </row>
    <row r="12" spans="1:19" s="1" customFormat="1" ht="24" customHeight="1">
      <c r="A12" s="29" t="s">
        <v>66</v>
      </c>
      <c r="B12" s="29" t="s">
        <v>56</v>
      </c>
      <c r="C12" s="30" t="s">
        <v>73</v>
      </c>
      <c r="D12" s="30" t="s">
        <v>24</v>
      </c>
      <c r="E12" s="6">
        <v>1</v>
      </c>
      <c r="F12" s="31" t="s">
        <v>74</v>
      </c>
      <c r="G12" s="32" t="s">
        <v>39</v>
      </c>
      <c r="H12" s="33" t="s">
        <v>75</v>
      </c>
      <c r="I12" s="6">
        <v>71.2</v>
      </c>
      <c r="J12" s="6">
        <v>75</v>
      </c>
      <c r="K12" s="6"/>
      <c r="L12" s="8"/>
      <c r="M12" s="6">
        <v>36.455</v>
      </c>
      <c r="N12" s="7">
        <v>83.6</v>
      </c>
      <c r="O12" s="6">
        <f t="shared" si="0"/>
        <v>78.255</v>
      </c>
      <c r="P12" s="6"/>
      <c r="Q12" s="30" t="s">
        <v>76</v>
      </c>
      <c r="R12" s="30" t="s">
        <v>77</v>
      </c>
      <c r="S12" s="8"/>
    </row>
    <row r="13" spans="1:19" s="1" customFormat="1" ht="24" customHeight="1">
      <c r="A13" s="29" t="s">
        <v>78</v>
      </c>
      <c r="B13" s="29" t="s">
        <v>79</v>
      </c>
      <c r="C13" s="30" t="s">
        <v>80</v>
      </c>
      <c r="D13" s="30" t="s">
        <v>24</v>
      </c>
      <c r="E13" s="6">
        <v>1</v>
      </c>
      <c r="F13" s="31" t="s">
        <v>81</v>
      </c>
      <c r="G13" s="32" t="s">
        <v>39</v>
      </c>
      <c r="H13" s="33" t="s">
        <v>82</v>
      </c>
      <c r="I13" s="6">
        <v>73.6</v>
      </c>
      <c r="J13" s="6">
        <v>70</v>
      </c>
      <c r="K13" s="6"/>
      <c r="L13" s="8"/>
      <c r="M13" s="6">
        <v>35.99</v>
      </c>
      <c r="N13" s="7">
        <v>84.2</v>
      </c>
      <c r="O13" s="6">
        <f t="shared" si="0"/>
        <v>78.09</v>
      </c>
      <c r="P13" s="6"/>
      <c r="Q13" s="30" t="s">
        <v>83</v>
      </c>
      <c r="R13" s="30" t="s">
        <v>77</v>
      </c>
      <c r="S13" s="8"/>
    </row>
    <row r="14" spans="1:19" s="1" customFormat="1" ht="24" customHeight="1">
      <c r="A14" s="29" t="s">
        <v>84</v>
      </c>
      <c r="B14" s="29" t="s">
        <v>85</v>
      </c>
      <c r="C14" s="30" t="s">
        <v>86</v>
      </c>
      <c r="D14" s="30" t="s">
        <v>24</v>
      </c>
      <c r="E14" s="6">
        <v>1</v>
      </c>
      <c r="F14" s="31" t="s">
        <v>87</v>
      </c>
      <c r="G14" s="32" t="s">
        <v>39</v>
      </c>
      <c r="H14" s="33" t="s">
        <v>88</v>
      </c>
      <c r="I14" s="6">
        <v>68.8</v>
      </c>
      <c r="J14" s="6">
        <v>76</v>
      </c>
      <c r="K14" s="6"/>
      <c r="L14" s="8"/>
      <c r="M14" s="6">
        <v>36.02</v>
      </c>
      <c r="N14" s="7">
        <v>86.2</v>
      </c>
      <c r="O14" s="6">
        <f t="shared" si="0"/>
        <v>79.12</v>
      </c>
      <c r="P14" s="6"/>
      <c r="Q14" s="30" t="s">
        <v>89</v>
      </c>
      <c r="R14" s="30" t="s">
        <v>77</v>
      </c>
      <c r="S14" s="8"/>
    </row>
    <row r="15" spans="1:19" s="1" customFormat="1" ht="24" customHeight="1">
      <c r="A15" s="29" t="s">
        <v>90</v>
      </c>
      <c r="B15" s="29" t="s">
        <v>91</v>
      </c>
      <c r="C15" s="30" t="s">
        <v>92</v>
      </c>
      <c r="D15" s="30" t="s">
        <v>24</v>
      </c>
      <c r="E15" s="6">
        <v>1</v>
      </c>
      <c r="F15" s="31" t="s">
        <v>93</v>
      </c>
      <c r="G15" s="32" t="s">
        <v>39</v>
      </c>
      <c r="H15" s="33" t="s">
        <v>94</v>
      </c>
      <c r="I15" s="6">
        <v>65.6</v>
      </c>
      <c r="J15" s="6">
        <v>78</v>
      </c>
      <c r="K15" s="6"/>
      <c r="L15" s="8"/>
      <c r="M15" s="6">
        <v>35.59</v>
      </c>
      <c r="N15" s="7">
        <v>82</v>
      </c>
      <c r="O15" s="6">
        <f t="shared" si="0"/>
        <v>76.59</v>
      </c>
      <c r="P15" s="6"/>
      <c r="Q15" s="30" t="s">
        <v>95</v>
      </c>
      <c r="R15" s="30" t="s">
        <v>96</v>
      </c>
      <c r="S15" s="8"/>
    </row>
    <row r="16" spans="1:19" s="1" customFormat="1" ht="24" customHeight="1">
      <c r="A16" s="29" t="s">
        <v>97</v>
      </c>
      <c r="B16" s="29" t="s">
        <v>98</v>
      </c>
      <c r="C16" s="30" t="s">
        <v>99</v>
      </c>
      <c r="D16" s="30" t="s">
        <v>58</v>
      </c>
      <c r="E16" s="6">
        <v>1</v>
      </c>
      <c r="F16" s="31" t="s">
        <v>100</v>
      </c>
      <c r="G16" s="32" t="s">
        <v>39</v>
      </c>
      <c r="H16" s="33" t="s">
        <v>101</v>
      </c>
      <c r="I16" s="6">
        <v>67.2</v>
      </c>
      <c r="J16" s="6">
        <v>79</v>
      </c>
      <c r="K16" s="6"/>
      <c r="L16" s="8"/>
      <c r="M16" s="6">
        <v>36.255</v>
      </c>
      <c r="N16" s="7">
        <v>88.8</v>
      </c>
      <c r="O16" s="6">
        <f t="shared" si="0"/>
        <v>80.655</v>
      </c>
      <c r="P16" s="6"/>
      <c r="Q16" s="30" t="s">
        <v>102</v>
      </c>
      <c r="R16" s="30" t="s">
        <v>77</v>
      </c>
      <c r="S16" s="8"/>
    </row>
    <row r="17" spans="1:19" s="1" customFormat="1" ht="24" customHeight="1">
      <c r="A17" s="29" t="s">
        <v>97</v>
      </c>
      <c r="B17" s="29" t="s">
        <v>98</v>
      </c>
      <c r="C17" s="30" t="s">
        <v>99</v>
      </c>
      <c r="D17" s="30" t="s">
        <v>58</v>
      </c>
      <c r="E17" s="6">
        <v>2</v>
      </c>
      <c r="F17" s="31" t="s">
        <v>103</v>
      </c>
      <c r="G17" s="32" t="s">
        <v>26</v>
      </c>
      <c r="H17" s="33" t="s">
        <v>104</v>
      </c>
      <c r="I17" s="6">
        <v>75.2</v>
      </c>
      <c r="J17" s="6">
        <v>80</v>
      </c>
      <c r="K17" s="6"/>
      <c r="L17" s="8"/>
      <c r="M17" s="6">
        <v>38.68</v>
      </c>
      <c r="N17" s="7">
        <v>83.2</v>
      </c>
      <c r="O17" s="6">
        <f t="shared" si="0"/>
        <v>80.28</v>
      </c>
      <c r="P17" s="6"/>
      <c r="Q17" s="30" t="s">
        <v>48</v>
      </c>
      <c r="R17" s="30" t="s">
        <v>77</v>
      </c>
      <c r="S17" s="8"/>
    </row>
    <row r="18" spans="1:19" s="1" customFormat="1" ht="24" customHeight="1">
      <c r="A18" s="29" t="s">
        <v>97</v>
      </c>
      <c r="B18" s="29" t="s">
        <v>105</v>
      </c>
      <c r="C18" s="30" t="s">
        <v>106</v>
      </c>
      <c r="D18" s="30" t="s">
        <v>24</v>
      </c>
      <c r="E18" s="6">
        <v>1</v>
      </c>
      <c r="F18" s="31" t="s">
        <v>107</v>
      </c>
      <c r="G18" s="32" t="s">
        <v>39</v>
      </c>
      <c r="H18" s="33" t="s">
        <v>108</v>
      </c>
      <c r="I18" s="6">
        <v>69.6</v>
      </c>
      <c r="J18" s="6">
        <v>79.5</v>
      </c>
      <c r="K18" s="6"/>
      <c r="L18" s="8"/>
      <c r="M18" s="6">
        <v>37.0275</v>
      </c>
      <c r="N18" s="7">
        <v>83.8</v>
      </c>
      <c r="O18" s="6">
        <f t="shared" si="0"/>
        <v>78.92750000000001</v>
      </c>
      <c r="P18" s="6"/>
      <c r="Q18" s="30" t="s">
        <v>109</v>
      </c>
      <c r="R18" s="30" t="s">
        <v>110</v>
      </c>
      <c r="S18" s="8"/>
    </row>
    <row r="19" spans="1:19" s="1" customFormat="1" ht="24" customHeight="1">
      <c r="A19" s="29" t="s">
        <v>111</v>
      </c>
      <c r="B19" s="29" t="s">
        <v>31</v>
      </c>
      <c r="C19" s="30" t="s">
        <v>112</v>
      </c>
      <c r="D19" s="30" t="s">
        <v>24</v>
      </c>
      <c r="E19" s="6">
        <v>1</v>
      </c>
      <c r="F19" s="31" t="s">
        <v>113</v>
      </c>
      <c r="G19" s="32" t="s">
        <v>39</v>
      </c>
      <c r="H19" s="33" t="s">
        <v>114</v>
      </c>
      <c r="I19" s="6">
        <v>69.6</v>
      </c>
      <c r="J19" s="6">
        <v>78.5</v>
      </c>
      <c r="K19" s="6"/>
      <c r="L19" s="8"/>
      <c r="M19" s="6">
        <v>36.8025</v>
      </c>
      <c r="N19" s="7">
        <v>81.6</v>
      </c>
      <c r="O19" s="6">
        <f t="shared" si="0"/>
        <v>77.60249999999999</v>
      </c>
      <c r="P19" s="6"/>
      <c r="Q19" s="30" t="s">
        <v>115</v>
      </c>
      <c r="R19" s="30" t="s">
        <v>116</v>
      </c>
      <c r="S19" s="8"/>
    </row>
    <row r="20" spans="1:19" s="1" customFormat="1" ht="24" customHeight="1">
      <c r="A20" s="29" t="s">
        <v>117</v>
      </c>
      <c r="B20" s="29" t="s">
        <v>118</v>
      </c>
      <c r="C20" s="30" t="s">
        <v>119</v>
      </c>
      <c r="D20" s="30" t="s">
        <v>58</v>
      </c>
      <c r="E20" s="6">
        <v>1</v>
      </c>
      <c r="F20" s="31" t="s">
        <v>120</v>
      </c>
      <c r="G20" s="32" t="s">
        <v>26</v>
      </c>
      <c r="H20" s="33" t="s">
        <v>121</v>
      </c>
      <c r="I20" s="6">
        <v>71.2</v>
      </c>
      <c r="J20" s="6">
        <v>71.5</v>
      </c>
      <c r="K20" s="6"/>
      <c r="L20" s="8"/>
      <c r="M20" s="6">
        <v>35.6675</v>
      </c>
      <c r="N20" s="7">
        <v>85.2</v>
      </c>
      <c r="O20" s="6">
        <f t="shared" si="0"/>
        <v>78.2675</v>
      </c>
      <c r="P20" s="6"/>
      <c r="Q20" s="30" t="s">
        <v>122</v>
      </c>
      <c r="R20" s="30" t="s">
        <v>123</v>
      </c>
      <c r="S20" s="8"/>
    </row>
    <row r="21" spans="1:19" s="1" customFormat="1" ht="24" customHeight="1">
      <c r="A21" s="29" t="s">
        <v>117</v>
      </c>
      <c r="B21" s="29" t="s">
        <v>118</v>
      </c>
      <c r="C21" s="30" t="s">
        <v>119</v>
      </c>
      <c r="D21" s="30" t="s">
        <v>58</v>
      </c>
      <c r="E21" s="6">
        <v>2</v>
      </c>
      <c r="F21" s="31" t="s">
        <v>124</v>
      </c>
      <c r="G21" s="32" t="s">
        <v>26</v>
      </c>
      <c r="H21" s="33" t="s">
        <v>125</v>
      </c>
      <c r="I21" s="6">
        <v>68.8</v>
      </c>
      <c r="J21" s="6">
        <v>71.5</v>
      </c>
      <c r="K21" s="6"/>
      <c r="L21" s="8"/>
      <c r="M21" s="6">
        <v>35.0075</v>
      </c>
      <c r="N21" s="7">
        <v>85.4</v>
      </c>
      <c r="O21" s="6">
        <f t="shared" si="0"/>
        <v>77.70750000000001</v>
      </c>
      <c r="P21" s="6"/>
      <c r="Q21" s="30" t="s">
        <v>126</v>
      </c>
      <c r="R21" s="30" t="s">
        <v>77</v>
      </c>
      <c r="S21" s="8"/>
    </row>
    <row r="22" spans="1:19" s="1" customFormat="1" ht="24" customHeight="1">
      <c r="A22" s="29" t="s">
        <v>127</v>
      </c>
      <c r="B22" s="29" t="s">
        <v>128</v>
      </c>
      <c r="C22" s="30" t="s">
        <v>129</v>
      </c>
      <c r="D22" s="30" t="s">
        <v>24</v>
      </c>
      <c r="E22" s="6">
        <v>1</v>
      </c>
      <c r="F22" s="31" t="s">
        <v>130</v>
      </c>
      <c r="G22" s="32" t="s">
        <v>26</v>
      </c>
      <c r="H22" s="33" t="s">
        <v>131</v>
      </c>
      <c r="I22" s="6">
        <v>60</v>
      </c>
      <c r="J22" s="6">
        <v>64</v>
      </c>
      <c r="K22" s="6"/>
      <c r="L22" s="8"/>
      <c r="M22" s="6">
        <v>30.9</v>
      </c>
      <c r="N22" s="7">
        <v>82.6</v>
      </c>
      <c r="O22" s="6">
        <f t="shared" si="0"/>
        <v>72.19999999999999</v>
      </c>
      <c r="P22" s="6"/>
      <c r="Q22" s="30" t="s">
        <v>132</v>
      </c>
      <c r="R22" s="30" t="s">
        <v>133</v>
      </c>
      <c r="S22" s="8"/>
    </row>
    <row r="23" spans="1:19" s="1" customFormat="1" ht="24" customHeight="1">
      <c r="A23" s="29" t="s">
        <v>127</v>
      </c>
      <c r="B23" s="29" t="s">
        <v>134</v>
      </c>
      <c r="C23" s="30" t="s">
        <v>135</v>
      </c>
      <c r="D23" s="30" t="s">
        <v>24</v>
      </c>
      <c r="E23" s="6">
        <v>1</v>
      </c>
      <c r="F23" s="31" t="s">
        <v>136</v>
      </c>
      <c r="G23" s="32" t="s">
        <v>26</v>
      </c>
      <c r="H23" s="33" t="s">
        <v>137</v>
      </c>
      <c r="I23" s="6">
        <v>51.2</v>
      </c>
      <c r="J23" s="6">
        <v>69</v>
      </c>
      <c r="K23" s="6"/>
      <c r="L23" s="8"/>
      <c r="M23" s="6">
        <v>29.605</v>
      </c>
      <c r="N23" s="7">
        <v>81.8</v>
      </c>
      <c r="O23" s="6">
        <f t="shared" si="0"/>
        <v>70.505</v>
      </c>
      <c r="P23" s="6"/>
      <c r="Q23" s="30" t="s">
        <v>109</v>
      </c>
      <c r="R23" s="30" t="s">
        <v>138</v>
      </c>
      <c r="S23" s="8"/>
    </row>
    <row r="24" spans="1:19" s="1" customFormat="1" ht="24" customHeight="1">
      <c r="A24" s="29" t="s">
        <v>139</v>
      </c>
      <c r="B24" s="29" t="s">
        <v>140</v>
      </c>
      <c r="C24" s="30" t="s">
        <v>141</v>
      </c>
      <c r="D24" s="30" t="s">
        <v>58</v>
      </c>
      <c r="E24" s="6">
        <v>1</v>
      </c>
      <c r="F24" s="31" t="s">
        <v>142</v>
      </c>
      <c r="G24" s="32" t="s">
        <v>39</v>
      </c>
      <c r="H24" s="33" t="s">
        <v>143</v>
      </c>
      <c r="I24" s="6">
        <v>72</v>
      </c>
      <c r="J24" s="6">
        <v>71.5</v>
      </c>
      <c r="K24" s="6"/>
      <c r="L24" s="8"/>
      <c r="M24" s="6">
        <v>35.8875</v>
      </c>
      <c r="N24" s="7">
        <v>83.8</v>
      </c>
      <c r="O24" s="6">
        <f t="shared" si="0"/>
        <v>77.7875</v>
      </c>
      <c r="P24" s="6"/>
      <c r="Q24" s="30" t="s">
        <v>144</v>
      </c>
      <c r="R24" s="30" t="s">
        <v>145</v>
      </c>
      <c r="S24" s="8"/>
    </row>
    <row r="25" spans="1:19" s="1" customFormat="1" ht="24" customHeight="1">
      <c r="A25" s="29" t="s">
        <v>139</v>
      </c>
      <c r="B25" s="29" t="s">
        <v>140</v>
      </c>
      <c r="C25" s="30" t="s">
        <v>141</v>
      </c>
      <c r="D25" s="30" t="s">
        <v>58</v>
      </c>
      <c r="E25" s="6">
        <v>2</v>
      </c>
      <c r="F25" s="31" t="s">
        <v>146</v>
      </c>
      <c r="G25" s="32" t="s">
        <v>26</v>
      </c>
      <c r="H25" s="33" t="s">
        <v>147</v>
      </c>
      <c r="I25" s="6">
        <v>72.8</v>
      </c>
      <c r="J25" s="6">
        <v>74</v>
      </c>
      <c r="K25" s="6"/>
      <c r="L25" s="8"/>
      <c r="M25" s="6">
        <v>36.67</v>
      </c>
      <c r="N25" s="7">
        <v>80.6</v>
      </c>
      <c r="O25" s="6">
        <f t="shared" si="0"/>
        <v>76.97</v>
      </c>
      <c r="P25" s="6"/>
      <c r="Q25" s="30" t="s">
        <v>148</v>
      </c>
      <c r="R25" s="30" t="s">
        <v>149</v>
      </c>
      <c r="S25" s="8"/>
    </row>
    <row r="26" spans="1:19" s="1" customFormat="1" ht="24" customHeight="1">
      <c r="A26" s="29" t="s">
        <v>150</v>
      </c>
      <c r="B26" s="29" t="s">
        <v>151</v>
      </c>
      <c r="C26" s="30" t="s">
        <v>152</v>
      </c>
      <c r="D26" s="30" t="s">
        <v>24</v>
      </c>
      <c r="E26" s="6">
        <v>1</v>
      </c>
      <c r="F26" s="74" t="s">
        <v>2179</v>
      </c>
      <c r="G26" s="32" t="s">
        <v>26</v>
      </c>
      <c r="H26" s="33" t="s">
        <v>153</v>
      </c>
      <c r="I26" s="6">
        <v>53.6</v>
      </c>
      <c r="J26" s="6">
        <v>70</v>
      </c>
      <c r="K26" s="6"/>
      <c r="L26" s="8"/>
      <c r="M26" s="6">
        <v>30.49</v>
      </c>
      <c r="N26" s="7">
        <v>84.6</v>
      </c>
      <c r="O26" s="6">
        <f t="shared" si="0"/>
        <v>72.78999999999999</v>
      </c>
      <c r="P26" s="6" t="s">
        <v>2180</v>
      </c>
      <c r="Q26" s="30" t="s">
        <v>154</v>
      </c>
      <c r="R26" s="30" t="s">
        <v>155</v>
      </c>
      <c r="S26" s="8"/>
    </row>
    <row r="27" spans="1:19" s="1" customFormat="1" ht="24" customHeight="1">
      <c r="A27" s="29" t="s">
        <v>156</v>
      </c>
      <c r="B27" s="29" t="s">
        <v>157</v>
      </c>
      <c r="C27" s="30" t="s">
        <v>158</v>
      </c>
      <c r="D27" s="30" t="s">
        <v>24</v>
      </c>
      <c r="E27" s="6">
        <v>1</v>
      </c>
      <c r="F27" s="31" t="s">
        <v>159</v>
      </c>
      <c r="G27" s="32" t="s">
        <v>26</v>
      </c>
      <c r="H27" s="33" t="s">
        <v>160</v>
      </c>
      <c r="I27" s="6">
        <v>78.4</v>
      </c>
      <c r="J27" s="6">
        <v>67</v>
      </c>
      <c r="K27" s="6"/>
      <c r="L27" s="8"/>
      <c r="M27" s="6">
        <v>36.635</v>
      </c>
      <c r="N27" s="7">
        <v>87.2</v>
      </c>
      <c r="O27" s="6">
        <f t="shared" si="0"/>
        <v>80.235</v>
      </c>
      <c r="P27" s="6"/>
      <c r="Q27" s="30" t="s">
        <v>161</v>
      </c>
      <c r="R27" s="30" t="s">
        <v>77</v>
      </c>
      <c r="S27" s="8"/>
    </row>
    <row r="28" spans="1:19" s="1" customFormat="1" ht="24" customHeight="1">
      <c r="A28" s="29" t="s">
        <v>162</v>
      </c>
      <c r="B28" s="29" t="s">
        <v>163</v>
      </c>
      <c r="C28" s="30" t="s">
        <v>164</v>
      </c>
      <c r="D28" s="30" t="s">
        <v>24</v>
      </c>
      <c r="E28" s="6">
        <v>1</v>
      </c>
      <c r="F28" s="31" t="s">
        <v>165</v>
      </c>
      <c r="G28" s="32" t="s">
        <v>39</v>
      </c>
      <c r="H28" s="33" t="s">
        <v>166</v>
      </c>
      <c r="I28" s="6">
        <v>54.4</v>
      </c>
      <c r="J28" s="6">
        <v>61.5</v>
      </c>
      <c r="K28" s="6"/>
      <c r="L28" s="8"/>
      <c r="M28" s="6">
        <v>28.7975</v>
      </c>
      <c r="N28" s="7">
        <v>83</v>
      </c>
      <c r="O28" s="6">
        <f t="shared" si="0"/>
        <v>70.2975</v>
      </c>
      <c r="P28" s="6"/>
      <c r="Q28" s="30" t="s">
        <v>41</v>
      </c>
      <c r="R28" s="30" t="s">
        <v>77</v>
      </c>
      <c r="S28" s="8"/>
    </row>
    <row r="29" spans="1:19" s="1" customFormat="1" ht="24" customHeight="1">
      <c r="A29" s="29" t="s">
        <v>167</v>
      </c>
      <c r="B29" s="29" t="s">
        <v>168</v>
      </c>
      <c r="C29" s="30" t="s">
        <v>169</v>
      </c>
      <c r="D29" s="30" t="s">
        <v>24</v>
      </c>
      <c r="E29" s="6">
        <v>1</v>
      </c>
      <c r="F29" s="31" t="s">
        <v>170</v>
      </c>
      <c r="G29" s="32" t="s">
        <v>26</v>
      </c>
      <c r="H29" s="33" t="s">
        <v>171</v>
      </c>
      <c r="I29" s="6">
        <v>78.4</v>
      </c>
      <c r="J29" s="6">
        <v>73.5</v>
      </c>
      <c r="K29" s="6"/>
      <c r="L29" s="8"/>
      <c r="M29" s="6">
        <v>38.0975</v>
      </c>
      <c r="N29" s="7">
        <v>85.4</v>
      </c>
      <c r="O29" s="6">
        <f t="shared" si="0"/>
        <v>80.7975</v>
      </c>
      <c r="P29" s="6"/>
      <c r="Q29" s="30" t="s">
        <v>172</v>
      </c>
      <c r="R29" s="30" t="s">
        <v>77</v>
      </c>
      <c r="S29" s="8"/>
    </row>
    <row r="30" spans="1:19" s="1" customFormat="1" ht="24" customHeight="1">
      <c r="A30" s="29" t="s">
        <v>173</v>
      </c>
      <c r="B30" s="29" t="s">
        <v>174</v>
      </c>
      <c r="C30" s="30" t="s">
        <v>175</v>
      </c>
      <c r="D30" s="30" t="s">
        <v>24</v>
      </c>
      <c r="E30" s="6">
        <v>1</v>
      </c>
      <c r="F30" s="31" t="s">
        <v>176</v>
      </c>
      <c r="G30" s="32" t="s">
        <v>26</v>
      </c>
      <c r="H30" s="33" t="s">
        <v>177</v>
      </c>
      <c r="I30" s="6">
        <v>67.2</v>
      </c>
      <c r="J30" s="6">
        <v>62.5</v>
      </c>
      <c r="K30" s="6"/>
      <c r="L30" s="8"/>
      <c r="M30" s="6">
        <v>32.5425</v>
      </c>
      <c r="N30" s="7">
        <v>87.2</v>
      </c>
      <c r="O30" s="6">
        <f t="shared" si="0"/>
        <v>76.1425</v>
      </c>
      <c r="P30" s="6"/>
      <c r="Q30" s="30" t="s">
        <v>178</v>
      </c>
      <c r="R30" s="30" t="s">
        <v>179</v>
      </c>
      <c r="S30" s="8"/>
    </row>
    <row r="31" spans="1:19" s="1" customFormat="1" ht="24" customHeight="1">
      <c r="A31" s="29" t="s">
        <v>173</v>
      </c>
      <c r="B31" s="29" t="s">
        <v>180</v>
      </c>
      <c r="C31" s="30" t="s">
        <v>181</v>
      </c>
      <c r="D31" s="30" t="s">
        <v>24</v>
      </c>
      <c r="E31" s="6">
        <v>1</v>
      </c>
      <c r="F31" s="31" t="s">
        <v>182</v>
      </c>
      <c r="G31" s="32" t="s">
        <v>39</v>
      </c>
      <c r="H31" s="33" t="s">
        <v>183</v>
      </c>
      <c r="I31" s="6">
        <v>75.2</v>
      </c>
      <c r="J31" s="6">
        <v>62</v>
      </c>
      <c r="K31" s="6"/>
      <c r="L31" s="8"/>
      <c r="M31" s="6">
        <v>34.63</v>
      </c>
      <c r="N31" s="7">
        <v>80.4</v>
      </c>
      <c r="O31" s="6">
        <f t="shared" si="0"/>
        <v>74.83000000000001</v>
      </c>
      <c r="P31" s="6"/>
      <c r="Q31" s="30" t="s">
        <v>178</v>
      </c>
      <c r="R31" s="30" t="s">
        <v>77</v>
      </c>
      <c r="S31" s="8"/>
    </row>
    <row r="32" spans="1:19" s="1" customFormat="1" ht="24" customHeight="1">
      <c r="A32" s="29" t="s">
        <v>184</v>
      </c>
      <c r="B32" s="29" t="s">
        <v>168</v>
      </c>
      <c r="C32" s="30" t="s">
        <v>185</v>
      </c>
      <c r="D32" s="30" t="s">
        <v>24</v>
      </c>
      <c r="E32" s="6">
        <v>1</v>
      </c>
      <c r="F32" s="31" t="s">
        <v>186</v>
      </c>
      <c r="G32" s="32" t="s">
        <v>39</v>
      </c>
      <c r="H32" s="33" t="s">
        <v>187</v>
      </c>
      <c r="I32" s="6">
        <v>67.2</v>
      </c>
      <c r="J32" s="6">
        <v>76</v>
      </c>
      <c r="K32" s="6"/>
      <c r="L32" s="8"/>
      <c r="M32" s="6">
        <v>35.58</v>
      </c>
      <c r="N32" s="7">
        <v>86</v>
      </c>
      <c r="O32" s="6">
        <f t="shared" si="0"/>
        <v>78.58</v>
      </c>
      <c r="P32" s="6"/>
      <c r="Q32" s="30" t="s">
        <v>115</v>
      </c>
      <c r="R32" s="30" t="s">
        <v>188</v>
      </c>
      <c r="S32" s="8"/>
    </row>
    <row r="33" spans="1:19" s="1" customFormat="1" ht="24" customHeight="1">
      <c r="A33" s="29" t="s">
        <v>189</v>
      </c>
      <c r="B33" s="29" t="s">
        <v>190</v>
      </c>
      <c r="C33" s="30" t="s">
        <v>191</v>
      </c>
      <c r="D33" s="30" t="s">
        <v>24</v>
      </c>
      <c r="E33" s="6">
        <v>1</v>
      </c>
      <c r="F33" s="31" t="s">
        <v>192</v>
      </c>
      <c r="G33" s="32" t="s">
        <v>26</v>
      </c>
      <c r="H33" s="33" t="s">
        <v>193</v>
      </c>
      <c r="I33" s="6">
        <v>81.6</v>
      </c>
      <c r="J33" s="6">
        <v>68.5</v>
      </c>
      <c r="K33" s="6"/>
      <c r="L33" s="8"/>
      <c r="M33" s="6">
        <v>37.8525</v>
      </c>
      <c r="N33" s="7">
        <v>83</v>
      </c>
      <c r="O33" s="6">
        <f t="shared" si="0"/>
        <v>79.35249999999999</v>
      </c>
      <c r="P33" s="6"/>
      <c r="Q33" s="30" t="s">
        <v>194</v>
      </c>
      <c r="R33" s="30" t="s">
        <v>195</v>
      </c>
      <c r="S33" s="8"/>
    </row>
    <row r="34" spans="1:19" s="1" customFormat="1" ht="24" customHeight="1">
      <c r="A34" s="29" t="s">
        <v>189</v>
      </c>
      <c r="B34" s="29" t="s">
        <v>196</v>
      </c>
      <c r="C34" s="30" t="s">
        <v>197</v>
      </c>
      <c r="D34" s="30" t="s">
        <v>24</v>
      </c>
      <c r="E34" s="6">
        <v>1</v>
      </c>
      <c r="F34" s="31" t="s">
        <v>198</v>
      </c>
      <c r="G34" s="32" t="s">
        <v>39</v>
      </c>
      <c r="H34" s="33" t="s">
        <v>199</v>
      </c>
      <c r="I34" s="6">
        <v>76</v>
      </c>
      <c r="J34" s="6">
        <v>82</v>
      </c>
      <c r="K34" s="6"/>
      <c r="L34" s="8"/>
      <c r="M34" s="6">
        <v>39.35</v>
      </c>
      <c r="N34" s="7">
        <v>85.4</v>
      </c>
      <c r="O34" s="6">
        <f t="shared" si="0"/>
        <v>82.05000000000001</v>
      </c>
      <c r="P34" s="6"/>
      <c r="Q34" s="30" t="s">
        <v>200</v>
      </c>
      <c r="R34" s="30" t="s">
        <v>201</v>
      </c>
      <c r="S34" s="8"/>
    </row>
    <row r="35" spans="1:19" s="1" customFormat="1" ht="24" customHeight="1">
      <c r="A35" s="29" t="s">
        <v>189</v>
      </c>
      <c r="B35" s="29" t="s">
        <v>202</v>
      </c>
      <c r="C35" s="30" t="s">
        <v>203</v>
      </c>
      <c r="D35" s="30" t="s">
        <v>24</v>
      </c>
      <c r="E35" s="6">
        <v>1</v>
      </c>
      <c r="F35" s="31" t="s">
        <v>204</v>
      </c>
      <c r="G35" s="32" t="s">
        <v>39</v>
      </c>
      <c r="H35" s="33" t="s">
        <v>205</v>
      </c>
      <c r="I35" s="6">
        <v>68</v>
      </c>
      <c r="J35" s="6">
        <v>72</v>
      </c>
      <c r="K35" s="6"/>
      <c r="L35" s="8"/>
      <c r="M35" s="6">
        <v>34.9</v>
      </c>
      <c r="N35" s="7">
        <v>86.4</v>
      </c>
      <c r="O35" s="6">
        <f t="shared" si="0"/>
        <v>78.1</v>
      </c>
      <c r="P35" s="6"/>
      <c r="Q35" s="30" t="s">
        <v>41</v>
      </c>
      <c r="R35" s="30" t="s">
        <v>206</v>
      </c>
      <c r="S35" s="8"/>
    </row>
    <row r="36" spans="1:221" s="1" customFormat="1" ht="24" customHeight="1">
      <c r="A36" s="29" t="s">
        <v>207</v>
      </c>
      <c r="B36" s="29" t="s">
        <v>208</v>
      </c>
      <c r="C36" s="30" t="s">
        <v>209</v>
      </c>
      <c r="D36" s="30" t="s">
        <v>210</v>
      </c>
      <c r="E36" s="6">
        <v>1</v>
      </c>
      <c r="F36" s="31" t="s">
        <v>211</v>
      </c>
      <c r="G36" s="32" t="s">
        <v>26</v>
      </c>
      <c r="H36" s="33" t="s">
        <v>212</v>
      </c>
      <c r="I36" s="6">
        <v>64.8</v>
      </c>
      <c r="J36" s="6">
        <v>74</v>
      </c>
      <c r="K36" s="6"/>
      <c r="L36" s="8"/>
      <c r="M36" s="6">
        <v>34.47</v>
      </c>
      <c r="N36" s="7">
        <v>84.2</v>
      </c>
      <c r="O36" s="6">
        <f t="shared" si="0"/>
        <v>76.57</v>
      </c>
      <c r="P36" s="6"/>
      <c r="Q36" s="30" t="s">
        <v>213</v>
      </c>
      <c r="R36" s="30" t="s">
        <v>214</v>
      </c>
      <c r="S36" s="8"/>
      <c r="HJ36" s="2"/>
      <c r="HK36" s="2"/>
      <c r="HL36" s="2"/>
      <c r="HM36" s="2"/>
    </row>
    <row r="37" spans="1:19" s="1" customFormat="1" ht="24" customHeight="1">
      <c r="A37" s="29" t="s">
        <v>207</v>
      </c>
      <c r="B37" s="29" t="s">
        <v>208</v>
      </c>
      <c r="C37" s="30" t="s">
        <v>209</v>
      </c>
      <c r="D37" s="30" t="s">
        <v>210</v>
      </c>
      <c r="E37" s="6">
        <v>2</v>
      </c>
      <c r="F37" s="31" t="s">
        <v>215</v>
      </c>
      <c r="G37" s="32" t="s">
        <v>26</v>
      </c>
      <c r="H37" s="33" t="s">
        <v>216</v>
      </c>
      <c r="I37" s="6">
        <v>70.4</v>
      </c>
      <c r="J37" s="6">
        <v>64.5</v>
      </c>
      <c r="K37" s="6"/>
      <c r="L37" s="8"/>
      <c r="M37" s="6">
        <v>33.8725</v>
      </c>
      <c r="N37" s="7">
        <v>82.6</v>
      </c>
      <c r="O37" s="6">
        <f t="shared" si="0"/>
        <v>75.1725</v>
      </c>
      <c r="P37" s="6"/>
      <c r="Q37" s="30" t="s">
        <v>213</v>
      </c>
      <c r="R37" s="30" t="s">
        <v>217</v>
      </c>
      <c r="S37" s="8"/>
    </row>
    <row r="38" spans="1:19" s="1" customFormat="1" ht="24" customHeight="1">
      <c r="A38" s="29" t="s">
        <v>207</v>
      </c>
      <c r="B38" s="29" t="s">
        <v>208</v>
      </c>
      <c r="C38" s="30" t="s">
        <v>209</v>
      </c>
      <c r="D38" s="30" t="s">
        <v>210</v>
      </c>
      <c r="E38" s="6">
        <v>3</v>
      </c>
      <c r="F38" s="31" t="s">
        <v>218</v>
      </c>
      <c r="G38" s="32" t="s">
        <v>39</v>
      </c>
      <c r="H38" s="33" t="s">
        <v>219</v>
      </c>
      <c r="I38" s="6">
        <v>73.6</v>
      </c>
      <c r="J38" s="6">
        <v>58</v>
      </c>
      <c r="K38" s="6"/>
      <c r="L38" s="8"/>
      <c r="M38" s="6">
        <v>33.29</v>
      </c>
      <c r="N38" s="7">
        <v>83.4</v>
      </c>
      <c r="O38" s="6">
        <f t="shared" si="0"/>
        <v>74.99000000000001</v>
      </c>
      <c r="P38" s="6"/>
      <c r="Q38" s="30" t="s">
        <v>154</v>
      </c>
      <c r="R38" s="30" t="s">
        <v>220</v>
      </c>
      <c r="S38" s="8"/>
    </row>
    <row r="39" spans="1:19" s="1" customFormat="1" ht="24" customHeight="1">
      <c r="A39" s="29" t="s">
        <v>207</v>
      </c>
      <c r="B39" s="29" t="s">
        <v>208</v>
      </c>
      <c r="C39" s="30" t="s">
        <v>209</v>
      </c>
      <c r="D39" s="30" t="s">
        <v>210</v>
      </c>
      <c r="E39" s="6">
        <v>4</v>
      </c>
      <c r="F39" s="31" t="s">
        <v>221</v>
      </c>
      <c r="G39" s="32" t="s">
        <v>26</v>
      </c>
      <c r="H39" s="33" t="s">
        <v>222</v>
      </c>
      <c r="I39" s="6">
        <v>70.4</v>
      </c>
      <c r="J39" s="6">
        <v>63</v>
      </c>
      <c r="K39" s="6"/>
      <c r="L39" s="8"/>
      <c r="M39" s="6">
        <v>33.535</v>
      </c>
      <c r="N39" s="7">
        <v>82</v>
      </c>
      <c r="O39" s="6">
        <f t="shared" si="0"/>
        <v>74.535</v>
      </c>
      <c r="P39" s="6"/>
      <c r="Q39" s="30" t="s">
        <v>223</v>
      </c>
      <c r="R39" s="30" t="s">
        <v>77</v>
      </c>
      <c r="S39" s="8"/>
    </row>
    <row r="40" spans="1:19" s="1" customFormat="1" ht="24" customHeight="1">
      <c r="A40" s="29" t="s">
        <v>207</v>
      </c>
      <c r="B40" s="29" t="s">
        <v>208</v>
      </c>
      <c r="C40" s="30" t="s">
        <v>209</v>
      </c>
      <c r="D40" s="30" t="s">
        <v>210</v>
      </c>
      <c r="E40" s="6">
        <v>5</v>
      </c>
      <c r="F40" s="31" t="s">
        <v>224</v>
      </c>
      <c r="G40" s="32" t="s">
        <v>39</v>
      </c>
      <c r="H40" s="33" t="s">
        <v>225</v>
      </c>
      <c r="I40" s="6">
        <v>56.8</v>
      </c>
      <c r="J40" s="6">
        <v>72</v>
      </c>
      <c r="K40" s="6"/>
      <c r="L40" s="8"/>
      <c r="M40" s="6">
        <v>31.82</v>
      </c>
      <c r="N40" s="7">
        <v>84.8</v>
      </c>
      <c r="O40" s="6">
        <f t="shared" si="0"/>
        <v>74.22</v>
      </c>
      <c r="P40" s="6"/>
      <c r="Q40" s="30" t="s">
        <v>226</v>
      </c>
      <c r="R40" s="30" t="s">
        <v>227</v>
      </c>
      <c r="S40" s="8"/>
    </row>
    <row r="41" spans="1:19" s="1" customFormat="1" ht="24" customHeight="1">
      <c r="A41" s="29" t="s">
        <v>207</v>
      </c>
      <c r="B41" s="29" t="s">
        <v>228</v>
      </c>
      <c r="C41" s="30" t="s">
        <v>229</v>
      </c>
      <c r="D41" s="30" t="s">
        <v>230</v>
      </c>
      <c r="E41" s="6">
        <v>1</v>
      </c>
      <c r="F41" s="31" t="s">
        <v>231</v>
      </c>
      <c r="G41" s="32" t="s">
        <v>26</v>
      </c>
      <c r="H41" s="33" t="s">
        <v>232</v>
      </c>
      <c r="I41" s="6">
        <v>67.2</v>
      </c>
      <c r="J41" s="6">
        <v>74</v>
      </c>
      <c r="K41" s="6"/>
      <c r="L41" s="8"/>
      <c r="M41" s="6">
        <v>35.13</v>
      </c>
      <c r="N41" s="7">
        <v>85</v>
      </c>
      <c r="O41" s="6">
        <f t="shared" si="0"/>
        <v>77.63</v>
      </c>
      <c r="P41" s="6"/>
      <c r="Q41" s="30" t="s">
        <v>213</v>
      </c>
      <c r="R41" s="30" t="s">
        <v>77</v>
      </c>
      <c r="S41" s="8"/>
    </row>
    <row r="42" spans="1:19" s="1" customFormat="1" ht="24" customHeight="1">
      <c r="A42" s="29" t="s">
        <v>207</v>
      </c>
      <c r="B42" s="29" t="s">
        <v>228</v>
      </c>
      <c r="C42" s="30" t="s">
        <v>229</v>
      </c>
      <c r="D42" s="30" t="s">
        <v>230</v>
      </c>
      <c r="E42" s="6">
        <v>2</v>
      </c>
      <c r="F42" s="31" t="s">
        <v>233</v>
      </c>
      <c r="G42" s="32" t="s">
        <v>26</v>
      </c>
      <c r="H42" s="33" t="s">
        <v>234</v>
      </c>
      <c r="I42" s="6">
        <v>55.2</v>
      </c>
      <c r="J42" s="6">
        <v>69</v>
      </c>
      <c r="K42" s="6"/>
      <c r="L42" s="8"/>
      <c r="M42" s="6">
        <v>30.705</v>
      </c>
      <c r="N42" s="7">
        <v>87.2</v>
      </c>
      <c r="O42" s="6">
        <f t="shared" si="0"/>
        <v>74.305</v>
      </c>
      <c r="P42" s="6"/>
      <c r="Q42" s="30" t="s">
        <v>235</v>
      </c>
      <c r="R42" s="30" t="s">
        <v>77</v>
      </c>
      <c r="S42" s="8"/>
    </row>
    <row r="43" spans="1:19" s="1" customFormat="1" ht="24" customHeight="1">
      <c r="A43" s="29" t="s">
        <v>207</v>
      </c>
      <c r="B43" s="29" t="s">
        <v>228</v>
      </c>
      <c r="C43" s="30" t="s">
        <v>229</v>
      </c>
      <c r="D43" s="30" t="s">
        <v>230</v>
      </c>
      <c r="E43" s="6">
        <v>3</v>
      </c>
      <c r="F43" s="31" t="s">
        <v>236</v>
      </c>
      <c r="G43" s="32" t="s">
        <v>26</v>
      </c>
      <c r="H43" s="33" t="s">
        <v>237</v>
      </c>
      <c r="I43" s="6">
        <v>55.2</v>
      </c>
      <c r="J43" s="6">
        <v>75</v>
      </c>
      <c r="K43" s="6"/>
      <c r="L43" s="8"/>
      <c r="M43" s="6">
        <v>32.055</v>
      </c>
      <c r="N43" s="7">
        <v>82.4</v>
      </c>
      <c r="O43" s="6">
        <f t="shared" si="0"/>
        <v>73.255</v>
      </c>
      <c r="P43" s="6"/>
      <c r="Q43" s="30" t="s">
        <v>238</v>
      </c>
      <c r="R43" s="30" t="s">
        <v>239</v>
      </c>
      <c r="S43" s="8"/>
    </row>
    <row r="44" spans="1:19" s="1" customFormat="1" ht="24" customHeight="1">
      <c r="A44" s="29" t="s">
        <v>207</v>
      </c>
      <c r="B44" s="29" t="s">
        <v>228</v>
      </c>
      <c r="C44" s="30" t="s">
        <v>229</v>
      </c>
      <c r="D44" s="30" t="s">
        <v>230</v>
      </c>
      <c r="E44" s="6">
        <v>4</v>
      </c>
      <c r="F44" s="31" t="s">
        <v>240</v>
      </c>
      <c r="G44" s="32" t="s">
        <v>39</v>
      </c>
      <c r="H44" s="33" t="s">
        <v>241</v>
      </c>
      <c r="I44" s="6">
        <v>60</v>
      </c>
      <c r="J44" s="6">
        <v>65.5</v>
      </c>
      <c r="K44" s="6"/>
      <c r="L44" s="8"/>
      <c r="M44" s="6">
        <v>31.2375</v>
      </c>
      <c r="N44" s="7">
        <v>83.8</v>
      </c>
      <c r="O44" s="6">
        <f t="shared" si="0"/>
        <v>73.1375</v>
      </c>
      <c r="P44" s="6"/>
      <c r="Q44" s="30" t="s">
        <v>109</v>
      </c>
      <c r="R44" s="30" t="s">
        <v>242</v>
      </c>
      <c r="S44" s="8"/>
    </row>
    <row r="45" spans="1:19" s="1" customFormat="1" ht="24" customHeight="1">
      <c r="A45" s="29" t="s">
        <v>207</v>
      </c>
      <c r="B45" s="29" t="s">
        <v>243</v>
      </c>
      <c r="C45" s="30" t="s">
        <v>244</v>
      </c>
      <c r="D45" s="30" t="s">
        <v>210</v>
      </c>
      <c r="E45" s="6">
        <v>1</v>
      </c>
      <c r="F45" s="31" t="s">
        <v>245</v>
      </c>
      <c r="G45" s="32" t="s">
        <v>26</v>
      </c>
      <c r="H45" s="33" t="s">
        <v>246</v>
      </c>
      <c r="I45" s="6">
        <v>73.6</v>
      </c>
      <c r="J45" s="6">
        <v>78.5</v>
      </c>
      <c r="K45" s="6"/>
      <c r="L45" s="8"/>
      <c r="M45" s="6">
        <v>37.9025</v>
      </c>
      <c r="N45" s="7">
        <v>83.2</v>
      </c>
      <c r="O45" s="6">
        <f t="shared" si="0"/>
        <v>79.5025</v>
      </c>
      <c r="P45" s="6"/>
      <c r="Q45" s="30" t="s">
        <v>247</v>
      </c>
      <c r="R45" s="30" t="s">
        <v>77</v>
      </c>
      <c r="S45" s="8"/>
    </row>
    <row r="46" spans="1:19" s="1" customFormat="1" ht="24" customHeight="1">
      <c r="A46" s="29" t="s">
        <v>207</v>
      </c>
      <c r="B46" s="29" t="s">
        <v>243</v>
      </c>
      <c r="C46" s="30" t="s">
        <v>244</v>
      </c>
      <c r="D46" s="30" t="s">
        <v>210</v>
      </c>
      <c r="E46" s="6">
        <v>2</v>
      </c>
      <c r="F46" s="31" t="s">
        <v>248</v>
      </c>
      <c r="G46" s="32" t="s">
        <v>39</v>
      </c>
      <c r="H46" s="33" t="s">
        <v>249</v>
      </c>
      <c r="I46" s="6">
        <v>74.4</v>
      </c>
      <c r="J46" s="6">
        <v>79</v>
      </c>
      <c r="K46" s="6"/>
      <c r="L46" s="8"/>
      <c r="M46" s="6">
        <v>38.235</v>
      </c>
      <c r="N46" s="7">
        <v>82</v>
      </c>
      <c r="O46" s="6">
        <f t="shared" si="0"/>
        <v>79.235</v>
      </c>
      <c r="P46" s="6"/>
      <c r="Q46" s="30" t="s">
        <v>250</v>
      </c>
      <c r="R46" s="30" t="s">
        <v>77</v>
      </c>
      <c r="S46" s="8"/>
    </row>
    <row r="47" spans="1:19" s="1" customFormat="1" ht="24" customHeight="1">
      <c r="A47" s="29" t="s">
        <v>207</v>
      </c>
      <c r="B47" s="29" t="s">
        <v>243</v>
      </c>
      <c r="C47" s="30" t="s">
        <v>244</v>
      </c>
      <c r="D47" s="30" t="s">
        <v>210</v>
      </c>
      <c r="E47" s="6">
        <v>3</v>
      </c>
      <c r="F47" s="31" t="s">
        <v>251</v>
      </c>
      <c r="G47" s="32" t="s">
        <v>39</v>
      </c>
      <c r="H47" s="33" t="s">
        <v>252</v>
      </c>
      <c r="I47" s="6">
        <v>68</v>
      </c>
      <c r="J47" s="6">
        <v>69.5</v>
      </c>
      <c r="K47" s="6"/>
      <c r="L47" s="8"/>
      <c r="M47" s="6">
        <v>34.3375</v>
      </c>
      <c r="N47" s="7">
        <v>85.8</v>
      </c>
      <c r="O47" s="6">
        <f t="shared" si="0"/>
        <v>77.2375</v>
      </c>
      <c r="P47" s="6"/>
      <c r="Q47" s="30" t="s">
        <v>41</v>
      </c>
      <c r="R47" s="30" t="s">
        <v>77</v>
      </c>
      <c r="S47" s="8"/>
    </row>
    <row r="48" spans="1:19" s="1" customFormat="1" ht="24" customHeight="1">
      <c r="A48" s="29" t="s">
        <v>207</v>
      </c>
      <c r="B48" s="29" t="s">
        <v>243</v>
      </c>
      <c r="C48" s="30" t="s">
        <v>244</v>
      </c>
      <c r="D48" s="30" t="s">
        <v>210</v>
      </c>
      <c r="E48" s="6">
        <v>4</v>
      </c>
      <c r="F48" s="31" t="s">
        <v>253</v>
      </c>
      <c r="G48" s="32" t="s">
        <v>39</v>
      </c>
      <c r="H48" s="33" t="s">
        <v>254</v>
      </c>
      <c r="I48" s="6">
        <v>67.2</v>
      </c>
      <c r="J48" s="6">
        <v>71</v>
      </c>
      <c r="K48" s="6"/>
      <c r="L48" s="8"/>
      <c r="M48" s="6">
        <v>34.455</v>
      </c>
      <c r="N48" s="7">
        <v>84.4</v>
      </c>
      <c r="O48" s="6">
        <f t="shared" si="0"/>
        <v>76.655</v>
      </c>
      <c r="P48" s="6"/>
      <c r="Q48" s="30" t="s">
        <v>255</v>
      </c>
      <c r="R48" s="30" t="s">
        <v>77</v>
      </c>
      <c r="S48" s="8"/>
    </row>
    <row r="49" spans="1:19" s="1" customFormat="1" ht="24" customHeight="1">
      <c r="A49" s="29" t="s">
        <v>207</v>
      </c>
      <c r="B49" s="29" t="s">
        <v>243</v>
      </c>
      <c r="C49" s="30" t="s">
        <v>244</v>
      </c>
      <c r="D49" s="30" t="s">
        <v>210</v>
      </c>
      <c r="E49" s="6">
        <v>5</v>
      </c>
      <c r="F49" s="31" t="s">
        <v>256</v>
      </c>
      <c r="G49" s="32" t="s">
        <v>26</v>
      </c>
      <c r="H49" s="33" t="s">
        <v>257</v>
      </c>
      <c r="I49" s="6">
        <v>64.8</v>
      </c>
      <c r="J49" s="6">
        <v>67</v>
      </c>
      <c r="K49" s="6"/>
      <c r="L49" s="8"/>
      <c r="M49" s="6">
        <v>32.895</v>
      </c>
      <c r="N49" s="7">
        <v>86.6</v>
      </c>
      <c r="O49" s="6">
        <f t="shared" si="0"/>
        <v>76.195</v>
      </c>
      <c r="P49" s="6"/>
      <c r="Q49" s="30" t="s">
        <v>258</v>
      </c>
      <c r="R49" s="30" t="s">
        <v>77</v>
      </c>
      <c r="S49" s="8"/>
    </row>
    <row r="50" spans="1:19" s="1" customFormat="1" ht="24" customHeight="1">
      <c r="A50" s="29" t="s">
        <v>207</v>
      </c>
      <c r="B50" s="29" t="s">
        <v>259</v>
      </c>
      <c r="C50" s="30" t="s">
        <v>260</v>
      </c>
      <c r="D50" s="30" t="s">
        <v>210</v>
      </c>
      <c r="E50" s="6">
        <v>1</v>
      </c>
      <c r="F50" s="31" t="s">
        <v>261</v>
      </c>
      <c r="G50" s="32" t="s">
        <v>39</v>
      </c>
      <c r="H50" s="33" t="s">
        <v>262</v>
      </c>
      <c r="I50" s="6">
        <v>63.2</v>
      </c>
      <c r="J50" s="6">
        <v>72.5</v>
      </c>
      <c r="K50" s="6"/>
      <c r="L50" s="8"/>
      <c r="M50" s="6">
        <v>33.6925</v>
      </c>
      <c r="N50" s="7">
        <v>87.4</v>
      </c>
      <c r="O50" s="6">
        <f t="shared" si="0"/>
        <v>77.39250000000001</v>
      </c>
      <c r="P50" s="6"/>
      <c r="Q50" s="30" t="s">
        <v>263</v>
      </c>
      <c r="R50" s="30" t="s">
        <v>77</v>
      </c>
      <c r="S50" s="8"/>
    </row>
    <row r="51" spans="1:19" s="1" customFormat="1" ht="24" customHeight="1">
      <c r="A51" s="29" t="s">
        <v>207</v>
      </c>
      <c r="B51" s="29" t="s">
        <v>259</v>
      </c>
      <c r="C51" s="30" t="s">
        <v>260</v>
      </c>
      <c r="D51" s="30" t="s">
        <v>210</v>
      </c>
      <c r="E51" s="6">
        <v>2</v>
      </c>
      <c r="F51" s="31" t="s">
        <v>264</v>
      </c>
      <c r="G51" s="32" t="s">
        <v>39</v>
      </c>
      <c r="H51" s="33" t="s">
        <v>265</v>
      </c>
      <c r="I51" s="6">
        <v>67.2</v>
      </c>
      <c r="J51" s="6">
        <v>72</v>
      </c>
      <c r="K51" s="6"/>
      <c r="L51" s="8"/>
      <c r="M51" s="6">
        <v>34.68</v>
      </c>
      <c r="N51" s="7">
        <v>85.2</v>
      </c>
      <c r="O51" s="6">
        <f t="shared" si="0"/>
        <v>77.28</v>
      </c>
      <c r="P51" s="6"/>
      <c r="Q51" s="30" t="s">
        <v>266</v>
      </c>
      <c r="R51" s="30" t="s">
        <v>77</v>
      </c>
      <c r="S51" s="8"/>
    </row>
    <row r="52" spans="1:19" s="1" customFormat="1" ht="24" customHeight="1">
      <c r="A52" s="29" t="s">
        <v>207</v>
      </c>
      <c r="B52" s="29" t="s">
        <v>259</v>
      </c>
      <c r="C52" s="30" t="s">
        <v>260</v>
      </c>
      <c r="D52" s="30" t="s">
        <v>210</v>
      </c>
      <c r="E52" s="6">
        <v>3</v>
      </c>
      <c r="F52" s="31" t="s">
        <v>267</v>
      </c>
      <c r="G52" s="32" t="s">
        <v>39</v>
      </c>
      <c r="H52" s="33" t="s">
        <v>268</v>
      </c>
      <c r="I52" s="6">
        <v>60</v>
      </c>
      <c r="J52" s="6">
        <v>82.5</v>
      </c>
      <c r="K52" s="6"/>
      <c r="L52" s="8"/>
      <c r="M52" s="6">
        <v>35.0625</v>
      </c>
      <c r="N52" s="7">
        <v>84</v>
      </c>
      <c r="O52" s="6">
        <f t="shared" si="0"/>
        <v>77.0625</v>
      </c>
      <c r="P52" s="6"/>
      <c r="Q52" s="30" t="s">
        <v>269</v>
      </c>
      <c r="R52" s="30" t="s">
        <v>77</v>
      </c>
      <c r="S52" s="8"/>
    </row>
    <row r="53" spans="1:19" s="1" customFormat="1" ht="24" customHeight="1">
      <c r="A53" s="29" t="s">
        <v>207</v>
      </c>
      <c r="B53" s="29" t="s">
        <v>259</v>
      </c>
      <c r="C53" s="30" t="s">
        <v>260</v>
      </c>
      <c r="D53" s="30" t="s">
        <v>210</v>
      </c>
      <c r="E53" s="6">
        <v>4</v>
      </c>
      <c r="F53" s="31" t="s">
        <v>270</v>
      </c>
      <c r="G53" s="32" t="s">
        <v>39</v>
      </c>
      <c r="H53" s="33" t="s">
        <v>271</v>
      </c>
      <c r="I53" s="6">
        <v>69.6</v>
      </c>
      <c r="J53" s="6">
        <v>75</v>
      </c>
      <c r="K53" s="6"/>
      <c r="L53" s="8"/>
      <c r="M53" s="6">
        <v>36.015</v>
      </c>
      <c r="N53" s="7">
        <v>82</v>
      </c>
      <c r="O53" s="6">
        <f t="shared" si="0"/>
        <v>77.015</v>
      </c>
      <c r="P53" s="6"/>
      <c r="Q53" s="30" t="s">
        <v>272</v>
      </c>
      <c r="R53" s="30" t="s">
        <v>77</v>
      </c>
      <c r="S53" s="8"/>
    </row>
    <row r="54" spans="1:19" s="1" customFormat="1" ht="24" customHeight="1">
      <c r="A54" s="29" t="s">
        <v>207</v>
      </c>
      <c r="B54" s="29" t="s">
        <v>259</v>
      </c>
      <c r="C54" s="30" t="s">
        <v>260</v>
      </c>
      <c r="D54" s="30" t="s">
        <v>210</v>
      </c>
      <c r="E54" s="6">
        <v>5</v>
      </c>
      <c r="F54" s="31" t="s">
        <v>273</v>
      </c>
      <c r="G54" s="32" t="s">
        <v>39</v>
      </c>
      <c r="H54" s="33" t="s">
        <v>274</v>
      </c>
      <c r="I54" s="6">
        <v>59.2</v>
      </c>
      <c r="J54" s="6">
        <v>77</v>
      </c>
      <c r="K54" s="6"/>
      <c r="L54" s="8"/>
      <c r="M54" s="6">
        <v>33.605</v>
      </c>
      <c r="N54" s="7">
        <v>86.4</v>
      </c>
      <c r="O54" s="6">
        <f t="shared" si="0"/>
        <v>76.805</v>
      </c>
      <c r="P54" s="6"/>
      <c r="Q54" s="30" t="s">
        <v>275</v>
      </c>
      <c r="R54" s="30" t="s">
        <v>276</v>
      </c>
      <c r="S54" s="8"/>
    </row>
    <row r="55" spans="1:19" s="1" customFormat="1" ht="24" customHeight="1">
      <c r="A55" s="29" t="s">
        <v>207</v>
      </c>
      <c r="B55" s="29" t="s">
        <v>277</v>
      </c>
      <c r="C55" s="30" t="s">
        <v>278</v>
      </c>
      <c r="D55" s="30" t="s">
        <v>210</v>
      </c>
      <c r="E55" s="6">
        <v>1</v>
      </c>
      <c r="F55" s="31" t="s">
        <v>279</v>
      </c>
      <c r="G55" s="32" t="s">
        <v>39</v>
      </c>
      <c r="H55" s="33" t="s">
        <v>280</v>
      </c>
      <c r="I55" s="6">
        <v>63.2</v>
      </c>
      <c r="J55" s="6">
        <v>76.5</v>
      </c>
      <c r="K55" s="6"/>
      <c r="L55" s="8"/>
      <c r="M55" s="6">
        <v>34.5925</v>
      </c>
      <c r="N55" s="7">
        <v>89</v>
      </c>
      <c r="O55" s="6">
        <f t="shared" si="0"/>
        <v>79.0925</v>
      </c>
      <c r="P55" s="6"/>
      <c r="Q55" s="30" t="s">
        <v>281</v>
      </c>
      <c r="R55" s="30" t="s">
        <v>282</v>
      </c>
      <c r="S55" s="8"/>
    </row>
    <row r="56" spans="1:19" s="1" customFormat="1" ht="24" customHeight="1">
      <c r="A56" s="29" t="s">
        <v>207</v>
      </c>
      <c r="B56" s="29" t="s">
        <v>277</v>
      </c>
      <c r="C56" s="30" t="s">
        <v>278</v>
      </c>
      <c r="D56" s="30" t="s">
        <v>210</v>
      </c>
      <c r="E56" s="6">
        <v>2</v>
      </c>
      <c r="F56" s="31" t="s">
        <v>283</v>
      </c>
      <c r="G56" s="32" t="s">
        <v>39</v>
      </c>
      <c r="H56" s="33" t="s">
        <v>284</v>
      </c>
      <c r="I56" s="6">
        <v>70.4</v>
      </c>
      <c r="J56" s="6">
        <v>72</v>
      </c>
      <c r="K56" s="6"/>
      <c r="L56" s="8"/>
      <c r="M56" s="6">
        <v>35.56</v>
      </c>
      <c r="N56" s="7">
        <v>83.4</v>
      </c>
      <c r="O56" s="6">
        <f t="shared" si="0"/>
        <v>77.26</v>
      </c>
      <c r="P56" s="6"/>
      <c r="Q56" s="30" t="s">
        <v>285</v>
      </c>
      <c r="R56" s="30" t="s">
        <v>77</v>
      </c>
      <c r="S56" s="8"/>
    </row>
    <row r="57" spans="1:19" s="1" customFormat="1" ht="24" customHeight="1">
      <c r="A57" s="29" t="s">
        <v>207</v>
      </c>
      <c r="B57" s="29" t="s">
        <v>277</v>
      </c>
      <c r="C57" s="30" t="s">
        <v>278</v>
      </c>
      <c r="D57" s="30" t="s">
        <v>210</v>
      </c>
      <c r="E57" s="6">
        <v>3</v>
      </c>
      <c r="F57" s="31" t="s">
        <v>286</v>
      </c>
      <c r="G57" s="32" t="s">
        <v>39</v>
      </c>
      <c r="H57" s="33" t="s">
        <v>287</v>
      </c>
      <c r="I57" s="6">
        <v>70.4</v>
      </c>
      <c r="J57" s="6">
        <v>64</v>
      </c>
      <c r="K57" s="6"/>
      <c r="L57" s="8"/>
      <c r="M57" s="6">
        <v>33.76</v>
      </c>
      <c r="N57" s="7">
        <v>85.8</v>
      </c>
      <c r="O57" s="6">
        <f t="shared" si="0"/>
        <v>76.66</v>
      </c>
      <c r="P57" s="6"/>
      <c r="Q57" s="30" t="s">
        <v>288</v>
      </c>
      <c r="R57" s="30" t="s">
        <v>77</v>
      </c>
      <c r="S57" s="8"/>
    </row>
    <row r="58" spans="1:19" s="1" customFormat="1" ht="24" customHeight="1">
      <c r="A58" s="29" t="s">
        <v>207</v>
      </c>
      <c r="B58" s="29" t="s">
        <v>277</v>
      </c>
      <c r="C58" s="30" t="s">
        <v>278</v>
      </c>
      <c r="D58" s="30" t="s">
        <v>210</v>
      </c>
      <c r="E58" s="6">
        <v>4</v>
      </c>
      <c r="F58" s="31" t="s">
        <v>289</v>
      </c>
      <c r="G58" s="32" t="s">
        <v>39</v>
      </c>
      <c r="H58" s="33" t="s">
        <v>290</v>
      </c>
      <c r="I58" s="6">
        <v>62.4</v>
      </c>
      <c r="J58" s="6">
        <v>77.5</v>
      </c>
      <c r="K58" s="6"/>
      <c r="L58" s="8"/>
      <c r="M58" s="6">
        <v>34.5975</v>
      </c>
      <c r="N58" s="7">
        <v>82.4</v>
      </c>
      <c r="O58" s="6">
        <f t="shared" si="0"/>
        <v>75.7975</v>
      </c>
      <c r="P58" s="6"/>
      <c r="Q58" s="30" t="s">
        <v>291</v>
      </c>
      <c r="R58" s="30" t="s">
        <v>292</v>
      </c>
      <c r="S58" s="8"/>
    </row>
    <row r="59" spans="1:19" s="1" customFormat="1" ht="24" customHeight="1">
      <c r="A59" s="29" t="s">
        <v>207</v>
      </c>
      <c r="B59" s="29" t="s">
        <v>277</v>
      </c>
      <c r="C59" s="30" t="s">
        <v>278</v>
      </c>
      <c r="D59" s="30" t="s">
        <v>210</v>
      </c>
      <c r="E59" s="6">
        <v>5</v>
      </c>
      <c r="F59" s="31" t="s">
        <v>293</v>
      </c>
      <c r="G59" s="32" t="s">
        <v>39</v>
      </c>
      <c r="H59" s="33" t="s">
        <v>294</v>
      </c>
      <c r="I59" s="6">
        <v>67.2</v>
      </c>
      <c r="J59" s="6">
        <v>67.5</v>
      </c>
      <c r="K59" s="6"/>
      <c r="L59" s="8"/>
      <c r="M59" s="6">
        <v>33.6675</v>
      </c>
      <c r="N59" s="7">
        <v>83.6</v>
      </c>
      <c r="O59" s="6">
        <f t="shared" si="0"/>
        <v>75.4675</v>
      </c>
      <c r="P59" s="6"/>
      <c r="Q59" s="30" t="s">
        <v>115</v>
      </c>
      <c r="R59" s="30" t="s">
        <v>77</v>
      </c>
      <c r="S59" s="8"/>
    </row>
    <row r="60" spans="1:19" s="1" customFormat="1" ht="24" customHeight="1">
      <c r="A60" s="29" t="s">
        <v>207</v>
      </c>
      <c r="B60" s="29" t="s">
        <v>295</v>
      </c>
      <c r="C60" s="30" t="s">
        <v>296</v>
      </c>
      <c r="D60" s="30" t="s">
        <v>297</v>
      </c>
      <c r="E60" s="6">
        <v>1</v>
      </c>
      <c r="F60" s="31" t="s">
        <v>298</v>
      </c>
      <c r="G60" s="32" t="s">
        <v>39</v>
      </c>
      <c r="H60" s="33" t="s">
        <v>299</v>
      </c>
      <c r="I60" s="6">
        <v>68.8</v>
      </c>
      <c r="J60" s="6">
        <v>73.5</v>
      </c>
      <c r="K60" s="6"/>
      <c r="L60" s="8"/>
      <c r="M60" s="6">
        <v>35.4575</v>
      </c>
      <c r="N60" s="7">
        <v>83.4</v>
      </c>
      <c r="O60" s="6">
        <f aca="true" t="shared" si="1" ref="O60:O65">M60+N60/2</f>
        <v>77.1575</v>
      </c>
      <c r="P60" s="6"/>
      <c r="Q60" s="30" t="s">
        <v>300</v>
      </c>
      <c r="R60" s="30" t="s">
        <v>77</v>
      </c>
      <c r="S60" s="8"/>
    </row>
    <row r="61" spans="1:19" s="1" customFormat="1" ht="24" customHeight="1">
      <c r="A61" s="29" t="s">
        <v>207</v>
      </c>
      <c r="B61" s="29" t="s">
        <v>295</v>
      </c>
      <c r="C61" s="30" t="s">
        <v>296</v>
      </c>
      <c r="D61" s="30" t="s">
        <v>297</v>
      </c>
      <c r="E61" s="6">
        <v>2</v>
      </c>
      <c r="F61" s="31" t="s">
        <v>301</v>
      </c>
      <c r="G61" s="32" t="s">
        <v>26</v>
      </c>
      <c r="H61" s="33" t="s">
        <v>302</v>
      </c>
      <c r="I61" s="6">
        <v>68.8</v>
      </c>
      <c r="J61" s="6">
        <v>72.5</v>
      </c>
      <c r="K61" s="6"/>
      <c r="L61" s="8"/>
      <c r="M61" s="6">
        <v>35.2325</v>
      </c>
      <c r="N61" s="7">
        <v>83.8</v>
      </c>
      <c r="O61" s="6">
        <f t="shared" si="1"/>
        <v>77.1325</v>
      </c>
      <c r="P61" s="6"/>
      <c r="Q61" s="30" t="s">
        <v>303</v>
      </c>
      <c r="R61" s="30" t="s">
        <v>77</v>
      </c>
      <c r="S61" s="8"/>
    </row>
    <row r="62" spans="1:19" s="1" customFormat="1" ht="24" customHeight="1">
      <c r="A62" s="29" t="s">
        <v>207</v>
      </c>
      <c r="B62" s="29" t="s">
        <v>295</v>
      </c>
      <c r="C62" s="30" t="s">
        <v>296</v>
      </c>
      <c r="D62" s="30" t="s">
        <v>297</v>
      </c>
      <c r="E62" s="6">
        <v>3</v>
      </c>
      <c r="F62" s="31" t="s">
        <v>304</v>
      </c>
      <c r="G62" s="32" t="s">
        <v>26</v>
      </c>
      <c r="H62" s="33" t="s">
        <v>305</v>
      </c>
      <c r="I62" s="6">
        <v>70.4</v>
      </c>
      <c r="J62" s="6">
        <v>65.5</v>
      </c>
      <c r="K62" s="6"/>
      <c r="L62" s="8"/>
      <c r="M62" s="6">
        <v>34.0975</v>
      </c>
      <c r="N62" s="7">
        <v>84.8</v>
      </c>
      <c r="O62" s="6">
        <f t="shared" si="1"/>
        <v>76.4975</v>
      </c>
      <c r="P62" s="6"/>
      <c r="Q62" s="30" t="s">
        <v>306</v>
      </c>
      <c r="R62" s="30" t="s">
        <v>307</v>
      </c>
      <c r="S62" s="8"/>
    </row>
    <row r="63" spans="1:19" s="1" customFormat="1" ht="24" customHeight="1">
      <c r="A63" s="29" t="s">
        <v>207</v>
      </c>
      <c r="B63" s="29" t="s">
        <v>295</v>
      </c>
      <c r="C63" s="30" t="s">
        <v>296</v>
      </c>
      <c r="D63" s="30" t="s">
        <v>297</v>
      </c>
      <c r="E63" s="6">
        <v>4</v>
      </c>
      <c r="F63" s="31" t="s">
        <v>308</v>
      </c>
      <c r="G63" s="32" t="s">
        <v>39</v>
      </c>
      <c r="H63" s="33" t="s">
        <v>309</v>
      </c>
      <c r="I63" s="6">
        <v>68.8</v>
      </c>
      <c r="J63" s="6">
        <v>67</v>
      </c>
      <c r="K63" s="6"/>
      <c r="L63" s="8"/>
      <c r="M63" s="6">
        <v>33.995</v>
      </c>
      <c r="N63" s="7">
        <v>84</v>
      </c>
      <c r="O63" s="6">
        <f t="shared" si="1"/>
        <v>75.995</v>
      </c>
      <c r="P63" s="6"/>
      <c r="Q63" s="30" t="s">
        <v>310</v>
      </c>
      <c r="R63" s="30" t="s">
        <v>77</v>
      </c>
      <c r="S63" s="8"/>
    </row>
    <row r="64" spans="1:19" s="1" customFormat="1" ht="24" customHeight="1">
      <c r="A64" s="29" t="s">
        <v>207</v>
      </c>
      <c r="B64" s="29" t="s">
        <v>295</v>
      </c>
      <c r="C64" s="30" t="s">
        <v>296</v>
      </c>
      <c r="D64" s="30" t="s">
        <v>297</v>
      </c>
      <c r="E64" s="6">
        <v>5</v>
      </c>
      <c r="F64" s="31" t="s">
        <v>311</v>
      </c>
      <c r="G64" s="32" t="s">
        <v>39</v>
      </c>
      <c r="H64" s="33" t="s">
        <v>312</v>
      </c>
      <c r="I64" s="6">
        <v>69.6</v>
      </c>
      <c r="J64" s="6">
        <v>74.5</v>
      </c>
      <c r="K64" s="6"/>
      <c r="L64" s="8"/>
      <c r="M64" s="6">
        <v>35.9025</v>
      </c>
      <c r="N64" s="7">
        <v>79.6</v>
      </c>
      <c r="O64" s="6">
        <f t="shared" si="1"/>
        <v>75.7025</v>
      </c>
      <c r="P64" s="6"/>
      <c r="Q64" s="30" t="s">
        <v>313</v>
      </c>
      <c r="R64" s="30" t="s">
        <v>314</v>
      </c>
      <c r="S64" s="8"/>
    </row>
    <row r="65" spans="1:19" s="1" customFormat="1" ht="24" customHeight="1">
      <c r="A65" s="29" t="s">
        <v>207</v>
      </c>
      <c r="B65" s="29" t="s">
        <v>295</v>
      </c>
      <c r="C65" s="30" t="s">
        <v>296</v>
      </c>
      <c r="D65" s="30" t="s">
        <v>297</v>
      </c>
      <c r="E65" s="6">
        <v>6</v>
      </c>
      <c r="F65" s="31" t="s">
        <v>315</v>
      </c>
      <c r="G65" s="32" t="s">
        <v>39</v>
      </c>
      <c r="H65" s="33" t="s">
        <v>316</v>
      </c>
      <c r="I65" s="6">
        <v>68</v>
      </c>
      <c r="J65" s="6">
        <v>67.5</v>
      </c>
      <c r="K65" s="6"/>
      <c r="L65" s="8"/>
      <c r="M65" s="6">
        <v>33.8875</v>
      </c>
      <c r="N65" s="7">
        <v>83.4</v>
      </c>
      <c r="O65" s="6">
        <f t="shared" si="1"/>
        <v>75.5875</v>
      </c>
      <c r="P65" s="6"/>
      <c r="Q65" s="30" t="s">
        <v>154</v>
      </c>
      <c r="R65" s="30" t="s">
        <v>77</v>
      </c>
      <c r="S65" s="8"/>
    </row>
    <row r="66" spans="1:221" s="1" customFormat="1" ht="24" customHeight="1">
      <c r="A66" s="29" t="s">
        <v>317</v>
      </c>
      <c r="B66" s="29" t="s">
        <v>318</v>
      </c>
      <c r="C66" s="30" t="s">
        <v>319</v>
      </c>
      <c r="D66" s="30" t="s">
        <v>24</v>
      </c>
      <c r="E66" s="6">
        <v>1</v>
      </c>
      <c r="F66" s="31" t="s">
        <v>320</v>
      </c>
      <c r="G66" s="32" t="s">
        <v>39</v>
      </c>
      <c r="H66" s="33" t="s">
        <v>321</v>
      </c>
      <c r="I66" s="6">
        <v>60.8</v>
      </c>
      <c r="J66" s="6">
        <v>62.5</v>
      </c>
      <c r="K66" s="6"/>
      <c r="L66" s="8"/>
      <c r="M66" s="6">
        <v>30.7825</v>
      </c>
      <c r="N66" s="7">
        <v>84</v>
      </c>
      <c r="O66" s="6">
        <f aca="true" t="shared" si="2" ref="O66:O87">M66+N66/2</f>
        <v>72.7825</v>
      </c>
      <c r="P66" s="6"/>
      <c r="Q66" s="30" t="s">
        <v>322</v>
      </c>
      <c r="R66" s="30" t="s">
        <v>323</v>
      </c>
      <c r="S66" s="8"/>
      <c r="HJ66" s="4"/>
      <c r="HK66" s="4"/>
      <c r="HL66" s="4"/>
      <c r="HM66" s="4"/>
    </row>
    <row r="67" spans="1:221" s="1" customFormat="1" ht="24" customHeight="1">
      <c r="A67" s="29" t="s">
        <v>324</v>
      </c>
      <c r="B67" s="29" t="s">
        <v>325</v>
      </c>
      <c r="C67" s="30" t="s">
        <v>326</v>
      </c>
      <c r="D67" s="30" t="s">
        <v>24</v>
      </c>
      <c r="E67" s="6">
        <v>1</v>
      </c>
      <c r="F67" s="31" t="s">
        <v>327</v>
      </c>
      <c r="G67" s="32" t="s">
        <v>39</v>
      </c>
      <c r="H67" s="33" t="s">
        <v>328</v>
      </c>
      <c r="I67" s="6">
        <v>60</v>
      </c>
      <c r="J67" s="6">
        <v>70.5</v>
      </c>
      <c r="K67" s="6"/>
      <c r="L67" s="8"/>
      <c r="M67" s="6">
        <v>32.3625</v>
      </c>
      <c r="N67" s="7">
        <v>80.8</v>
      </c>
      <c r="O67" s="6">
        <f t="shared" si="2"/>
        <v>72.76249999999999</v>
      </c>
      <c r="P67" s="6"/>
      <c r="Q67" s="30" t="s">
        <v>238</v>
      </c>
      <c r="R67" s="30" t="s">
        <v>77</v>
      </c>
      <c r="S67" s="8"/>
      <c r="HJ67" s="4"/>
      <c r="HK67" s="4"/>
      <c r="HL67" s="4"/>
      <c r="HM67" s="4"/>
    </row>
    <row r="68" spans="1:221" s="1" customFormat="1" ht="24" customHeight="1">
      <c r="A68" s="29" t="s">
        <v>329</v>
      </c>
      <c r="B68" s="29" t="s">
        <v>330</v>
      </c>
      <c r="C68" s="30" t="s">
        <v>331</v>
      </c>
      <c r="D68" s="30" t="s">
        <v>24</v>
      </c>
      <c r="E68" s="6">
        <v>1</v>
      </c>
      <c r="F68" s="31" t="s">
        <v>332</v>
      </c>
      <c r="G68" s="32" t="s">
        <v>26</v>
      </c>
      <c r="H68" s="33" t="s">
        <v>333</v>
      </c>
      <c r="I68" s="6">
        <v>68.8</v>
      </c>
      <c r="J68" s="6">
        <v>74</v>
      </c>
      <c r="K68" s="6"/>
      <c r="L68" s="8"/>
      <c r="M68" s="6">
        <v>35.57</v>
      </c>
      <c r="N68" s="7">
        <v>83</v>
      </c>
      <c r="O68" s="6">
        <f t="shared" si="2"/>
        <v>77.07</v>
      </c>
      <c r="P68" s="6"/>
      <c r="Q68" s="30" t="s">
        <v>213</v>
      </c>
      <c r="R68" s="30" t="s">
        <v>77</v>
      </c>
      <c r="S68" s="8"/>
      <c r="HJ68" s="4"/>
      <c r="HK68" s="4"/>
      <c r="HL68" s="4"/>
      <c r="HM68" s="4"/>
    </row>
    <row r="69" spans="1:19" s="1" customFormat="1" ht="24" customHeight="1">
      <c r="A69" s="29" t="s">
        <v>334</v>
      </c>
      <c r="B69" s="29" t="s">
        <v>335</v>
      </c>
      <c r="C69" s="30" t="s">
        <v>336</v>
      </c>
      <c r="D69" s="30" t="s">
        <v>58</v>
      </c>
      <c r="E69" s="6">
        <v>1</v>
      </c>
      <c r="F69" s="31" t="s">
        <v>337</v>
      </c>
      <c r="G69" s="32" t="s">
        <v>39</v>
      </c>
      <c r="H69" s="33" t="s">
        <v>338</v>
      </c>
      <c r="I69" s="6">
        <v>68.8</v>
      </c>
      <c r="J69" s="6">
        <v>74</v>
      </c>
      <c r="K69" s="6"/>
      <c r="L69" s="8"/>
      <c r="M69" s="6">
        <v>35.57</v>
      </c>
      <c r="N69" s="7">
        <v>84.4</v>
      </c>
      <c r="O69" s="6">
        <f t="shared" si="2"/>
        <v>77.77000000000001</v>
      </c>
      <c r="P69" s="6"/>
      <c r="Q69" s="30" t="s">
        <v>109</v>
      </c>
      <c r="R69" s="30" t="s">
        <v>77</v>
      </c>
      <c r="S69" s="8"/>
    </row>
    <row r="70" spans="1:19" s="1" customFormat="1" ht="24" customHeight="1">
      <c r="A70" s="29" t="s">
        <v>334</v>
      </c>
      <c r="B70" s="29" t="s">
        <v>335</v>
      </c>
      <c r="C70" s="30" t="s">
        <v>336</v>
      </c>
      <c r="D70" s="30" t="s">
        <v>58</v>
      </c>
      <c r="E70" s="6">
        <v>2</v>
      </c>
      <c r="F70" s="31" t="s">
        <v>339</v>
      </c>
      <c r="G70" s="32" t="s">
        <v>39</v>
      </c>
      <c r="H70" s="33" t="s">
        <v>340</v>
      </c>
      <c r="I70" s="6">
        <v>65.6</v>
      </c>
      <c r="J70" s="6">
        <v>76</v>
      </c>
      <c r="K70" s="6"/>
      <c r="L70" s="8"/>
      <c r="M70" s="6">
        <v>35.14</v>
      </c>
      <c r="N70" s="7">
        <v>82.4</v>
      </c>
      <c r="O70" s="6">
        <f t="shared" si="2"/>
        <v>76.34</v>
      </c>
      <c r="P70" s="6"/>
      <c r="Q70" s="30" t="s">
        <v>341</v>
      </c>
      <c r="R70" s="30" t="s">
        <v>77</v>
      </c>
      <c r="S70" s="8"/>
    </row>
    <row r="71" spans="1:19" s="1" customFormat="1" ht="24" customHeight="1">
      <c r="A71" s="29" t="s">
        <v>342</v>
      </c>
      <c r="B71" s="29" t="s">
        <v>343</v>
      </c>
      <c r="C71" s="30" t="s">
        <v>344</v>
      </c>
      <c r="D71" s="30" t="s">
        <v>24</v>
      </c>
      <c r="E71" s="6">
        <v>1</v>
      </c>
      <c r="F71" s="31" t="s">
        <v>224</v>
      </c>
      <c r="G71" s="32" t="s">
        <v>39</v>
      </c>
      <c r="H71" s="33" t="s">
        <v>345</v>
      </c>
      <c r="I71" s="6">
        <v>66.4</v>
      </c>
      <c r="J71" s="6">
        <v>74</v>
      </c>
      <c r="K71" s="6"/>
      <c r="L71" s="8"/>
      <c r="M71" s="6">
        <v>34.91</v>
      </c>
      <c r="N71" s="7">
        <v>83.6</v>
      </c>
      <c r="O71" s="6">
        <f t="shared" si="2"/>
        <v>76.71</v>
      </c>
      <c r="P71" s="6"/>
      <c r="Q71" s="30" t="s">
        <v>48</v>
      </c>
      <c r="R71" s="30" t="s">
        <v>48</v>
      </c>
      <c r="S71" s="8"/>
    </row>
    <row r="72" spans="1:19" s="1" customFormat="1" ht="24" customHeight="1">
      <c r="A72" s="29" t="s">
        <v>346</v>
      </c>
      <c r="B72" s="29" t="s">
        <v>347</v>
      </c>
      <c r="C72" s="30" t="s">
        <v>348</v>
      </c>
      <c r="D72" s="30" t="s">
        <v>24</v>
      </c>
      <c r="E72" s="6">
        <v>1</v>
      </c>
      <c r="F72" s="31" t="s">
        <v>349</v>
      </c>
      <c r="G72" s="32" t="s">
        <v>39</v>
      </c>
      <c r="H72" s="33" t="s">
        <v>350</v>
      </c>
      <c r="I72" s="6">
        <v>61.6</v>
      </c>
      <c r="J72" s="6">
        <v>70.5</v>
      </c>
      <c r="K72" s="6"/>
      <c r="L72" s="8"/>
      <c r="M72" s="6">
        <v>32.8025</v>
      </c>
      <c r="N72" s="7">
        <v>81.8</v>
      </c>
      <c r="O72" s="6">
        <f t="shared" si="2"/>
        <v>73.7025</v>
      </c>
      <c r="P72" s="6"/>
      <c r="Q72" s="30" t="s">
        <v>351</v>
      </c>
      <c r="R72" s="30" t="s">
        <v>77</v>
      </c>
      <c r="S72" s="8"/>
    </row>
    <row r="73" spans="1:221" s="1" customFormat="1" ht="24" customHeight="1">
      <c r="A73" s="29" t="s">
        <v>352</v>
      </c>
      <c r="B73" s="29" t="s">
        <v>353</v>
      </c>
      <c r="C73" s="30" t="s">
        <v>354</v>
      </c>
      <c r="D73" s="30" t="s">
        <v>24</v>
      </c>
      <c r="E73" s="6">
        <v>1</v>
      </c>
      <c r="F73" s="31" t="s">
        <v>355</v>
      </c>
      <c r="G73" s="32" t="s">
        <v>26</v>
      </c>
      <c r="H73" s="33" t="s">
        <v>356</v>
      </c>
      <c r="I73" s="6">
        <v>68</v>
      </c>
      <c r="J73" s="6">
        <v>76</v>
      </c>
      <c r="K73" s="6"/>
      <c r="L73" s="8"/>
      <c r="M73" s="6">
        <v>35.8</v>
      </c>
      <c r="N73" s="7">
        <v>83.2</v>
      </c>
      <c r="O73" s="6">
        <f t="shared" si="2"/>
        <v>77.4</v>
      </c>
      <c r="P73" s="6"/>
      <c r="Q73" s="30" t="s">
        <v>154</v>
      </c>
      <c r="R73" s="30" t="s">
        <v>357</v>
      </c>
      <c r="S73" s="8"/>
      <c r="HJ73" s="4"/>
      <c r="HK73" s="4"/>
      <c r="HL73" s="4"/>
      <c r="HM73" s="4"/>
    </row>
    <row r="74" spans="1:221" s="1" customFormat="1" ht="24" customHeight="1">
      <c r="A74" s="29" t="s">
        <v>358</v>
      </c>
      <c r="B74" s="29" t="s">
        <v>359</v>
      </c>
      <c r="C74" s="30" t="s">
        <v>360</v>
      </c>
      <c r="D74" s="30" t="s">
        <v>24</v>
      </c>
      <c r="E74" s="6">
        <v>1</v>
      </c>
      <c r="F74" s="31" t="s">
        <v>361</v>
      </c>
      <c r="G74" s="32" t="s">
        <v>39</v>
      </c>
      <c r="H74" s="33" t="s">
        <v>362</v>
      </c>
      <c r="I74" s="6">
        <v>72</v>
      </c>
      <c r="J74" s="6">
        <v>63</v>
      </c>
      <c r="K74" s="6"/>
      <c r="L74" s="8"/>
      <c r="M74" s="6">
        <v>33.975</v>
      </c>
      <c r="N74" s="7">
        <v>83.4</v>
      </c>
      <c r="O74" s="6">
        <f t="shared" si="2"/>
        <v>75.67500000000001</v>
      </c>
      <c r="P74" s="6"/>
      <c r="Q74" s="30" t="s">
        <v>363</v>
      </c>
      <c r="R74" s="30" t="s">
        <v>77</v>
      </c>
      <c r="S74" s="8"/>
      <c r="HJ74" s="4"/>
      <c r="HK74" s="4"/>
      <c r="HL74" s="4"/>
      <c r="HM74" s="4"/>
    </row>
    <row r="75" spans="1:221" s="1" customFormat="1" ht="24" customHeight="1">
      <c r="A75" s="29" t="s">
        <v>364</v>
      </c>
      <c r="B75" s="29" t="s">
        <v>365</v>
      </c>
      <c r="C75" s="30" t="s">
        <v>366</v>
      </c>
      <c r="D75" s="30" t="s">
        <v>24</v>
      </c>
      <c r="E75" s="6">
        <v>1</v>
      </c>
      <c r="F75" s="31" t="s">
        <v>367</v>
      </c>
      <c r="G75" s="32" t="s">
        <v>39</v>
      </c>
      <c r="H75" s="33" t="s">
        <v>368</v>
      </c>
      <c r="I75" s="6">
        <v>68.8</v>
      </c>
      <c r="J75" s="6">
        <v>70</v>
      </c>
      <c r="K75" s="6"/>
      <c r="L75" s="8"/>
      <c r="M75" s="6">
        <v>34.67</v>
      </c>
      <c r="N75" s="7">
        <v>85.6</v>
      </c>
      <c r="O75" s="6">
        <f t="shared" si="2"/>
        <v>77.47</v>
      </c>
      <c r="P75" s="6"/>
      <c r="Q75" s="30" t="s">
        <v>369</v>
      </c>
      <c r="R75" s="30" t="s">
        <v>77</v>
      </c>
      <c r="S75" s="8"/>
      <c r="HJ75" s="4"/>
      <c r="HK75" s="4"/>
      <c r="HL75" s="4"/>
      <c r="HM75" s="4"/>
    </row>
    <row r="76" spans="1:221" s="1" customFormat="1" ht="24" customHeight="1">
      <c r="A76" s="29" t="s">
        <v>370</v>
      </c>
      <c r="B76" s="29" t="s">
        <v>371</v>
      </c>
      <c r="C76" s="30" t="s">
        <v>372</v>
      </c>
      <c r="D76" s="30" t="s">
        <v>24</v>
      </c>
      <c r="E76" s="6">
        <v>1</v>
      </c>
      <c r="F76" s="31" t="s">
        <v>373</v>
      </c>
      <c r="G76" s="32" t="s">
        <v>39</v>
      </c>
      <c r="H76" s="33" t="s">
        <v>374</v>
      </c>
      <c r="I76" s="6">
        <v>59.2</v>
      </c>
      <c r="J76" s="6">
        <v>71</v>
      </c>
      <c r="K76" s="6"/>
      <c r="L76" s="8"/>
      <c r="M76" s="6">
        <v>32.255</v>
      </c>
      <c r="N76" s="7">
        <v>85.2</v>
      </c>
      <c r="O76" s="6">
        <f t="shared" si="2"/>
        <v>74.855</v>
      </c>
      <c r="P76" s="6"/>
      <c r="Q76" s="30" t="s">
        <v>375</v>
      </c>
      <c r="R76" s="30" t="s">
        <v>77</v>
      </c>
      <c r="S76" s="8"/>
      <c r="HJ76" s="4"/>
      <c r="HK76" s="4"/>
      <c r="HL76" s="4"/>
      <c r="HM76" s="4"/>
    </row>
    <row r="77" spans="1:221" s="1" customFormat="1" ht="24" customHeight="1">
      <c r="A77" s="29" t="s">
        <v>376</v>
      </c>
      <c r="B77" s="29" t="s">
        <v>377</v>
      </c>
      <c r="C77" s="30" t="s">
        <v>378</v>
      </c>
      <c r="D77" s="30" t="s">
        <v>24</v>
      </c>
      <c r="E77" s="6">
        <v>1</v>
      </c>
      <c r="F77" s="31" t="s">
        <v>379</v>
      </c>
      <c r="G77" s="32" t="s">
        <v>26</v>
      </c>
      <c r="H77" s="33" t="s">
        <v>380</v>
      </c>
      <c r="I77" s="6">
        <v>68</v>
      </c>
      <c r="J77" s="6">
        <v>78</v>
      </c>
      <c r="K77" s="6"/>
      <c r="L77" s="8"/>
      <c r="M77" s="6">
        <v>36.25</v>
      </c>
      <c r="N77" s="7">
        <v>88.6</v>
      </c>
      <c r="O77" s="6">
        <f t="shared" si="2"/>
        <v>80.55</v>
      </c>
      <c r="P77" s="6"/>
      <c r="Q77" s="30" t="s">
        <v>154</v>
      </c>
      <c r="R77" s="30" t="s">
        <v>381</v>
      </c>
      <c r="S77" s="8"/>
      <c r="HJ77" s="4"/>
      <c r="HK77" s="4"/>
      <c r="HL77" s="4"/>
      <c r="HM77" s="4"/>
    </row>
    <row r="78" spans="1:19" s="1" customFormat="1" ht="24" customHeight="1">
      <c r="A78" s="29" t="s">
        <v>382</v>
      </c>
      <c r="B78" s="29" t="s">
        <v>56</v>
      </c>
      <c r="C78" s="30" t="s">
        <v>383</v>
      </c>
      <c r="D78" s="30" t="s">
        <v>24</v>
      </c>
      <c r="E78" s="6">
        <v>1</v>
      </c>
      <c r="F78" s="31" t="s">
        <v>384</v>
      </c>
      <c r="G78" s="32" t="s">
        <v>39</v>
      </c>
      <c r="H78" s="33" t="s">
        <v>385</v>
      </c>
      <c r="I78" s="6">
        <v>68.8</v>
      </c>
      <c r="J78" s="6">
        <v>80</v>
      </c>
      <c r="K78" s="6"/>
      <c r="L78" s="8"/>
      <c r="M78" s="6">
        <v>36.92</v>
      </c>
      <c r="N78" s="7">
        <v>84.8</v>
      </c>
      <c r="O78" s="6">
        <f t="shared" si="2"/>
        <v>79.32</v>
      </c>
      <c r="P78" s="6"/>
      <c r="Q78" s="30" t="s">
        <v>386</v>
      </c>
      <c r="R78" s="30" t="s">
        <v>387</v>
      </c>
      <c r="S78" s="8"/>
    </row>
    <row r="79" spans="1:19" s="1" customFormat="1" ht="24" customHeight="1">
      <c r="A79" s="29" t="s">
        <v>388</v>
      </c>
      <c r="B79" s="29" t="s">
        <v>389</v>
      </c>
      <c r="C79" s="30" t="s">
        <v>390</v>
      </c>
      <c r="D79" s="30" t="s">
        <v>24</v>
      </c>
      <c r="E79" s="6">
        <v>1</v>
      </c>
      <c r="F79" s="31" t="s">
        <v>391</v>
      </c>
      <c r="G79" s="32" t="s">
        <v>39</v>
      </c>
      <c r="H79" s="33" t="s">
        <v>392</v>
      </c>
      <c r="I79" s="6">
        <v>71.2</v>
      </c>
      <c r="J79" s="6">
        <v>68</v>
      </c>
      <c r="K79" s="6"/>
      <c r="L79" s="8"/>
      <c r="M79" s="6">
        <v>34.88</v>
      </c>
      <c r="N79" s="7">
        <v>82.8</v>
      </c>
      <c r="O79" s="6">
        <f t="shared" si="2"/>
        <v>76.28</v>
      </c>
      <c r="P79" s="6"/>
      <c r="Q79" s="30" t="s">
        <v>115</v>
      </c>
      <c r="R79" s="30" t="s">
        <v>393</v>
      </c>
      <c r="S79" s="8"/>
    </row>
    <row r="80" spans="1:19" s="1" customFormat="1" ht="24" customHeight="1">
      <c r="A80" s="29" t="s">
        <v>394</v>
      </c>
      <c r="B80" s="29" t="s">
        <v>395</v>
      </c>
      <c r="C80" s="30" t="s">
        <v>396</v>
      </c>
      <c r="D80" s="30" t="s">
        <v>24</v>
      </c>
      <c r="E80" s="6">
        <v>1</v>
      </c>
      <c r="F80" s="31" t="s">
        <v>397</v>
      </c>
      <c r="G80" s="32" t="s">
        <v>39</v>
      </c>
      <c r="H80" s="33" t="s">
        <v>398</v>
      </c>
      <c r="I80" s="6">
        <v>63.2</v>
      </c>
      <c r="J80" s="6">
        <v>73</v>
      </c>
      <c r="K80" s="6"/>
      <c r="L80" s="8"/>
      <c r="M80" s="6">
        <v>33.805</v>
      </c>
      <c r="N80" s="7">
        <v>82.2</v>
      </c>
      <c r="O80" s="6">
        <f t="shared" si="2"/>
        <v>74.905</v>
      </c>
      <c r="P80" s="6"/>
      <c r="Q80" s="30" t="s">
        <v>48</v>
      </c>
      <c r="R80" s="30" t="s">
        <v>77</v>
      </c>
      <c r="S80" s="8"/>
    </row>
    <row r="81" spans="1:19" s="1" customFormat="1" ht="24" customHeight="1">
      <c r="A81" s="29" t="s">
        <v>399</v>
      </c>
      <c r="B81" s="29" t="s">
        <v>400</v>
      </c>
      <c r="C81" s="30" t="s">
        <v>401</v>
      </c>
      <c r="D81" s="30" t="s">
        <v>58</v>
      </c>
      <c r="E81" s="6">
        <v>1</v>
      </c>
      <c r="F81" s="31" t="s">
        <v>402</v>
      </c>
      <c r="G81" s="32" t="s">
        <v>39</v>
      </c>
      <c r="H81" s="33" t="s">
        <v>403</v>
      </c>
      <c r="I81" s="6">
        <v>76.8</v>
      </c>
      <c r="J81" s="6">
        <v>70.5</v>
      </c>
      <c r="K81" s="6"/>
      <c r="L81" s="8"/>
      <c r="M81" s="6">
        <v>36.9825</v>
      </c>
      <c r="N81" s="7">
        <v>81.2</v>
      </c>
      <c r="O81" s="6">
        <f t="shared" si="2"/>
        <v>77.58250000000001</v>
      </c>
      <c r="P81" s="6"/>
      <c r="Q81" s="30" t="s">
        <v>404</v>
      </c>
      <c r="R81" s="30" t="s">
        <v>77</v>
      </c>
      <c r="S81" s="8"/>
    </row>
    <row r="82" spans="1:19" s="1" customFormat="1" ht="24" customHeight="1">
      <c r="A82" s="29" t="s">
        <v>399</v>
      </c>
      <c r="B82" s="29" t="s">
        <v>400</v>
      </c>
      <c r="C82" s="30" t="s">
        <v>401</v>
      </c>
      <c r="D82" s="30" t="s">
        <v>58</v>
      </c>
      <c r="E82" s="6">
        <v>2</v>
      </c>
      <c r="F82" s="31" t="s">
        <v>405</v>
      </c>
      <c r="G82" s="32" t="s">
        <v>39</v>
      </c>
      <c r="H82" s="33" t="s">
        <v>406</v>
      </c>
      <c r="I82" s="6">
        <v>69.6</v>
      </c>
      <c r="J82" s="6">
        <v>71</v>
      </c>
      <c r="K82" s="6"/>
      <c r="L82" s="8"/>
      <c r="M82" s="6">
        <v>35.115</v>
      </c>
      <c r="N82" s="7">
        <v>82.2</v>
      </c>
      <c r="O82" s="6">
        <f t="shared" si="2"/>
        <v>76.215</v>
      </c>
      <c r="P82" s="6"/>
      <c r="Q82" s="30" t="s">
        <v>154</v>
      </c>
      <c r="R82" s="30" t="s">
        <v>77</v>
      </c>
      <c r="S82" s="8"/>
    </row>
    <row r="83" spans="1:19" s="1" customFormat="1" ht="24" customHeight="1">
      <c r="A83" s="29" t="s">
        <v>407</v>
      </c>
      <c r="B83" s="29" t="s">
        <v>408</v>
      </c>
      <c r="C83" s="30" t="s">
        <v>409</v>
      </c>
      <c r="D83" s="30" t="s">
        <v>24</v>
      </c>
      <c r="E83" s="6">
        <v>1</v>
      </c>
      <c r="F83" s="31" t="s">
        <v>410</v>
      </c>
      <c r="G83" s="32" t="s">
        <v>39</v>
      </c>
      <c r="H83" s="33" t="s">
        <v>411</v>
      </c>
      <c r="I83" s="6">
        <v>67.2</v>
      </c>
      <c r="J83" s="6">
        <v>71</v>
      </c>
      <c r="K83" s="6"/>
      <c r="L83" s="8"/>
      <c r="M83" s="6">
        <v>34.455</v>
      </c>
      <c r="N83" s="7">
        <v>83.6</v>
      </c>
      <c r="O83" s="6">
        <f t="shared" si="2"/>
        <v>76.255</v>
      </c>
      <c r="P83" s="6"/>
      <c r="Q83" s="30" t="s">
        <v>412</v>
      </c>
      <c r="R83" s="30" t="s">
        <v>77</v>
      </c>
      <c r="S83" s="8"/>
    </row>
    <row r="84" spans="1:19" s="1" customFormat="1" ht="24" customHeight="1">
      <c r="A84" s="29" t="s">
        <v>413</v>
      </c>
      <c r="B84" s="29" t="s">
        <v>414</v>
      </c>
      <c r="C84" s="30" t="s">
        <v>415</v>
      </c>
      <c r="D84" s="30" t="s">
        <v>24</v>
      </c>
      <c r="E84" s="6">
        <v>1</v>
      </c>
      <c r="F84" s="31" t="s">
        <v>416</v>
      </c>
      <c r="G84" s="32" t="s">
        <v>26</v>
      </c>
      <c r="H84" s="33" t="s">
        <v>417</v>
      </c>
      <c r="I84" s="6">
        <v>64.8</v>
      </c>
      <c r="J84" s="6">
        <v>74</v>
      </c>
      <c r="K84" s="6"/>
      <c r="L84" s="8"/>
      <c r="M84" s="6">
        <v>34.47</v>
      </c>
      <c r="N84" s="7">
        <v>80</v>
      </c>
      <c r="O84" s="6">
        <f t="shared" si="2"/>
        <v>74.47</v>
      </c>
      <c r="P84" s="6"/>
      <c r="Q84" s="30" t="s">
        <v>418</v>
      </c>
      <c r="R84" s="30" t="s">
        <v>419</v>
      </c>
      <c r="S84" s="8"/>
    </row>
    <row r="85" spans="1:19" s="1" customFormat="1" ht="24" customHeight="1">
      <c r="A85" s="29" t="s">
        <v>420</v>
      </c>
      <c r="B85" s="29" t="s">
        <v>208</v>
      </c>
      <c r="C85" s="30" t="s">
        <v>421</v>
      </c>
      <c r="D85" s="30" t="s">
        <v>24</v>
      </c>
      <c r="E85" s="6">
        <v>1</v>
      </c>
      <c r="F85" s="31" t="s">
        <v>422</v>
      </c>
      <c r="G85" s="32" t="s">
        <v>26</v>
      </c>
      <c r="H85" s="33" t="s">
        <v>423</v>
      </c>
      <c r="I85" s="6">
        <v>56.8</v>
      </c>
      <c r="J85" s="6">
        <v>64.5</v>
      </c>
      <c r="K85" s="6"/>
      <c r="L85" s="8"/>
      <c r="M85" s="6">
        <v>30.1325</v>
      </c>
      <c r="N85" s="7">
        <v>84</v>
      </c>
      <c r="O85" s="6">
        <f t="shared" si="2"/>
        <v>72.1325</v>
      </c>
      <c r="P85" s="6"/>
      <c r="Q85" s="30" t="s">
        <v>424</v>
      </c>
      <c r="R85" s="30" t="s">
        <v>77</v>
      </c>
      <c r="S85" s="8"/>
    </row>
    <row r="86" spans="1:19" s="1" customFormat="1" ht="24" customHeight="1">
      <c r="A86" s="29" t="s">
        <v>425</v>
      </c>
      <c r="B86" s="29" t="s">
        <v>228</v>
      </c>
      <c r="C86" s="30" t="s">
        <v>426</v>
      </c>
      <c r="D86" s="30" t="s">
        <v>24</v>
      </c>
      <c r="E86" s="6">
        <v>1</v>
      </c>
      <c r="F86" s="31" t="s">
        <v>427</v>
      </c>
      <c r="G86" s="32" t="s">
        <v>26</v>
      </c>
      <c r="H86" s="33" t="s">
        <v>428</v>
      </c>
      <c r="I86" s="6">
        <v>64</v>
      </c>
      <c r="J86" s="6">
        <v>70</v>
      </c>
      <c r="K86" s="6"/>
      <c r="L86" s="8"/>
      <c r="M86" s="6">
        <v>33.35</v>
      </c>
      <c r="N86" s="7">
        <v>81.6</v>
      </c>
      <c r="O86" s="6">
        <f t="shared" si="2"/>
        <v>74.15</v>
      </c>
      <c r="P86" s="6"/>
      <c r="Q86" s="30" t="s">
        <v>213</v>
      </c>
      <c r="R86" s="30" t="s">
        <v>429</v>
      </c>
      <c r="S86" s="8"/>
    </row>
    <row r="87" spans="1:19" s="1" customFormat="1" ht="24" customHeight="1">
      <c r="A87" s="29" t="s">
        <v>430</v>
      </c>
      <c r="B87" s="29" t="s">
        <v>243</v>
      </c>
      <c r="C87" s="30" t="s">
        <v>431</v>
      </c>
      <c r="D87" s="30" t="s">
        <v>24</v>
      </c>
      <c r="E87" s="6">
        <v>1</v>
      </c>
      <c r="F87" s="31" t="s">
        <v>432</v>
      </c>
      <c r="G87" s="32" t="s">
        <v>26</v>
      </c>
      <c r="H87" s="33" t="s">
        <v>433</v>
      </c>
      <c r="I87" s="6">
        <v>68.8</v>
      </c>
      <c r="J87" s="6">
        <v>64.5</v>
      </c>
      <c r="K87" s="6"/>
      <c r="L87" s="8"/>
      <c r="M87" s="6">
        <v>33.4325</v>
      </c>
      <c r="N87" s="7">
        <v>88.8</v>
      </c>
      <c r="O87" s="6">
        <f t="shared" si="2"/>
        <v>77.8325</v>
      </c>
      <c r="P87" s="6"/>
      <c r="Q87" s="30" t="s">
        <v>310</v>
      </c>
      <c r="R87" s="30" t="s">
        <v>434</v>
      </c>
      <c r="S87" s="8"/>
    </row>
    <row r="88" spans="1:19" s="1" customFormat="1" ht="24" customHeight="1">
      <c r="A88" s="29" t="s">
        <v>435</v>
      </c>
      <c r="B88" s="29" t="s">
        <v>436</v>
      </c>
      <c r="C88" s="30" t="s">
        <v>437</v>
      </c>
      <c r="D88" s="30" t="s">
        <v>24</v>
      </c>
      <c r="E88" s="6">
        <v>1</v>
      </c>
      <c r="F88" s="31" t="s">
        <v>438</v>
      </c>
      <c r="G88" s="32" t="s">
        <v>26</v>
      </c>
      <c r="H88" s="33" t="s">
        <v>439</v>
      </c>
      <c r="I88" s="6">
        <v>61.6</v>
      </c>
      <c r="J88" s="6">
        <v>69.5</v>
      </c>
      <c r="K88" s="6"/>
      <c r="L88" s="8"/>
      <c r="M88" s="6">
        <v>32.5775</v>
      </c>
      <c r="N88" s="7">
        <v>84.2</v>
      </c>
      <c r="O88" s="6">
        <f aca="true" t="shared" si="3" ref="O88:O126">M88+N88/2</f>
        <v>74.67750000000001</v>
      </c>
      <c r="P88" s="6"/>
      <c r="Q88" s="30" t="s">
        <v>440</v>
      </c>
      <c r="R88" s="30" t="s">
        <v>441</v>
      </c>
      <c r="S88" s="8"/>
    </row>
    <row r="89" spans="1:19" s="1" customFormat="1" ht="24" customHeight="1">
      <c r="A89" s="29" t="s">
        <v>442</v>
      </c>
      <c r="B89" s="29" t="s">
        <v>128</v>
      </c>
      <c r="C89" s="30" t="s">
        <v>443</v>
      </c>
      <c r="D89" s="30" t="s">
        <v>24</v>
      </c>
      <c r="E89" s="6">
        <v>1</v>
      </c>
      <c r="F89" s="31" t="s">
        <v>444</v>
      </c>
      <c r="G89" s="32" t="s">
        <v>39</v>
      </c>
      <c r="H89" s="33" t="s">
        <v>445</v>
      </c>
      <c r="I89" s="6">
        <v>63.2</v>
      </c>
      <c r="J89" s="6">
        <v>67.5</v>
      </c>
      <c r="K89" s="6"/>
      <c r="L89" s="8"/>
      <c r="M89" s="6">
        <v>32.5675</v>
      </c>
      <c r="N89" s="7">
        <v>87.4</v>
      </c>
      <c r="O89" s="6">
        <f t="shared" si="3"/>
        <v>76.26750000000001</v>
      </c>
      <c r="P89" s="6"/>
      <c r="Q89" s="30" t="s">
        <v>446</v>
      </c>
      <c r="R89" s="30" t="s">
        <v>77</v>
      </c>
      <c r="S89" s="8"/>
    </row>
    <row r="90" spans="1:19" s="1" customFormat="1" ht="24" customHeight="1">
      <c r="A90" s="29" t="s">
        <v>447</v>
      </c>
      <c r="B90" s="29" t="s">
        <v>31</v>
      </c>
      <c r="C90" s="30" t="s">
        <v>448</v>
      </c>
      <c r="D90" s="30" t="s">
        <v>24</v>
      </c>
      <c r="E90" s="6">
        <v>1</v>
      </c>
      <c r="F90" s="31" t="s">
        <v>449</v>
      </c>
      <c r="G90" s="32" t="s">
        <v>39</v>
      </c>
      <c r="H90" s="33" t="s">
        <v>450</v>
      </c>
      <c r="I90" s="6">
        <v>65.6</v>
      </c>
      <c r="J90" s="6">
        <v>78.5</v>
      </c>
      <c r="K90" s="6"/>
      <c r="L90" s="8"/>
      <c r="M90" s="6">
        <v>35.7025</v>
      </c>
      <c r="N90" s="7">
        <v>83.8</v>
      </c>
      <c r="O90" s="6">
        <f t="shared" si="3"/>
        <v>77.60249999999999</v>
      </c>
      <c r="P90" s="6"/>
      <c r="Q90" s="30" t="s">
        <v>451</v>
      </c>
      <c r="R90" s="30" t="s">
        <v>452</v>
      </c>
      <c r="S90" s="8"/>
    </row>
    <row r="91" spans="1:19" s="1" customFormat="1" ht="24" customHeight="1">
      <c r="A91" s="29" t="s">
        <v>453</v>
      </c>
      <c r="B91" s="29" t="s">
        <v>454</v>
      </c>
      <c r="C91" s="30" t="s">
        <v>455</v>
      </c>
      <c r="D91" s="30" t="s">
        <v>24</v>
      </c>
      <c r="E91" s="6">
        <v>1</v>
      </c>
      <c r="F91" s="31" t="s">
        <v>456</v>
      </c>
      <c r="G91" s="32" t="s">
        <v>39</v>
      </c>
      <c r="H91" s="33" t="s">
        <v>457</v>
      </c>
      <c r="I91" s="6">
        <v>74.4</v>
      </c>
      <c r="J91" s="6">
        <v>74</v>
      </c>
      <c r="K91" s="6"/>
      <c r="L91" s="8"/>
      <c r="M91" s="6">
        <v>37.11</v>
      </c>
      <c r="N91" s="7">
        <v>77.6</v>
      </c>
      <c r="O91" s="6">
        <f t="shared" si="3"/>
        <v>75.91</v>
      </c>
      <c r="P91" s="6"/>
      <c r="Q91" s="30" t="s">
        <v>458</v>
      </c>
      <c r="R91" s="30" t="s">
        <v>77</v>
      </c>
      <c r="S91" s="8"/>
    </row>
    <row r="92" spans="1:19" s="1" customFormat="1" ht="24" customHeight="1">
      <c r="A92" s="29" t="s">
        <v>453</v>
      </c>
      <c r="B92" s="29" t="s">
        <v>31</v>
      </c>
      <c r="C92" s="30" t="s">
        <v>459</v>
      </c>
      <c r="D92" s="30" t="s">
        <v>58</v>
      </c>
      <c r="E92" s="6">
        <v>1</v>
      </c>
      <c r="F92" s="31" t="s">
        <v>460</v>
      </c>
      <c r="G92" s="32" t="s">
        <v>39</v>
      </c>
      <c r="H92" s="33" t="s">
        <v>461</v>
      </c>
      <c r="I92" s="6">
        <v>63.2</v>
      </c>
      <c r="J92" s="6">
        <v>74</v>
      </c>
      <c r="K92" s="6"/>
      <c r="L92" s="8"/>
      <c r="M92" s="6">
        <v>34.03</v>
      </c>
      <c r="N92" s="7">
        <v>85.4</v>
      </c>
      <c r="O92" s="6">
        <f t="shared" si="3"/>
        <v>76.73</v>
      </c>
      <c r="P92" s="6"/>
      <c r="Q92" s="30" t="s">
        <v>462</v>
      </c>
      <c r="R92" s="30" t="s">
        <v>463</v>
      </c>
      <c r="S92" s="8"/>
    </row>
    <row r="93" spans="1:19" s="1" customFormat="1" ht="24" customHeight="1">
      <c r="A93" s="29" t="s">
        <v>453</v>
      </c>
      <c r="B93" s="29" t="s">
        <v>31</v>
      </c>
      <c r="C93" s="30" t="s">
        <v>459</v>
      </c>
      <c r="D93" s="30" t="s">
        <v>58</v>
      </c>
      <c r="E93" s="6">
        <v>2</v>
      </c>
      <c r="F93" s="31" t="s">
        <v>464</v>
      </c>
      <c r="G93" s="32" t="s">
        <v>39</v>
      </c>
      <c r="H93" s="33" t="s">
        <v>465</v>
      </c>
      <c r="I93" s="6">
        <v>65.6</v>
      </c>
      <c r="J93" s="6">
        <v>70.5</v>
      </c>
      <c r="K93" s="6"/>
      <c r="L93" s="8"/>
      <c r="M93" s="6">
        <v>33.9025</v>
      </c>
      <c r="N93" s="7">
        <v>80.8</v>
      </c>
      <c r="O93" s="6">
        <f t="shared" si="3"/>
        <v>74.30250000000001</v>
      </c>
      <c r="P93" s="6"/>
      <c r="Q93" s="30" t="s">
        <v>466</v>
      </c>
      <c r="R93" s="30" t="s">
        <v>467</v>
      </c>
      <c r="S93" s="8"/>
    </row>
    <row r="94" spans="1:19" s="1" customFormat="1" ht="24" customHeight="1">
      <c r="A94" s="29" t="s">
        <v>453</v>
      </c>
      <c r="B94" s="29" t="s">
        <v>31</v>
      </c>
      <c r="C94" s="30" t="s">
        <v>468</v>
      </c>
      <c r="D94" s="30" t="s">
        <v>24</v>
      </c>
      <c r="E94" s="6">
        <v>1</v>
      </c>
      <c r="F94" s="31" t="s">
        <v>469</v>
      </c>
      <c r="G94" s="32" t="s">
        <v>39</v>
      </c>
      <c r="H94" s="33" t="s">
        <v>470</v>
      </c>
      <c r="I94" s="6">
        <v>65.6</v>
      </c>
      <c r="J94" s="6">
        <v>59</v>
      </c>
      <c r="K94" s="6"/>
      <c r="L94" s="8"/>
      <c r="M94" s="6">
        <v>31.315</v>
      </c>
      <c r="N94" s="7">
        <v>82.8</v>
      </c>
      <c r="O94" s="6">
        <f t="shared" si="3"/>
        <v>72.715</v>
      </c>
      <c r="P94" s="6"/>
      <c r="Q94" s="30" t="s">
        <v>471</v>
      </c>
      <c r="R94" s="30" t="s">
        <v>472</v>
      </c>
      <c r="S94" s="8"/>
    </row>
    <row r="95" spans="1:19" s="1" customFormat="1" ht="24" customHeight="1">
      <c r="A95" s="29" t="s">
        <v>453</v>
      </c>
      <c r="B95" s="29" t="s">
        <v>473</v>
      </c>
      <c r="C95" s="30" t="s">
        <v>474</v>
      </c>
      <c r="D95" s="30" t="s">
        <v>24</v>
      </c>
      <c r="E95" s="6">
        <v>1</v>
      </c>
      <c r="F95" s="31" t="s">
        <v>475</v>
      </c>
      <c r="G95" s="32" t="s">
        <v>26</v>
      </c>
      <c r="H95" s="33" t="s">
        <v>476</v>
      </c>
      <c r="I95" s="6">
        <v>71.2</v>
      </c>
      <c r="J95" s="6">
        <v>60</v>
      </c>
      <c r="K95" s="6"/>
      <c r="L95" s="8"/>
      <c r="M95" s="6">
        <v>33.08</v>
      </c>
      <c r="N95" s="7">
        <v>80.2</v>
      </c>
      <c r="O95" s="6">
        <f t="shared" si="3"/>
        <v>73.18</v>
      </c>
      <c r="P95" s="6"/>
      <c r="Q95" s="30" t="s">
        <v>477</v>
      </c>
      <c r="R95" s="30" t="s">
        <v>478</v>
      </c>
      <c r="S95" s="8"/>
    </row>
    <row r="96" spans="1:19" s="1" customFormat="1" ht="24" customHeight="1">
      <c r="A96" s="29" t="s">
        <v>479</v>
      </c>
      <c r="B96" s="29" t="s">
        <v>480</v>
      </c>
      <c r="C96" s="30" t="s">
        <v>481</v>
      </c>
      <c r="D96" s="30" t="s">
        <v>24</v>
      </c>
      <c r="E96" s="6">
        <v>1</v>
      </c>
      <c r="F96" s="31" t="s">
        <v>482</v>
      </c>
      <c r="G96" s="32" t="s">
        <v>39</v>
      </c>
      <c r="H96" s="33" t="s">
        <v>483</v>
      </c>
      <c r="I96" s="6">
        <v>66.4</v>
      </c>
      <c r="J96" s="6">
        <v>72.5</v>
      </c>
      <c r="K96" s="6"/>
      <c r="L96" s="8"/>
      <c r="M96" s="6">
        <v>34.5725</v>
      </c>
      <c r="N96" s="7">
        <v>78.4</v>
      </c>
      <c r="O96" s="6">
        <f t="shared" si="3"/>
        <v>73.77250000000001</v>
      </c>
      <c r="P96" s="6"/>
      <c r="Q96" s="30" t="s">
        <v>341</v>
      </c>
      <c r="R96" s="30" t="s">
        <v>77</v>
      </c>
      <c r="S96" s="8"/>
    </row>
    <row r="97" spans="1:19" s="1" customFormat="1" ht="24" customHeight="1">
      <c r="A97" s="29" t="s">
        <v>484</v>
      </c>
      <c r="B97" s="29" t="s">
        <v>208</v>
      </c>
      <c r="C97" s="30" t="s">
        <v>485</v>
      </c>
      <c r="D97" s="30" t="s">
        <v>486</v>
      </c>
      <c r="E97" s="6">
        <v>1</v>
      </c>
      <c r="F97" s="31" t="s">
        <v>487</v>
      </c>
      <c r="G97" s="32" t="s">
        <v>26</v>
      </c>
      <c r="H97" s="33" t="s">
        <v>488</v>
      </c>
      <c r="I97" s="6">
        <v>60.8</v>
      </c>
      <c r="J97" s="6">
        <v>67</v>
      </c>
      <c r="K97" s="6"/>
      <c r="L97" s="8"/>
      <c r="M97" s="6">
        <v>31.795</v>
      </c>
      <c r="N97" s="7">
        <v>83.6</v>
      </c>
      <c r="O97" s="6">
        <f t="shared" si="3"/>
        <v>73.595</v>
      </c>
      <c r="P97" s="6"/>
      <c r="Q97" s="30" t="s">
        <v>489</v>
      </c>
      <c r="R97" s="30" t="s">
        <v>490</v>
      </c>
      <c r="S97" s="8"/>
    </row>
    <row r="98" spans="1:19" s="1" customFormat="1" ht="24" customHeight="1">
      <c r="A98" s="29" t="s">
        <v>484</v>
      </c>
      <c r="B98" s="29" t="s">
        <v>208</v>
      </c>
      <c r="C98" s="30" t="s">
        <v>485</v>
      </c>
      <c r="D98" s="30" t="s">
        <v>486</v>
      </c>
      <c r="E98" s="6">
        <v>2</v>
      </c>
      <c r="F98" s="31" t="s">
        <v>491</v>
      </c>
      <c r="G98" s="32" t="s">
        <v>39</v>
      </c>
      <c r="H98" s="33" t="s">
        <v>492</v>
      </c>
      <c r="I98" s="6">
        <v>59.2</v>
      </c>
      <c r="J98" s="6">
        <v>71.5</v>
      </c>
      <c r="K98" s="6"/>
      <c r="L98" s="8"/>
      <c r="M98" s="6">
        <v>32.3675</v>
      </c>
      <c r="N98" s="7">
        <v>81.8</v>
      </c>
      <c r="O98" s="6">
        <f t="shared" si="3"/>
        <v>73.2675</v>
      </c>
      <c r="P98" s="6"/>
      <c r="Q98" s="30" t="s">
        <v>144</v>
      </c>
      <c r="R98" s="30" t="s">
        <v>493</v>
      </c>
      <c r="S98" s="8"/>
    </row>
    <row r="99" spans="1:19" s="1" customFormat="1" ht="24" customHeight="1">
      <c r="A99" s="29" t="s">
        <v>484</v>
      </c>
      <c r="B99" s="29" t="s">
        <v>208</v>
      </c>
      <c r="C99" s="30" t="s">
        <v>485</v>
      </c>
      <c r="D99" s="30" t="s">
        <v>486</v>
      </c>
      <c r="E99" s="6">
        <v>3</v>
      </c>
      <c r="F99" s="31" t="s">
        <v>494</v>
      </c>
      <c r="G99" s="32" t="s">
        <v>39</v>
      </c>
      <c r="H99" s="33" t="s">
        <v>495</v>
      </c>
      <c r="I99" s="6">
        <v>62.4</v>
      </c>
      <c r="J99" s="6">
        <v>54.5</v>
      </c>
      <c r="K99" s="6"/>
      <c r="L99" s="8"/>
      <c r="M99" s="6">
        <v>29.4225</v>
      </c>
      <c r="N99" s="7">
        <v>83.4</v>
      </c>
      <c r="O99" s="6">
        <f t="shared" si="3"/>
        <v>71.1225</v>
      </c>
      <c r="P99" s="6"/>
      <c r="Q99" s="30" t="s">
        <v>496</v>
      </c>
      <c r="R99" s="30" t="s">
        <v>497</v>
      </c>
      <c r="S99" s="8"/>
    </row>
    <row r="100" spans="1:19" s="1" customFormat="1" ht="24" customHeight="1">
      <c r="A100" s="29" t="s">
        <v>484</v>
      </c>
      <c r="B100" s="29" t="s">
        <v>228</v>
      </c>
      <c r="C100" s="30" t="s">
        <v>498</v>
      </c>
      <c r="D100" s="30" t="s">
        <v>210</v>
      </c>
      <c r="E100" s="6">
        <v>1</v>
      </c>
      <c r="F100" s="31" t="s">
        <v>499</v>
      </c>
      <c r="G100" s="32" t="s">
        <v>39</v>
      </c>
      <c r="H100" s="33" t="s">
        <v>500</v>
      </c>
      <c r="I100" s="6">
        <v>73.6</v>
      </c>
      <c r="J100" s="6">
        <v>67.5</v>
      </c>
      <c r="K100" s="6"/>
      <c r="L100" s="8"/>
      <c r="M100" s="6">
        <v>35.4275</v>
      </c>
      <c r="N100" s="7">
        <v>81.4</v>
      </c>
      <c r="O100" s="6">
        <f t="shared" si="3"/>
        <v>76.1275</v>
      </c>
      <c r="P100" s="6"/>
      <c r="Q100" s="30" t="s">
        <v>281</v>
      </c>
      <c r="R100" s="30" t="s">
        <v>501</v>
      </c>
      <c r="S100" s="8"/>
    </row>
    <row r="101" spans="1:19" s="1" customFormat="1" ht="24" customHeight="1">
      <c r="A101" s="29" t="s">
        <v>484</v>
      </c>
      <c r="B101" s="29" t="s">
        <v>228</v>
      </c>
      <c r="C101" s="30" t="s">
        <v>498</v>
      </c>
      <c r="D101" s="30" t="s">
        <v>210</v>
      </c>
      <c r="E101" s="6">
        <v>2</v>
      </c>
      <c r="F101" s="31" t="s">
        <v>502</v>
      </c>
      <c r="G101" s="32" t="s">
        <v>26</v>
      </c>
      <c r="H101" s="33" t="s">
        <v>503</v>
      </c>
      <c r="I101" s="6">
        <v>68.8</v>
      </c>
      <c r="J101" s="6">
        <v>70</v>
      </c>
      <c r="K101" s="6"/>
      <c r="L101" s="8"/>
      <c r="M101" s="6">
        <v>34.67</v>
      </c>
      <c r="N101" s="7">
        <v>81</v>
      </c>
      <c r="O101" s="6">
        <f t="shared" si="3"/>
        <v>75.17</v>
      </c>
      <c r="P101" s="6"/>
      <c r="Q101" s="30" t="s">
        <v>41</v>
      </c>
      <c r="R101" s="30" t="s">
        <v>504</v>
      </c>
      <c r="S101" s="8"/>
    </row>
    <row r="102" spans="1:19" s="1" customFormat="1" ht="24" customHeight="1">
      <c r="A102" s="29" t="s">
        <v>484</v>
      </c>
      <c r="B102" s="29" t="s">
        <v>228</v>
      </c>
      <c r="C102" s="30" t="s">
        <v>498</v>
      </c>
      <c r="D102" s="30" t="s">
        <v>210</v>
      </c>
      <c r="E102" s="6">
        <v>3</v>
      </c>
      <c r="F102" s="31" t="s">
        <v>505</v>
      </c>
      <c r="G102" s="32" t="s">
        <v>26</v>
      </c>
      <c r="H102" s="33" t="s">
        <v>506</v>
      </c>
      <c r="I102" s="6">
        <v>69.6</v>
      </c>
      <c r="J102" s="6">
        <v>56</v>
      </c>
      <c r="K102" s="6"/>
      <c r="L102" s="8"/>
      <c r="M102" s="6">
        <v>31.74</v>
      </c>
      <c r="N102" s="7">
        <v>86.4</v>
      </c>
      <c r="O102" s="6">
        <f t="shared" si="3"/>
        <v>74.94</v>
      </c>
      <c r="P102" s="6"/>
      <c r="Q102" s="30" t="s">
        <v>351</v>
      </c>
      <c r="R102" s="30" t="s">
        <v>77</v>
      </c>
      <c r="S102" s="8"/>
    </row>
    <row r="103" spans="1:19" s="1" customFormat="1" ht="24" customHeight="1">
      <c r="A103" s="29" t="s">
        <v>484</v>
      </c>
      <c r="B103" s="29" t="s">
        <v>228</v>
      </c>
      <c r="C103" s="30" t="s">
        <v>498</v>
      </c>
      <c r="D103" s="30" t="s">
        <v>210</v>
      </c>
      <c r="E103" s="6">
        <v>4</v>
      </c>
      <c r="F103" s="31" t="s">
        <v>507</v>
      </c>
      <c r="G103" s="32" t="s">
        <v>26</v>
      </c>
      <c r="H103" s="33" t="s">
        <v>508</v>
      </c>
      <c r="I103" s="6">
        <v>64.8</v>
      </c>
      <c r="J103" s="6">
        <v>71</v>
      </c>
      <c r="K103" s="6"/>
      <c r="L103" s="8"/>
      <c r="M103" s="6">
        <v>33.795</v>
      </c>
      <c r="N103" s="7">
        <v>81.4</v>
      </c>
      <c r="O103" s="6">
        <f t="shared" si="3"/>
        <v>74.495</v>
      </c>
      <c r="P103" s="6"/>
      <c r="Q103" s="30" t="s">
        <v>41</v>
      </c>
      <c r="R103" s="30" t="s">
        <v>509</v>
      </c>
      <c r="S103" s="8"/>
    </row>
    <row r="104" spans="1:19" s="1" customFormat="1" ht="24" customHeight="1">
      <c r="A104" s="29" t="s">
        <v>484</v>
      </c>
      <c r="B104" s="29" t="s">
        <v>228</v>
      </c>
      <c r="C104" s="30" t="s">
        <v>498</v>
      </c>
      <c r="D104" s="30" t="s">
        <v>210</v>
      </c>
      <c r="E104" s="6">
        <v>5</v>
      </c>
      <c r="F104" s="31" t="s">
        <v>510</v>
      </c>
      <c r="G104" s="32" t="s">
        <v>39</v>
      </c>
      <c r="H104" s="33" t="s">
        <v>511</v>
      </c>
      <c r="I104" s="6">
        <v>60.8</v>
      </c>
      <c r="J104" s="6">
        <v>75.5</v>
      </c>
      <c r="K104" s="6"/>
      <c r="L104" s="8"/>
      <c r="M104" s="6">
        <v>33.7075</v>
      </c>
      <c r="N104" s="7">
        <v>81.4</v>
      </c>
      <c r="O104" s="6">
        <f t="shared" si="3"/>
        <v>74.4075</v>
      </c>
      <c r="P104" s="6"/>
      <c r="Q104" s="30" t="s">
        <v>512</v>
      </c>
      <c r="R104" s="30" t="s">
        <v>77</v>
      </c>
      <c r="S104" s="8"/>
    </row>
    <row r="105" spans="1:19" s="1" customFormat="1" ht="24" customHeight="1">
      <c r="A105" s="29" t="s">
        <v>513</v>
      </c>
      <c r="B105" s="29" t="s">
        <v>208</v>
      </c>
      <c r="C105" s="30" t="s">
        <v>514</v>
      </c>
      <c r="D105" s="30" t="s">
        <v>230</v>
      </c>
      <c r="E105" s="6">
        <v>1</v>
      </c>
      <c r="F105" s="31" t="s">
        <v>515</v>
      </c>
      <c r="G105" s="32" t="s">
        <v>39</v>
      </c>
      <c r="H105" s="33" t="s">
        <v>516</v>
      </c>
      <c r="I105" s="6">
        <v>64</v>
      </c>
      <c r="J105" s="6">
        <v>68</v>
      </c>
      <c r="K105" s="6"/>
      <c r="L105" s="8"/>
      <c r="M105" s="6">
        <v>32.9</v>
      </c>
      <c r="N105" s="7">
        <v>82</v>
      </c>
      <c r="O105" s="6">
        <f t="shared" si="3"/>
        <v>73.9</v>
      </c>
      <c r="P105" s="6"/>
      <c r="Q105" s="30" t="s">
        <v>517</v>
      </c>
      <c r="R105" s="30" t="s">
        <v>518</v>
      </c>
      <c r="S105" s="8"/>
    </row>
    <row r="106" spans="1:19" s="1" customFormat="1" ht="24" customHeight="1">
      <c r="A106" s="29" t="s">
        <v>513</v>
      </c>
      <c r="B106" s="29" t="s">
        <v>208</v>
      </c>
      <c r="C106" s="30" t="s">
        <v>514</v>
      </c>
      <c r="D106" s="30" t="s">
        <v>230</v>
      </c>
      <c r="E106" s="6">
        <v>2</v>
      </c>
      <c r="F106" s="31" t="s">
        <v>519</v>
      </c>
      <c r="G106" s="32" t="s">
        <v>39</v>
      </c>
      <c r="H106" s="33" t="s">
        <v>520</v>
      </c>
      <c r="I106" s="6">
        <v>58.4</v>
      </c>
      <c r="J106" s="6">
        <v>68.5</v>
      </c>
      <c r="K106" s="6"/>
      <c r="L106" s="8"/>
      <c r="M106" s="6">
        <v>31.4725</v>
      </c>
      <c r="N106" s="7">
        <v>84.4</v>
      </c>
      <c r="O106" s="6">
        <f t="shared" si="3"/>
        <v>73.6725</v>
      </c>
      <c r="P106" s="6"/>
      <c r="Q106" s="30" t="s">
        <v>213</v>
      </c>
      <c r="R106" s="30" t="s">
        <v>77</v>
      </c>
      <c r="S106" s="8"/>
    </row>
    <row r="107" spans="1:19" s="1" customFormat="1" ht="24" customHeight="1">
      <c r="A107" s="29" t="s">
        <v>513</v>
      </c>
      <c r="B107" s="29" t="s">
        <v>208</v>
      </c>
      <c r="C107" s="30" t="s">
        <v>514</v>
      </c>
      <c r="D107" s="30" t="s">
        <v>230</v>
      </c>
      <c r="E107" s="6">
        <v>3</v>
      </c>
      <c r="F107" s="31" t="s">
        <v>521</v>
      </c>
      <c r="G107" s="32" t="s">
        <v>39</v>
      </c>
      <c r="H107" s="33" t="s">
        <v>522</v>
      </c>
      <c r="I107" s="6">
        <v>56.8</v>
      </c>
      <c r="J107" s="6">
        <v>58.5</v>
      </c>
      <c r="K107" s="6"/>
      <c r="L107" s="8"/>
      <c r="M107" s="6">
        <v>28.7825</v>
      </c>
      <c r="N107" s="7">
        <v>84.4</v>
      </c>
      <c r="O107" s="6">
        <f t="shared" si="3"/>
        <v>70.9825</v>
      </c>
      <c r="P107" s="6"/>
      <c r="Q107" s="30" t="s">
        <v>48</v>
      </c>
      <c r="R107" s="30" t="s">
        <v>523</v>
      </c>
      <c r="S107" s="8"/>
    </row>
    <row r="108" spans="1:19" s="1" customFormat="1" ht="24" customHeight="1">
      <c r="A108" s="29" t="s">
        <v>513</v>
      </c>
      <c r="B108" s="29" t="s">
        <v>208</v>
      </c>
      <c r="C108" s="30" t="s">
        <v>514</v>
      </c>
      <c r="D108" s="30" t="s">
        <v>230</v>
      </c>
      <c r="E108" s="6">
        <v>4</v>
      </c>
      <c r="F108" s="31" t="s">
        <v>524</v>
      </c>
      <c r="G108" s="32" t="s">
        <v>39</v>
      </c>
      <c r="H108" s="33" t="s">
        <v>525</v>
      </c>
      <c r="I108" s="6">
        <v>61.6</v>
      </c>
      <c r="J108" s="6">
        <v>55</v>
      </c>
      <c r="K108" s="6"/>
      <c r="L108" s="8"/>
      <c r="M108" s="6">
        <v>29.315</v>
      </c>
      <c r="N108" s="7">
        <v>80.4</v>
      </c>
      <c r="O108" s="6">
        <f t="shared" si="3"/>
        <v>69.515</v>
      </c>
      <c r="P108" s="6"/>
      <c r="Q108" s="30" t="s">
        <v>526</v>
      </c>
      <c r="R108" s="30" t="s">
        <v>77</v>
      </c>
      <c r="S108" s="8"/>
    </row>
    <row r="109" spans="1:19" s="1" customFormat="1" ht="24" customHeight="1">
      <c r="A109" s="29" t="s">
        <v>513</v>
      </c>
      <c r="B109" s="29" t="s">
        <v>243</v>
      </c>
      <c r="C109" s="30" t="s">
        <v>527</v>
      </c>
      <c r="D109" s="30" t="s">
        <v>210</v>
      </c>
      <c r="E109" s="6">
        <v>1</v>
      </c>
      <c r="F109" s="31" t="s">
        <v>528</v>
      </c>
      <c r="G109" s="32" t="s">
        <v>26</v>
      </c>
      <c r="H109" s="33" t="s">
        <v>529</v>
      </c>
      <c r="I109" s="6">
        <v>74.4</v>
      </c>
      <c r="J109" s="6">
        <v>65.5</v>
      </c>
      <c r="K109" s="6"/>
      <c r="L109" s="8"/>
      <c r="M109" s="6">
        <v>35.1975</v>
      </c>
      <c r="N109" s="7">
        <v>82</v>
      </c>
      <c r="O109" s="6">
        <f t="shared" si="3"/>
        <v>76.19749999999999</v>
      </c>
      <c r="P109" s="6"/>
      <c r="Q109" s="30" t="s">
        <v>341</v>
      </c>
      <c r="R109" s="30" t="s">
        <v>530</v>
      </c>
      <c r="S109" s="8"/>
    </row>
    <row r="110" spans="1:19" s="1" customFormat="1" ht="24" customHeight="1">
      <c r="A110" s="29" t="s">
        <v>513</v>
      </c>
      <c r="B110" s="29" t="s">
        <v>243</v>
      </c>
      <c r="C110" s="30" t="s">
        <v>527</v>
      </c>
      <c r="D110" s="30" t="s">
        <v>210</v>
      </c>
      <c r="E110" s="6">
        <v>2</v>
      </c>
      <c r="F110" s="31" t="s">
        <v>531</v>
      </c>
      <c r="G110" s="32" t="s">
        <v>39</v>
      </c>
      <c r="H110" s="33" t="s">
        <v>532</v>
      </c>
      <c r="I110" s="6">
        <v>65.6</v>
      </c>
      <c r="J110" s="6">
        <v>63.5</v>
      </c>
      <c r="K110" s="6"/>
      <c r="L110" s="8"/>
      <c r="M110" s="6">
        <v>32.3275</v>
      </c>
      <c r="N110" s="7">
        <v>85.2</v>
      </c>
      <c r="O110" s="6">
        <f t="shared" si="3"/>
        <v>74.92750000000001</v>
      </c>
      <c r="P110" s="6"/>
      <c r="Q110" s="30" t="s">
        <v>35</v>
      </c>
      <c r="R110" s="30" t="s">
        <v>35</v>
      </c>
      <c r="S110" s="8"/>
    </row>
    <row r="111" spans="1:19" s="1" customFormat="1" ht="24" customHeight="1">
      <c r="A111" s="29" t="s">
        <v>513</v>
      </c>
      <c r="B111" s="29" t="s">
        <v>243</v>
      </c>
      <c r="C111" s="30" t="s">
        <v>527</v>
      </c>
      <c r="D111" s="30" t="s">
        <v>210</v>
      </c>
      <c r="E111" s="6">
        <v>3</v>
      </c>
      <c r="F111" s="31" t="s">
        <v>533</v>
      </c>
      <c r="G111" s="32" t="s">
        <v>39</v>
      </c>
      <c r="H111" s="33" t="s">
        <v>534</v>
      </c>
      <c r="I111" s="6">
        <v>60.8</v>
      </c>
      <c r="J111" s="6">
        <v>67.5</v>
      </c>
      <c r="K111" s="6"/>
      <c r="L111" s="8"/>
      <c r="M111" s="6">
        <v>31.9075</v>
      </c>
      <c r="N111" s="7">
        <v>85.6</v>
      </c>
      <c r="O111" s="6">
        <f t="shared" si="3"/>
        <v>74.7075</v>
      </c>
      <c r="P111" s="6"/>
      <c r="Q111" s="30" t="s">
        <v>351</v>
      </c>
      <c r="R111" s="30" t="s">
        <v>535</v>
      </c>
      <c r="S111" s="8"/>
    </row>
    <row r="112" spans="1:19" s="1" customFormat="1" ht="24" customHeight="1">
      <c r="A112" s="29" t="s">
        <v>513</v>
      </c>
      <c r="B112" s="29" t="s">
        <v>243</v>
      </c>
      <c r="C112" s="30" t="s">
        <v>527</v>
      </c>
      <c r="D112" s="30" t="s">
        <v>210</v>
      </c>
      <c r="E112" s="6">
        <v>4</v>
      </c>
      <c r="F112" s="31" t="s">
        <v>536</v>
      </c>
      <c r="G112" s="32" t="s">
        <v>26</v>
      </c>
      <c r="H112" s="33" t="s">
        <v>537</v>
      </c>
      <c r="I112" s="6">
        <v>57.6</v>
      </c>
      <c r="J112" s="6">
        <v>68.5</v>
      </c>
      <c r="K112" s="6"/>
      <c r="L112" s="8"/>
      <c r="M112" s="6">
        <v>31.2525</v>
      </c>
      <c r="N112" s="7">
        <v>85</v>
      </c>
      <c r="O112" s="6">
        <f t="shared" si="3"/>
        <v>73.7525</v>
      </c>
      <c r="P112" s="6"/>
      <c r="Q112" s="30" t="s">
        <v>538</v>
      </c>
      <c r="R112" s="30" t="s">
        <v>539</v>
      </c>
      <c r="S112" s="8"/>
    </row>
    <row r="113" spans="1:19" s="1" customFormat="1" ht="24" customHeight="1">
      <c r="A113" s="29" t="s">
        <v>513</v>
      </c>
      <c r="B113" s="29" t="s">
        <v>243</v>
      </c>
      <c r="C113" s="30" t="s">
        <v>527</v>
      </c>
      <c r="D113" s="30" t="s">
        <v>210</v>
      </c>
      <c r="E113" s="6">
        <v>5</v>
      </c>
      <c r="F113" s="31" t="s">
        <v>540</v>
      </c>
      <c r="G113" s="32" t="s">
        <v>39</v>
      </c>
      <c r="H113" s="33" t="s">
        <v>541</v>
      </c>
      <c r="I113" s="6">
        <v>56</v>
      </c>
      <c r="J113" s="6">
        <v>72</v>
      </c>
      <c r="K113" s="6"/>
      <c r="L113" s="8"/>
      <c r="M113" s="6">
        <v>31.6</v>
      </c>
      <c r="N113" s="7">
        <v>82.8</v>
      </c>
      <c r="O113" s="6">
        <f t="shared" si="3"/>
        <v>73</v>
      </c>
      <c r="P113" s="6"/>
      <c r="Q113" s="30" t="s">
        <v>351</v>
      </c>
      <c r="R113" s="30" t="s">
        <v>77</v>
      </c>
      <c r="S113" s="8"/>
    </row>
    <row r="114" spans="1:19" s="1" customFormat="1" ht="24" customHeight="1">
      <c r="A114" s="29" t="s">
        <v>513</v>
      </c>
      <c r="B114" s="29" t="s">
        <v>259</v>
      </c>
      <c r="C114" s="30" t="s">
        <v>542</v>
      </c>
      <c r="D114" s="30" t="s">
        <v>230</v>
      </c>
      <c r="E114" s="6">
        <v>1</v>
      </c>
      <c r="F114" s="31" t="s">
        <v>543</v>
      </c>
      <c r="G114" s="32" t="s">
        <v>26</v>
      </c>
      <c r="H114" s="33" t="s">
        <v>544</v>
      </c>
      <c r="I114" s="6">
        <v>74.4</v>
      </c>
      <c r="J114" s="6">
        <v>62.5</v>
      </c>
      <c r="K114" s="6"/>
      <c r="L114" s="8"/>
      <c r="M114" s="6">
        <v>34.5225</v>
      </c>
      <c r="N114" s="7">
        <v>86.4</v>
      </c>
      <c r="O114" s="6">
        <f t="shared" si="3"/>
        <v>77.7225</v>
      </c>
      <c r="P114" s="6"/>
      <c r="Q114" s="30" t="s">
        <v>213</v>
      </c>
      <c r="R114" s="30" t="s">
        <v>77</v>
      </c>
      <c r="S114" s="8"/>
    </row>
    <row r="115" spans="1:19" s="1" customFormat="1" ht="24" customHeight="1">
      <c r="A115" s="29" t="s">
        <v>513</v>
      </c>
      <c r="B115" s="29" t="s">
        <v>259</v>
      </c>
      <c r="C115" s="30" t="s">
        <v>542</v>
      </c>
      <c r="D115" s="30" t="s">
        <v>230</v>
      </c>
      <c r="E115" s="6">
        <v>2</v>
      </c>
      <c r="F115" s="31" t="s">
        <v>545</v>
      </c>
      <c r="G115" s="32" t="s">
        <v>26</v>
      </c>
      <c r="H115" s="33" t="s">
        <v>546</v>
      </c>
      <c r="I115" s="6">
        <v>76</v>
      </c>
      <c r="J115" s="6">
        <v>62</v>
      </c>
      <c r="K115" s="6"/>
      <c r="L115" s="8"/>
      <c r="M115" s="6">
        <v>34.85</v>
      </c>
      <c r="N115" s="7">
        <v>82.4</v>
      </c>
      <c r="O115" s="6">
        <f t="shared" si="3"/>
        <v>76.05000000000001</v>
      </c>
      <c r="P115" s="6"/>
      <c r="Q115" s="30" t="s">
        <v>341</v>
      </c>
      <c r="R115" s="30" t="s">
        <v>77</v>
      </c>
      <c r="S115" s="8"/>
    </row>
    <row r="116" spans="1:19" s="1" customFormat="1" ht="24" customHeight="1">
      <c r="A116" s="29" t="s">
        <v>513</v>
      </c>
      <c r="B116" s="29" t="s">
        <v>259</v>
      </c>
      <c r="C116" s="30" t="s">
        <v>542</v>
      </c>
      <c r="D116" s="30" t="s">
        <v>230</v>
      </c>
      <c r="E116" s="6">
        <v>3</v>
      </c>
      <c r="F116" s="31" t="s">
        <v>547</v>
      </c>
      <c r="G116" s="32" t="s">
        <v>26</v>
      </c>
      <c r="H116" s="33" t="s">
        <v>548</v>
      </c>
      <c r="I116" s="6">
        <v>70.4</v>
      </c>
      <c r="J116" s="6">
        <v>66.5</v>
      </c>
      <c r="K116" s="6"/>
      <c r="L116" s="8"/>
      <c r="M116" s="6">
        <v>34.3225</v>
      </c>
      <c r="N116" s="7">
        <v>83</v>
      </c>
      <c r="O116" s="6">
        <f t="shared" si="3"/>
        <v>75.82249999999999</v>
      </c>
      <c r="P116" s="6"/>
      <c r="Q116" s="30" t="s">
        <v>41</v>
      </c>
      <c r="R116" s="30" t="s">
        <v>77</v>
      </c>
      <c r="S116" s="8"/>
    </row>
    <row r="117" spans="1:19" s="1" customFormat="1" ht="24" customHeight="1">
      <c r="A117" s="29" t="s">
        <v>513</v>
      </c>
      <c r="B117" s="29" t="s">
        <v>259</v>
      </c>
      <c r="C117" s="30" t="s">
        <v>542</v>
      </c>
      <c r="D117" s="30" t="s">
        <v>230</v>
      </c>
      <c r="E117" s="6">
        <v>4</v>
      </c>
      <c r="F117" s="31" t="s">
        <v>549</v>
      </c>
      <c r="G117" s="32" t="s">
        <v>26</v>
      </c>
      <c r="H117" s="33" t="s">
        <v>550</v>
      </c>
      <c r="I117" s="6">
        <v>65.6</v>
      </c>
      <c r="J117" s="6">
        <v>71.5</v>
      </c>
      <c r="K117" s="6"/>
      <c r="L117" s="8"/>
      <c r="M117" s="6">
        <v>34.1275</v>
      </c>
      <c r="N117" s="7">
        <v>82.8</v>
      </c>
      <c r="O117" s="6">
        <f t="shared" si="3"/>
        <v>75.5275</v>
      </c>
      <c r="P117" s="6"/>
      <c r="Q117" s="30" t="s">
        <v>551</v>
      </c>
      <c r="R117" s="30" t="s">
        <v>77</v>
      </c>
      <c r="S117" s="8"/>
    </row>
    <row r="118" spans="1:19" s="1" customFormat="1" ht="24" customHeight="1">
      <c r="A118" s="29" t="s">
        <v>513</v>
      </c>
      <c r="B118" s="29" t="s">
        <v>277</v>
      </c>
      <c r="C118" s="30" t="s">
        <v>552</v>
      </c>
      <c r="D118" s="30" t="s">
        <v>230</v>
      </c>
      <c r="E118" s="6">
        <v>1</v>
      </c>
      <c r="F118" s="31" t="s">
        <v>553</v>
      </c>
      <c r="G118" s="32" t="s">
        <v>39</v>
      </c>
      <c r="H118" s="33" t="s">
        <v>554</v>
      </c>
      <c r="I118" s="6">
        <v>67.2</v>
      </c>
      <c r="J118" s="6">
        <v>66.5</v>
      </c>
      <c r="K118" s="6"/>
      <c r="L118" s="8"/>
      <c r="M118" s="6">
        <v>33.4425</v>
      </c>
      <c r="N118" s="7">
        <v>86.4</v>
      </c>
      <c r="O118" s="6">
        <f t="shared" si="3"/>
        <v>76.64250000000001</v>
      </c>
      <c r="P118" s="6"/>
      <c r="Q118" s="30" t="s">
        <v>109</v>
      </c>
      <c r="R118" s="30" t="s">
        <v>77</v>
      </c>
      <c r="S118" s="8"/>
    </row>
    <row r="119" spans="1:19" s="1" customFormat="1" ht="24" customHeight="1">
      <c r="A119" s="29" t="s">
        <v>513</v>
      </c>
      <c r="B119" s="29" t="s">
        <v>277</v>
      </c>
      <c r="C119" s="30" t="s">
        <v>552</v>
      </c>
      <c r="D119" s="30" t="s">
        <v>230</v>
      </c>
      <c r="E119" s="6">
        <v>2</v>
      </c>
      <c r="F119" s="31" t="s">
        <v>555</v>
      </c>
      <c r="G119" s="32" t="s">
        <v>26</v>
      </c>
      <c r="H119" s="33" t="s">
        <v>556</v>
      </c>
      <c r="I119" s="6">
        <v>68.8</v>
      </c>
      <c r="J119" s="6">
        <v>65</v>
      </c>
      <c r="K119" s="6"/>
      <c r="L119" s="8"/>
      <c r="M119" s="6">
        <v>33.545</v>
      </c>
      <c r="N119" s="7">
        <v>85</v>
      </c>
      <c r="O119" s="6">
        <f t="shared" si="3"/>
        <v>76.045</v>
      </c>
      <c r="P119" s="6"/>
      <c r="Q119" s="30" t="s">
        <v>557</v>
      </c>
      <c r="R119" s="30" t="s">
        <v>558</v>
      </c>
      <c r="S119" s="8"/>
    </row>
    <row r="120" spans="1:19" s="1" customFormat="1" ht="24" customHeight="1">
      <c r="A120" s="29" t="s">
        <v>513</v>
      </c>
      <c r="B120" s="29" t="s">
        <v>277</v>
      </c>
      <c r="C120" s="30" t="s">
        <v>552</v>
      </c>
      <c r="D120" s="30" t="s">
        <v>230</v>
      </c>
      <c r="E120" s="6">
        <v>3</v>
      </c>
      <c r="F120" s="31" t="s">
        <v>559</v>
      </c>
      <c r="G120" s="32" t="s">
        <v>26</v>
      </c>
      <c r="H120" s="33" t="s">
        <v>560</v>
      </c>
      <c r="I120" s="6">
        <v>68.8</v>
      </c>
      <c r="J120" s="6">
        <v>71</v>
      </c>
      <c r="K120" s="6"/>
      <c r="L120" s="8"/>
      <c r="M120" s="6">
        <v>34.895</v>
      </c>
      <c r="N120" s="7">
        <v>82</v>
      </c>
      <c r="O120" s="6">
        <f t="shared" si="3"/>
        <v>75.89500000000001</v>
      </c>
      <c r="P120" s="6"/>
      <c r="Q120" s="30" t="s">
        <v>341</v>
      </c>
      <c r="R120" s="30" t="s">
        <v>77</v>
      </c>
      <c r="S120" s="8"/>
    </row>
    <row r="121" spans="1:19" s="1" customFormat="1" ht="24" customHeight="1">
      <c r="A121" s="29" t="s">
        <v>513</v>
      </c>
      <c r="B121" s="29" t="s">
        <v>277</v>
      </c>
      <c r="C121" s="30" t="s">
        <v>552</v>
      </c>
      <c r="D121" s="30" t="s">
        <v>230</v>
      </c>
      <c r="E121" s="6">
        <v>4</v>
      </c>
      <c r="F121" s="31" t="s">
        <v>561</v>
      </c>
      <c r="G121" s="32" t="s">
        <v>26</v>
      </c>
      <c r="H121" s="33" t="s">
        <v>562</v>
      </c>
      <c r="I121" s="6">
        <v>69.6</v>
      </c>
      <c r="J121" s="6">
        <v>68</v>
      </c>
      <c r="K121" s="6"/>
      <c r="L121" s="8"/>
      <c r="M121" s="6">
        <v>34.44</v>
      </c>
      <c r="N121" s="7">
        <v>82.6</v>
      </c>
      <c r="O121" s="6">
        <f t="shared" si="3"/>
        <v>75.74</v>
      </c>
      <c r="P121" s="6"/>
      <c r="Q121" s="30" t="s">
        <v>563</v>
      </c>
      <c r="R121" s="30" t="s">
        <v>77</v>
      </c>
      <c r="S121" s="8"/>
    </row>
    <row r="122" spans="1:19" s="1" customFormat="1" ht="24" customHeight="1">
      <c r="A122" s="29" t="s">
        <v>513</v>
      </c>
      <c r="B122" s="29" t="s">
        <v>295</v>
      </c>
      <c r="C122" s="30" t="s">
        <v>564</v>
      </c>
      <c r="D122" s="30" t="s">
        <v>230</v>
      </c>
      <c r="E122" s="6">
        <v>1</v>
      </c>
      <c r="F122" s="31" t="s">
        <v>565</v>
      </c>
      <c r="G122" s="32" t="s">
        <v>39</v>
      </c>
      <c r="H122" s="33" t="s">
        <v>566</v>
      </c>
      <c r="I122" s="6">
        <v>66.4</v>
      </c>
      <c r="J122" s="6">
        <v>73</v>
      </c>
      <c r="K122" s="6"/>
      <c r="L122" s="8"/>
      <c r="M122" s="6">
        <v>34.685</v>
      </c>
      <c r="N122" s="7">
        <v>83.2</v>
      </c>
      <c r="O122" s="6">
        <f t="shared" si="3"/>
        <v>76.285</v>
      </c>
      <c r="P122" s="6"/>
      <c r="Q122" s="30" t="s">
        <v>567</v>
      </c>
      <c r="R122" s="30" t="s">
        <v>77</v>
      </c>
      <c r="S122" s="8"/>
    </row>
    <row r="123" spans="1:19" s="1" customFormat="1" ht="24" customHeight="1">
      <c r="A123" s="29" t="s">
        <v>513</v>
      </c>
      <c r="B123" s="29" t="s">
        <v>295</v>
      </c>
      <c r="C123" s="30" t="s">
        <v>564</v>
      </c>
      <c r="D123" s="30" t="s">
        <v>230</v>
      </c>
      <c r="E123" s="6">
        <v>2</v>
      </c>
      <c r="F123" s="31" t="s">
        <v>568</v>
      </c>
      <c r="G123" s="32" t="s">
        <v>39</v>
      </c>
      <c r="H123" s="33" t="s">
        <v>569</v>
      </c>
      <c r="I123" s="6">
        <v>63.2</v>
      </c>
      <c r="J123" s="6">
        <v>72.5</v>
      </c>
      <c r="K123" s="6"/>
      <c r="L123" s="8"/>
      <c r="M123" s="6">
        <v>33.6925</v>
      </c>
      <c r="N123" s="7">
        <v>82.8</v>
      </c>
      <c r="O123" s="6">
        <f t="shared" si="3"/>
        <v>75.0925</v>
      </c>
      <c r="P123" s="6"/>
      <c r="Q123" s="30" t="s">
        <v>570</v>
      </c>
      <c r="R123" s="30" t="s">
        <v>571</v>
      </c>
      <c r="S123" s="8"/>
    </row>
    <row r="124" spans="1:19" s="1" customFormat="1" ht="24" customHeight="1">
      <c r="A124" s="29" t="s">
        <v>513</v>
      </c>
      <c r="B124" s="29" t="s">
        <v>295</v>
      </c>
      <c r="C124" s="30" t="s">
        <v>564</v>
      </c>
      <c r="D124" s="30" t="s">
        <v>230</v>
      </c>
      <c r="E124" s="6">
        <v>3</v>
      </c>
      <c r="F124" s="31" t="s">
        <v>572</v>
      </c>
      <c r="G124" s="32" t="s">
        <v>26</v>
      </c>
      <c r="H124" s="33" t="s">
        <v>573</v>
      </c>
      <c r="I124" s="6">
        <v>67.2</v>
      </c>
      <c r="J124" s="6">
        <v>70</v>
      </c>
      <c r="K124" s="6"/>
      <c r="L124" s="8"/>
      <c r="M124" s="6">
        <v>34.23</v>
      </c>
      <c r="N124" s="7">
        <v>81</v>
      </c>
      <c r="O124" s="6">
        <f t="shared" si="3"/>
        <v>74.72999999999999</v>
      </c>
      <c r="P124" s="6"/>
      <c r="Q124" s="30" t="s">
        <v>574</v>
      </c>
      <c r="R124" s="30" t="s">
        <v>575</v>
      </c>
      <c r="S124" s="8"/>
    </row>
    <row r="125" spans="1:19" s="1" customFormat="1" ht="24" customHeight="1">
      <c r="A125" s="29" t="s">
        <v>513</v>
      </c>
      <c r="B125" s="29" t="s">
        <v>295</v>
      </c>
      <c r="C125" s="30" t="s">
        <v>564</v>
      </c>
      <c r="D125" s="30" t="s">
        <v>230</v>
      </c>
      <c r="E125" s="6">
        <v>4</v>
      </c>
      <c r="F125" s="31" t="s">
        <v>576</v>
      </c>
      <c r="G125" s="32" t="s">
        <v>39</v>
      </c>
      <c r="H125" s="33" t="s">
        <v>577</v>
      </c>
      <c r="I125" s="6">
        <v>65.6</v>
      </c>
      <c r="J125" s="6">
        <v>64</v>
      </c>
      <c r="K125" s="6"/>
      <c r="L125" s="8"/>
      <c r="M125" s="6">
        <v>32.44</v>
      </c>
      <c r="N125" s="7">
        <v>83.8</v>
      </c>
      <c r="O125" s="6">
        <f t="shared" si="3"/>
        <v>74.34</v>
      </c>
      <c r="P125" s="6"/>
      <c r="Q125" s="30" t="s">
        <v>213</v>
      </c>
      <c r="R125" s="30" t="s">
        <v>578</v>
      </c>
      <c r="S125" s="8"/>
    </row>
    <row r="126" spans="1:19" s="1" customFormat="1" ht="24" customHeight="1">
      <c r="A126" s="29" t="s">
        <v>579</v>
      </c>
      <c r="B126" s="29" t="s">
        <v>414</v>
      </c>
      <c r="C126" s="30" t="s">
        <v>580</v>
      </c>
      <c r="D126" s="30" t="s">
        <v>24</v>
      </c>
      <c r="E126" s="6">
        <v>1</v>
      </c>
      <c r="F126" s="31" t="s">
        <v>581</v>
      </c>
      <c r="G126" s="32" t="s">
        <v>26</v>
      </c>
      <c r="H126" s="33" t="s">
        <v>582</v>
      </c>
      <c r="I126" s="6">
        <v>50.4</v>
      </c>
      <c r="J126" s="6">
        <v>63</v>
      </c>
      <c r="K126" s="6"/>
      <c r="L126" s="8"/>
      <c r="M126" s="6">
        <v>28.035</v>
      </c>
      <c r="N126" s="7">
        <v>79.4</v>
      </c>
      <c r="O126" s="6">
        <f t="shared" si="3"/>
        <v>67.735</v>
      </c>
      <c r="P126" s="6"/>
      <c r="Q126" s="30" t="s">
        <v>48</v>
      </c>
      <c r="R126" s="30" t="s">
        <v>583</v>
      </c>
      <c r="S126" s="8"/>
    </row>
    <row r="127" spans="1:19" s="1" customFormat="1" ht="24" customHeight="1">
      <c r="A127" s="29" t="s">
        <v>579</v>
      </c>
      <c r="B127" s="29" t="s">
        <v>584</v>
      </c>
      <c r="C127" s="30" t="s">
        <v>585</v>
      </c>
      <c r="D127" s="30" t="s">
        <v>24</v>
      </c>
      <c r="E127" s="6">
        <v>1</v>
      </c>
      <c r="F127" s="31" t="s">
        <v>586</v>
      </c>
      <c r="G127" s="32" t="s">
        <v>39</v>
      </c>
      <c r="H127" s="33" t="s">
        <v>587</v>
      </c>
      <c r="I127" s="6">
        <v>60</v>
      </c>
      <c r="J127" s="6">
        <v>71.5</v>
      </c>
      <c r="K127" s="6"/>
      <c r="L127" s="8"/>
      <c r="M127" s="6">
        <v>32.5875</v>
      </c>
      <c r="N127" s="7">
        <v>83.2</v>
      </c>
      <c r="O127" s="6">
        <f aca="true" t="shared" si="4" ref="O127:O160">M127+N127/2</f>
        <v>74.1875</v>
      </c>
      <c r="P127" s="6"/>
      <c r="Q127" s="30" t="s">
        <v>588</v>
      </c>
      <c r="R127" s="30" t="s">
        <v>589</v>
      </c>
      <c r="S127" s="8"/>
    </row>
    <row r="128" spans="1:19" s="1" customFormat="1" ht="24" customHeight="1">
      <c r="A128" s="29" t="s">
        <v>579</v>
      </c>
      <c r="B128" s="29" t="s">
        <v>590</v>
      </c>
      <c r="C128" s="30" t="s">
        <v>591</v>
      </c>
      <c r="D128" s="30" t="s">
        <v>24</v>
      </c>
      <c r="E128" s="6">
        <v>1</v>
      </c>
      <c r="F128" s="31" t="s">
        <v>592</v>
      </c>
      <c r="G128" s="32" t="s">
        <v>26</v>
      </c>
      <c r="H128" s="33" t="s">
        <v>593</v>
      </c>
      <c r="I128" s="6">
        <v>57.6</v>
      </c>
      <c r="J128" s="6">
        <v>73</v>
      </c>
      <c r="K128" s="6"/>
      <c r="L128" s="8"/>
      <c r="M128" s="6">
        <v>32.265</v>
      </c>
      <c r="N128" s="7">
        <v>84.6</v>
      </c>
      <c r="O128" s="6">
        <f t="shared" si="4"/>
        <v>74.565</v>
      </c>
      <c r="P128" s="6"/>
      <c r="Q128" s="30" t="s">
        <v>369</v>
      </c>
      <c r="R128" s="30" t="s">
        <v>594</v>
      </c>
      <c r="S128" s="8"/>
    </row>
    <row r="129" spans="1:19" s="1" customFormat="1" ht="24" customHeight="1">
      <c r="A129" s="29" t="s">
        <v>594</v>
      </c>
      <c r="B129" s="29" t="s">
        <v>595</v>
      </c>
      <c r="C129" s="30" t="s">
        <v>596</v>
      </c>
      <c r="D129" s="30" t="s">
        <v>24</v>
      </c>
      <c r="E129" s="6">
        <v>1</v>
      </c>
      <c r="F129" s="31" t="s">
        <v>597</v>
      </c>
      <c r="G129" s="32" t="s">
        <v>26</v>
      </c>
      <c r="H129" s="33" t="s">
        <v>598</v>
      </c>
      <c r="I129" s="6">
        <v>66.4</v>
      </c>
      <c r="J129" s="6">
        <v>69.5</v>
      </c>
      <c r="K129" s="6"/>
      <c r="L129" s="8"/>
      <c r="M129" s="6">
        <v>33.8975</v>
      </c>
      <c r="N129" s="7">
        <v>81.4</v>
      </c>
      <c r="O129" s="6">
        <f t="shared" si="4"/>
        <v>74.5975</v>
      </c>
      <c r="P129" s="6"/>
      <c r="Q129" s="30" t="s">
        <v>341</v>
      </c>
      <c r="R129" s="30" t="s">
        <v>77</v>
      </c>
      <c r="S129" s="8"/>
    </row>
    <row r="130" spans="1:19" s="1" customFormat="1" ht="24" customHeight="1">
      <c r="A130" s="29" t="s">
        <v>599</v>
      </c>
      <c r="B130" s="29" t="s">
        <v>600</v>
      </c>
      <c r="C130" s="30" t="s">
        <v>601</v>
      </c>
      <c r="D130" s="30" t="s">
        <v>24</v>
      </c>
      <c r="E130" s="6">
        <v>1</v>
      </c>
      <c r="F130" s="31" t="s">
        <v>602</v>
      </c>
      <c r="G130" s="32" t="s">
        <v>39</v>
      </c>
      <c r="H130" s="33" t="s">
        <v>603</v>
      </c>
      <c r="I130" s="6">
        <v>72.8</v>
      </c>
      <c r="J130" s="6">
        <v>65.5</v>
      </c>
      <c r="K130" s="6"/>
      <c r="L130" s="8"/>
      <c r="M130" s="6">
        <v>34.7575</v>
      </c>
      <c r="N130" s="7">
        <v>83.6</v>
      </c>
      <c r="O130" s="6">
        <f t="shared" si="4"/>
        <v>76.5575</v>
      </c>
      <c r="P130" s="6"/>
      <c r="Q130" s="30" t="s">
        <v>35</v>
      </c>
      <c r="R130" s="30" t="s">
        <v>77</v>
      </c>
      <c r="S130" s="8"/>
    </row>
    <row r="131" spans="1:19" s="1" customFormat="1" ht="24" customHeight="1">
      <c r="A131" s="29" t="s">
        <v>604</v>
      </c>
      <c r="B131" s="29" t="s">
        <v>605</v>
      </c>
      <c r="C131" s="30" t="s">
        <v>606</v>
      </c>
      <c r="D131" s="30" t="s">
        <v>24</v>
      </c>
      <c r="E131" s="6">
        <v>1</v>
      </c>
      <c r="F131" s="31" t="s">
        <v>607</v>
      </c>
      <c r="G131" s="32" t="s">
        <v>26</v>
      </c>
      <c r="H131" s="33" t="s">
        <v>608</v>
      </c>
      <c r="I131" s="6">
        <v>56</v>
      </c>
      <c r="J131" s="6">
        <v>59.5</v>
      </c>
      <c r="K131" s="6"/>
      <c r="L131" s="8"/>
      <c r="M131" s="6">
        <v>28.7875</v>
      </c>
      <c r="N131" s="7">
        <v>82.6</v>
      </c>
      <c r="O131" s="6">
        <f t="shared" si="4"/>
        <v>70.0875</v>
      </c>
      <c r="P131" s="6"/>
      <c r="Q131" s="30" t="s">
        <v>144</v>
      </c>
      <c r="R131" s="30" t="s">
        <v>609</v>
      </c>
      <c r="S131" s="6"/>
    </row>
    <row r="132" spans="1:19" s="1" customFormat="1" ht="24" customHeight="1">
      <c r="A132" s="29" t="s">
        <v>610</v>
      </c>
      <c r="B132" s="29" t="s">
        <v>31</v>
      </c>
      <c r="C132" s="30" t="s">
        <v>611</v>
      </c>
      <c r="D132" s="30" t="s">
        <v>24</v>
      </c>
      <c r="E132" s="6">
        <v>1</v>
      </c>
      <c r="F132" s="31" t="s">
        <v>612</v>
      </c>
      <c r="G132" s="32" t="s">
        <v>39</v>
      </c>
      <c r="H132" s="33" t="s">
        <v>613</v>
      </c>
      <c r="I132" s="6">
        <v>52</v>
      </c>
      <c r="J132" s="6">
        <v>73.5</v>
      </c>
      <c r="K132" s="6"/>
      <c r="L132" s="8"/>
      <c r="M132" s="6">
        <v>30.8375</v>
      </c>
      <c r="N132" s="7">
        <v>82</v>
      </c>
      <c r="O132" s="6">
        <f t="shared" si="4"/>
        <v>71.8375</v>
      </c>
      <c r="P132" s="6"/>
      <c r="Q132" s="30" t="s">
        <v>154</v>
      </c>
      <c r="R132" s="30" t="s">
        <v>614</v>
      </c>
      <c r="S132" s="8"/>
    </row>
    <row r="133" spans="1:223" s="1" customFormat="1" ht="24" customHeight="1">
      <c r="A133" s="29" t="s">
        <v>615</v>
      </c>
      <c r="B133" s="29" t="s">
        <v>616</v>
      </c>
      <c r="C133" s="30" t="s">
        <v>617</v>
      </c>
      <c r="D133" s="30" t="s">
        <v>24</v>
      </c>
      <c r="E133" s="6">
        <v>1</v>
      </c>
      <c r="F133" s="31" t="s">
        <v>618</v>
      </c>
      <c r="G133" s="32" t="s">
        <v>26</v>
      </c>
      <c r="H133" s="33" t="s">
        <v>619</v>
      </c>
      <c r="I133" s="6">
        <v>56.8</v>
      </c>
      <c r="J133" s="6">
        <v>68.5</v>
      </c>
      <c r="K133" s="6"/>
      <c r="L133" s="8"/>
      <c r="M133" s="6">
        <v>31.0325</v>
      </c>
      <c r="N133" s="7">
        <v>81.8</v>
      </c>
      <c r="O133" s="6">
        <f t="shared" si="4"/>
        <v>71.9325</v>
      </c>
      <c r="P133" s="6"/>
      <c r="Q133" s="30" t="s">
        <v>620</v>
      </c>
      <c r="R133" s="30" t="s">
        <v>77</v>
      </c>
      <c r="S133" s="8"/>
      <c r="HN133" s="2"/>
      <c r="HO133" s="2"/>
    </row>
    <row r="134" spans="1:19" s="1" customFormat="1" ht="24" customHeight="1">
      <c r="A134" s="29" t="s">
        <v>621</v>
      </c>
      <c r="B134" s="29" t="s">
        <v>622</v>
      </c>
      <c r="C134" s="30" t="s">
        <v>623</v>
      </c>
      <c r="D134" s="30" t="s">
        <v>24</v>
      </c>
      <c r="E134" s="6">
        <v>1</v>
      </c>
      <c r="F134" s="31" t="s">
        <v>624</v>
      </c>
      <c r="G134" s="32" t="s">
        <v>26</v>
      </c>
      <c r="H134" s="33" t="s">
        <v>625</v>
      </c>
      <c r="I134" s="6">
        <v>54.4</v>
      </c>
      <c r="J134" s="6">
        <v>77.5</v>
      </c>
      <c r="K134" s="6"/>
      <c r="L134" s="8"/>
      <c r="M134" s="6">
        <v>32.3975</v>
      </c>
      <c r="N134" s="7">
        <v>77.8</v>
      </c>
      <c r="O134" s="6">
        <f t="shared" si="4"/>
        <v>71.2975</v>
      </c>
      <c r="P134" s="6"/>
      <c r="Q134" s="30" t="s">
        <v>144</v>
      </c>
      <c r="R134" s="30" t="s">
        <v>626</v>
      </c>
      <c r="S134" s="8"/>
    </row>
    <row r="135" spans="1:19" s="1" customFormat="1" ht="24" customHeight="1">
      <c r="A135" s="29" t="s">
        <v>627</v>
      </c>
      <c r="B135" s="29" t="s">
        <v>628</v>
      </c>
      <c r="C135" s="30" t="s">
        <v>629</v>
      </c>
      <c r="D135" s="30" t="s">
        <v>486</v>
      </c>
      <c r="E135" s="6">
        <v>1</v>
      </c>
      <c r="F135" s="31" t="s">
        <v>630</v>
      </c>
      <c r="G135" s="32" t="s">
        <v>26</v>
      </c>
      <c r="H135" s="33" t="s">
        <v>631</v>
      </c>
      <c r="I135" s="6">
        <v>74.4</v>
      </c>
      <c r="J135" s="6">
        <v>76</v>
      </c>
      <c r="K135" s="6"/>
      <c r="L135" s="8"/>
      <c r="M135" s="6">
        <v>37.56</v>
      </c>
      <c r="N135" s="7">
        <v>78.6</v>
      </c>
      <c r="O135" s="6">
        <f t="shared" si="4"/>
        <v>76.86</v>
      </c>
      <c r="P135" s="6"/>
      <c r="Q135" s="30" t="s">
        <v>632</v>
      </c>
      <c r="R135" s="30" t="s">
        <v>594</v>
      </c>
      <c r="S135" s="8"/>
    </row>
    <row r="136" spans="1:19" s="1" customFormat="1" ht="24" customHeight="1">
      <c r="A136" s="29" t="s">
        <v>627</v>
      </c>
      <c r="B136" s="29" t="s">
        <v>628</v>
      </c>
      <c r="C136" s="30" t="s">
        <v>629</v>
      </c>
      <c r="D136" s="30" t="s">
        <v>486</v>
      </c>
      <c r="E136" s="6">
        <v>2</v>
      </c>
      <c r="F136" s="31" t="s">
        <v>633</v>
      </c>
      <c r="G136" s="32" t="s">
        <v>26</v>
      </c>
      <c r="H136" s="33" t="s">
        <v>634</v>
      </c>
      <c r="I136" s="6">
        <v>72</v>
      </c>
      <c r="J136" s="6">
        <v>67.5</v>
      </c>
      <c r="K136" s="6"/>
      <c r="L136" s="8"/>
      <c r="M136" s="6">
        <v>34.9875</v>
      </c>
      <c r="N136" s="7">
        <v>82.6</v>
      </c>
      <c r="O136" s="6">
        <f t="shared" si="4"/>
        <v>76.2875</v>
      </c>
      <c r="P136" s="6"/>
      <c r="Q136" s="30" t="s">
        <v>109</v>
      </c>
      <c r="R136" s="30" t="s">
        <v>77</v>
      </c>
      <c r="S136" s="8"/>
    </row>
    <row r="137" spans="1:19" s="1" customFormat="1" ht="24" customHeight="1">
      <c r="A137" s="29" t="s">
        <v>627</v>
      </c>
      <c r="B137" s="29" t="s">
        <v>628</v>
      </c>
      <c r="C137" s="30" t="s">
        <v>629</v>
      </c>
      <c r="D137" s="30" t="s">
        <v>486</v>
      </c>
      <c r="E137" s="6">
        <v>3</v>
      </c>
      <c r="F137" s="31" t="s">
        <v>635</v>
      </c>
      <c r="G137" s="32" t="s">
        <v>26</v>
      </c>
      <c r="H137" s="33" t="s">
        <v>636</v>
      </c>
      <c r="I137" s="6">
        <v>68</v>
      </c>
      <c r="J137" s="6">
        <v>68</v>
      </c>
      <c r="K137" s="6"/>
      <c r="L137" s="8"/>
      <c r="M137" s="6">
        <v>34</v>
      </c>
      <c r="N137" s="7">
        <v>83.6</v>
      </c>
      <c r="O137" s="6">
        <f t="shared" si="4"/>
        <v>75.8</v>
      </c>
      <c r="P137" s="6"/>
      <c r="Q137" s="30" t="s">
        <v>637</v>
      </c>
      <c r="R137" s="30" t="s">
        <v>77</v>
      </c>
      <c r="S137" s="8"/>
    </row>
    <row r="138" spans="1:19" s="1" customFormat="1" ht="24" customHeight="1">
      <c r="A138" s="29" t="s">
        <v>638</v>
      </c>
      <c r="B138" s="29" t="s">
        <v>208</v>
      </c>
      <c r="C138" s="30" t="s">
        <v>639</v>
      </c>
      <c r="D138" s="30" t="s">
        <v>297</v>
      </c>
      <c r="E138" s="6">
        <v>1</v>
      </c>
      <c r="F138" s="31" t="s">
        <v>640</v>
      </c>
      <c r="G138" s="32" t="s">
        <v>39</v>
      </c>
      <c r="H138" s="33" t="s">
        <v>641</v>
      </c>
      <c r="I138" s="6">
        <v>61.6</v>
      </c>
      <c r="J138" s="6">
        <v>60</v>
      </c>
      <c r="K138" s="6"/>
      <c r="L138" s="8"/>
      <c r="M138" s="6">
        <v>30.44</v>
      </c>
      <c r="N138" s="7">
        <v>87.8</v>
      </c>
      <c r="O138" s="6">
        <f t="shared" si="4"/>
        <v>74.34</v>
      </c>
      <c r="P138" s="6"/>
      <c r="Q138" s="30" t="s">
        <v>418</v>
      </c>
      <c r="R138" s="30" t="s">
        <v>642</v>
      </c>
      <c r="S138" s="8"/>
    </row>
    <row r="139" spans="1:19" s="1" customFormat="1" ht="24" customHeight="1">
      <c r="A139" s="29" t="s">
        <v>638</v>
      </c>
      <c r="B139" s="29" t="s">
        <v>208</v>
      </c>
      <c r="C139" s="30" t="s">
        <v>639</v>
      </c>
      <c r="D139" s="30" t="s">
        <v>297</v>
      </c>
      <c r="E139" s="6">
        <v>2</v>
      </c>
      <c r="F139" s="31" t="s">
        <v>643</v>
      </c>
      <c r="G139" s="32" t="s">
        <v>26</v>
      </c>
      <c r="H139" s="33" t="s">
        <v>644</v>
      </c>
      <c r="I139" s="6">
        <v>60.8</v>
      </c>
      <c r="J139" s="6">
        <v>69</v>
      </c>
      <c r="K139" s="6"/>
      <c r="L139" s="8"/>
      <c r="M139" s="6">
        <v>32.245</v>
      </c>
      <c r="N139" s="7">
        <v>80.4</v>
      </c>
      <c r="O139" s="6">
        <f t="shared" si="4"/>
        <v>72.445</v>
      </c>
      <c r="P139" s="6"/>
      <c r="Q139" s="30" t="s">
        <v>645</v>
      </c>
      <c r="R139" s="30" t="s">
        <v>646</v>
      </c>
      <c r="S139" s="8"/>
    </row>
    <row r="140" spans="1:19" s="1" customFormat="1" ht="24" customHeight="1">
      <c r="A140" s="29" t="s">
        <v>638</v>
      </c>
      <c r="B140" s="29" t="s">
        <v>208</v>
      </c>
      <c r="C140" s="30" t="s">
        <v>639</v>
      </c>
      <c r="D140" s="30" t="s">
        <v>297</v>
      </c>
      <c r="E140" s="6">
        <v>3</v>
      </c>
      <c r="F140" s="31" t="s">
        <v>647</v>
      </c>
      <c r="G140" s="32" t="s">
        <v>39</v>
      </c>
      <c r="H140" s="33" t="s">
        <v>648</v>
      </c>
      <c r="I140" s="6">
        <v>60</v>
      </c>
      <c r="J140" s="6">
        <v>66</v>
      </c>
      <c r="K140" s="6"/>
      <c r="L140" s="8"/>
      <c r="M140" s="6">
        <v>31.35</v>
      </c>
      <c r="N140" s="7">
        <v>81.6</v>
      </c>
      <c r="O140" s="6">
        <f t="shared" si="4"/>
        <v>72.15</v>
      </c>
      <c r="P140" s="6"/>
      <c r="Q140" s="30" t="s">
        <v>649</v>
      </c>
      <c r="R140" s="30" t="s">
        <v>650</v>
      </c>
      <c r="S140" s="8"/>
    </row>
    <row r="141" spans="1:19" s="1" customFormat="1" ht="24" customHeight="1">
      <c r="A141" s="29" t="s">
        <v>638</v>
      </c>
      <c r="B141" s="29" t="s">
        <v>208</v>
      </c>
      <c r="C141" s="30" t="s">
        <v>639</v>
      </c>
      <c r="D141" s="30" t="s">
        <v>297</v>
      </c>
      <c r="E141" s="6">
        <v>4</v>
      </c>
      <c r="F141" s="31" t="s">
        <v>651</v>
      </c>
      <c r="G141" s="32" t="s">
        <v>26</v>
      </c>
      <c r="H141" s="33" t="s">
        <v>652</v>
      </c>
      <c r="I141" s="6">
        <v>60.8</v>
      </c>
      <c r="J141" s="6">
        <v>65</v>
      </c>
      <c r="K141" s="6"/>
      <c r="L141" s="8"/>
      <c r="M141" s="6">
        <v>31.345</v>
      </c>
      <c r="N141" s="7">
        <v>81.6</v>
      </c>
      <c r="O141" s="6">
        <f t="shared" si="4"/>
        <v>72.145</v>
      </c>
      <c r="P141" s="6"/>
      <c r="Q141" s="30" t="s">
        <v>637</v>
      </c>
      <c r="R141" s="30" t="s">
        <v>653</v>
      </c>
      <c r="S141" s="8"/>
    </row>
    <row r="142" spans="1:19" s="1" customFormat="1" ht="24" customHeight="1">
      <c r="A142" s="29" t="s">
        <v>638</v>
      </c>
      <c r="B142" s="29" t="s">
        <v>208</v>
      </c>
      <c r="C142" s="30" t="s">
        <v>639</v>
      </c>
      <c r="D142" s="30" t="s">
        <v>297</v>
      </c>
      <c r="E142" s="6">
        <v>5</v>
      </c>
      <c r="F142" s="31" t="s">
        <v>654</v>
      </c>
      <c r="G142" s="32" t="s">
        <v>26</v>
      </c>
      <c r="H142" s="33" t="s">
        <v>655</v>
      </c>
      <c r="I142" s="6">
        <v>64.8</v>
      </c>
      <c r="J142" s="6">
        <v>61</v>
      </c>
      <c r="K142" s="6"/>
      <c r="L142" s="8"/>
      <c r="M142" s="6">
        <v>31.545</v>
      </c>
      <c r="N142" s="7">
        <v>80.4</v>
      </c>
      <c r="O142" s="6">
        <f t="shared" si="4"/>
        <v>71.745</v>
      </c>
      <c r="P142" s="6"/>
      <c r="Q142" s="30" t="s">
        <v>656</v>
      </c>
      <c r="R142" s="30" t="s">
        <v>657</v>
      </c>
      <c r="S142" s="8"/>
    </row>
    <row r="143" spans="1:19" s="1" customFormat="1" ht="24" customHeight="1">
      <c r="A143" s="29" t="s">
        <v>638</v>
      </c>
      <c r="B143" s="29" t="s">
        <v>208</v>
      </c>
      <c r="C143" s="30" t="s">
        <v>639</v>
      </c>
      <c r="D143" s="30" t="s">
        <v>297</v>
      </c>
      <c r="E143" s="6">
        <v>6</v>
      </c>
      <c r="F143" s="31" t="s">
        <v>658</v>
      </c>
      <c r="G143" s="32" t="s">
        <v>26</v>
      </c>
      <c r="H143" s="33" t="s">
        <v>659</v>
      </c>
      <c r="I143" s="6">
        <v>55.2</v>
      </c>
      <c r="J143" s="6">
        <v>68.5</v>
      </c>
      <c r="K143" s="6"/>
      <c r="L143" s="8"/>
      <c r="M143" s="6">
        <v>30.5925</v>
      </c>
      <c r="N143" s="7">
        <v>81.4</v>
      </c>
      <c r="O143" s="6">
        <f t="shared" si="4"/>
        <v>71.2925</v>
      </c>
      <c r="P143" s="6"/>
      <c r="Q143" s="30" t="s">
        <v>660</v>
      </c>
      <c r="R143" s="30" t="s">
        <v>661</v>
      </c>
      <c r="S143" s="8"/>
    </row>
    <row r="144" spans="1:19" s="1" customFormat="1" ht="24" customHeight="1">
      <c r="A144" s="29" t="s">
        <v>638</v>
      </c>
      <c r="B144" s="29" t="s">
        <v>228</v>
      </c>
      <c r="C144" s="30" t="s">
        <v>662</v>
      </c>
      <c r="D144" s="30" t="s">
        <v>210</v>
      </c>
      <c r="E144" s="6">
        <v>1</v>
      </c>
      <c r="F144" s="31" t="s">
        <v>663</v>
      </c>
      <c r="G144" s="32" t="s">
        <v>26</v>
      </c>
      <c r="H144" s="33" t="s">
        <v>664</v>
      </c>
      <c r="I144" s="6">
        <v>74.4</v>
      </c>
      <c r="J144" s="6">
        <v>69.5</v>
      </c>
      <c r="K144" s="6"/>
      <c r="L144" s="8"/>
      <c r="M144" s="6">
        <v>36.0975</v>
      </c>
      <c r="N144" s="7">
        <v>85.8</v>
      </c>
      <c r="O144" s="6">
        <f t="shared" si="4"/>
        <v>78.9975</v>
      </c>
      <c r="P144" s="6"/>
      <c r="Q144" s="30" t="s">
        <v>122</v>
      </c>
      <c r="R144" s="30" t="s">
        <v>77</v>
      </c>
      <c r="S144" s="8"/>
    </row>
    <row r="145" spans="1:19" s="1" customFormat="1" ht="24" customHeight="1">
      <c r="A145" s="29" t="s">
        <v>638</v>
      </c>
      <c r="B145" s="29" t="s">
        <v>228</v>
      </c>
      <c r="C145" s="30" t="s">
        <v>662</v>
      </c>
      <c r="D145" s="30" t="s">
        <v>210</v>
      </c>
      <c r="E145" s="6">
        <v>2</v>
      </c>
      <c r="F145" s="31" t="s">
        <v>665</v>
      </c>
      <c r="G145" s="32" t="s">
        <v>39</v>
      </c>
      <c r="H145" s="33" t="s">
        <v>666</v>
      </c>
      <c r="I145" s="6">
        <v>64.8</v>
      </c>
      <c r="J145" s="6">
        <v>70.5</v>
      </c>
      <c r="K145" s="6"/>
      <c r="L145" s="8"/>
      <c r="M145" s="6">
        <v>33.6825</v>
      </c>
      <c r="N145" s="7">
        <v>86.8</v>
      </c>
      <c r="O145" s="6">
        <f t="shared" si="4"/>
        <v>77.0825</v>
      </c>
      <c r="P145" s="6"/>
      <c r="Q145" s="30" t="s">
        <v>154</v>
      </c>
      <c r="R145" s="30" t="s">
        <v>77</v>
      </c>
      <c r="S145" s="8"/>
    </row>
    <row r="146" spans="1:19" s="1" customFormat="1" ht="24" customHeight="1">
      <c r="A146" s="29" t="s">
        <v>638</v>
      </c>
      <c r="B146" s="29" t="s">
        <v>228</v>
      </c>
      <c r="C146" s="30" t="s">
        <v>662</v>
      </c>
      <c r="D146" s="30" t="s">
        <v>210</v>
      </c>
      <c r="E146" s="6">
        <v>3</v>
      </c>
      <c r="F146" s="31" t="s">
        <v>667</v>
      </c>
      <c r="G146" s="32" t="s">
        <v>39</v>
      </c>
      <c r="H146" s="33" t="s">
        <v>668</v>
      </c>
      <c r="I146" s="6">
        <v>61.6</v>
      </c>
      <c r="J146" s="6">
        <v>71.5</v>
      </c>
      <c r="K146" s="6"/>
      <c r="L146" s="8"/>
      <c r="M146" s="6">
        <v>33.0275</v>
      </c>
      <c r="N146" s="7">
        <v>85.8</v>
      </c>
      <c r="O146" s="6">
        <f t="shared" si="4"/>
        <v>75.92750000000001</v>
      </c>
      <c r="P146" s="6"/>
      <c r="Q146" s="30" t="s">
        <v>213</v>
      </c>
      <c r="R146" s="30" t="s">
        <v>77</v>
      </c>
      <c r="S146" s="8"/>
    </row>
    <row r="147" spans="1:19" s="1" customFormat="1" ht="24" customHeight="1">
      <c r="A147" s="29" t="s">
        <v>638</v>
      </c>
      <c r="B147" s="29" t="s">
        <v>228</v>
      </c>
      <c r="C147" s="30" t="s">
        <v>662</v>
      </c>
      <c r="D147" s="30" t="s">
        <v>210</v>
      </c>
      <c r="E147" s="6">
        <v>4</v>
      </c>
      <c r="F147" s="31" t="s">
        <v>669</v>
      </c>
      <c r="G147" s="32" t="s">
        <v>39</v>
      </c>
      <c r="H147" s="33" t="s">
        <v>670</v>
      </c>
      <c r="I147" s="6">
        <v>64.8</v>
      </c>
      <c r="J147" s="6">
        <v>79</v>
      </c>
      <c r="K147" s="6"/>
      <c r="L147" s="8"/>
      <c r="M147" s="6">
        <v>35.595</v>
      </c>
      <c r="N147" s="7">
        <v>80.4</v>
      </c>
      <c r="O147" s="6">
        <f t="shared" si="4"/>
        <v>75.795</v>
      </c>
      <c r="P147" s="6"/>
      <c r="Q147" s="30" t="s">
        <v>671</v>
      </c>
      <c r="R147" s="30" t="s">
        <v>77</v>
      </c>
      <c r="S147" s="8"/>
    </row>
    <row r="148" spans="1:19" s="1" customFormat="1" ht="24" customHeight="1">
      <c r="A148" s="29" t="s">
        <v>638</v>
      </c>
      <c r="B148" s="29" t="s">
        <v>228</v>
      </c>
      <c r="C148" s="30" t="s">
        <v>662</v>
      </c>
      <c r="D148" s="30" t="s">
        <v>210</v>
      </c>
      <c r="E148" s="6">
        <v>5</v>
      </c>
      <c r="F148" s="31" t="s">
        <v>672</v>
      </c>
      <c r="G148" s="32" t="s">
        <v>26</v>
      </c>
      <c r="H148" s="33" t="s">
        <v>673</v>
      </c>
      <c r="I148" s="6">
        <v>72</v>
      </c>
      <c r="J148" s="6">
        <v>64.5</v>
      </c>
      <c r="K148" s="6"/>
      <c r="L148" s="8"/>
      <c r="M148" s="6">
        <v>34.3125</v>
      </c>
      <c r="N148" s="7">
        <v>81</v>
      </c>
      <c r="O148" s="6">
        <f t="shared" si="4"/>
        <v>74.8125</v>
      </c>
      <c r="P148" s="6"/>
      <c r="Q148" s="30" t="s">
        <v>674</v>
      </c>
      <c r="R148" s="30" t="s">
        <v>77</v>
      </c>
      <c r="S148" s="8"/>
    </row>
    <row r="149" spans="1:19" s="1" customFormat="1" ht="24" customHeight="1">
      <c r="A149" s="29" t="s">
        <v>638</v>
      </c>
      <c r="B149" s="29" t="s">
        <v>243</v>
      </c>
      <c r="C149" s="30" t="s">
        <v>675</v>
      </c>
      <c r="D149" s="30" t="s">
        <v>230</v>
      </c>
      <c r="E149" s="6">
        <v>1</v>
      </c>
      <c r="F149" s="31" t="s">
        <v>676</v>
      </c>
      <c r="G149" s="32" t="s">
        <v>39</v>
      </c>
      <c r="H149" s="33" t="s">
        <v>677</v>
      </c>
      <c r="I149" s="6">
        <v>65.6</v>
      </c>
      <c r="J149" s="6">
        <v>77.5</v>
      </c>
      <c r="K149" s="6"/>
      <c r="L149" s="8"/>
      <c r="M149" s="6">
        <v>35.4775</v>
      </c>
      <c r="N149" s="7">
        <v>82.6</v>
      </c>
      <c r="O149" s="6">
        <f t="shared" si="4"/>
        <v>76.7775</v>
      </c>
      <c r="P149" s="6"/>
      <c r="Q149" s="30" t="s">
        <v>144</v>
      </c>
      <c r="R149" s="30" t="s">
        <v>77</v>
      </c>
      <c r="S149" s="8"/>
    </row>
    <row r="150" spans="1:19" s="1" customFormat="1" ht="24" customHeight="1">
      <c r="A150" s="29" t="s">
        <v>638</v>
      </c>
      <c r="B150" s="29" t="s">
        <v>243</v>
      </c>
      <c r="C150" s="30" t="s">
        <v>675</v>
      </c>
      <c r="D150" s="30" t="s">
        <v>230</v>
      </c>
      <c r="E150" s="6">
        <v>2</v>
      </c>
      <c r="F150" s="31" t="s">
        <v>678</v>
      </c>
      <c r="G150" s="32" t="s">
        <v>26</v>
      </c>
      <c r="H150" s="33" t="s">
        <v>679</v>
      </c>
      <c r="I150" s="6">
        <v>59.2</v>
      </c>
      <c r="J150" s="6">
        <v>76</v>
      </c>
      <c r="K150" s="6"/>
      <c r="L150" s="8"/>
      <c r="M150" s="6">
        <v>33.38</v>
      </c>
      <c r="N150" s="7">
        <v>84</v>
      </c>
      <c r="O150" s="6">
        <f t="shared" si="4"/>
        <v>75.38</v>
      </c>
      <c r="P150" s="6"/>
      <c r="Q150" s="30" t="s">
        <v>154</v>
      </c>
      <c r="R150" s="30" t="s">
        <v>680</v>
      </c>
      <c r="S150" s="8"/>
    </row>
    <row r="151" spans="1:19" s="1" customFormat="1" ht="24" customHeight="1">
      <c r="A151" s="29" t="s">
        <v>638</v>
      </c>
      <c r="B151" s="29" t="s">
        <v>243</v>
      </c>
      <c r="C151" s="30" t="s">
        <v>675</v>
      </c>
      <c r="D151" s="30" t="s">
        <v>230</v>
      </c>
      <c r="E151" s="6">
        <v>3</v>
      </c>
      <c r="F151" s="31" t="s">
        <v>681</v>
      </c>
      <c r="G151" s="32" t="s">
        <v>39</v>
      </c>
      <c r="H151" s="33" t="s">
        <v>682</v>
      </c>
      <c r="I151" s="6">
        <v>58.4</v>
      </c>
      <c r="J151" s="6">
        <v>71</v>
      </c>
      <c r="K151" s="6"/>
      <c r="L151" s="8"/>
      <c r="M151" s="6">
        <v>32.035</v>
      </c>
      <c r="N151" s="7">
        <v>84.4</v>
      </c>
      <c r="O151" s="6">
        <f t="shared" si="4"/>
        <v>74.235</v>
      </c>
      <c r="P151" s="6"/>
      <c r="Q151" s="30" t="s">
        <v>144</v>
      </c>
      <c r="R151" s="30" t="s">
        <v>77</v>
      </c>
      <c r="S151" s="8"/>
    </row>
    <row r="152" spans="1:19" s="1" customFormat="1" ht="24" customHeight="1">
      <c r="A152" s="29" t="s">
        <v>638</v>
      </c>
      <c r="B152" s="29" t="s">
        <v>243</v>
      </c>
      <c r="C152" s="30" t="s">
        <v>675</v>
      </c>
      <c r="D152" s="30" t="s">
        <v>230</v>
      </c>
      <c r="E152" s="6">
        <v>4</v>
      </c>
      <c r="F152" s="31" t="s">
        <v>683</v>
      </c>
      <c r="G152" s="32" t="s">
        <v>39</v>
      </c>
      <c r="H152" s="33" t="s">
        <v>684</v>
      </c>
      <c r="I152" s="6">
        <v>58.4</v>
      </c>
      <c r="J152" s="6">
        <v>73.5</v>
      </c>
      <c r="K152" s="6"/>
      <c r="L152" s="8"/>
      <c r="M152" s="6">
        <v>32.5975</v>
      </c>
      <c r="N152" s="7">
        <v>83.2</v>
      </c>
      <c r="O152" s="6">
        <f t="shared" si="4"/>
        <v>74.19749999999999</v>
      </c>
      <c r="P152" s="6"/>
      <c r="Q152" s="30" t="s">
        <v>685</v>
      </c>
      <c r="R152" s="30" t="s">
        <v>77</v>
      </c>
      <c r="S152" s="8"/>
    </row>
    <row r="153" spans="1:19" s="1" customFormat="1" ht="24" customHeight="1">
      <c r="A153" s="29" t="s">
        <v>638</v>
      </c>
      <c r="B153" s="29" t="s">
        <v>259</v>
      </c>
      <c r="C153" s="30" t="s">
        <v>686</v>
      </c>
      <c r="D153" s="30" t="s">
        <v>210</v>
      </c>
      <c r="E153" s="6">
        <v>1</v>
      </c>
      <c r="F153" s="31" t="s">
        <v>687</v>
      </c>
      <c r="G153" s="32" t="s">
        <v>39</v>
      </c>
      <c r="H153" s="33" t="s">
        <v>688</v>
      </c>
      <c r="I153" s="6">
        <v>72.8</v>
      </c>
      <c r="J153" s="6">
        <v>68</v>
      </c>
      <c r="K153" s="6"/>
      <c r="L153" s="8"/>
      <c r="M153" s="6">
        <v>35.32</v>
      </c>
      <c r="N153" s="7">
        <v>88</v>
      </c>
      <c r="O153" s="6">
        <f t="shared" si="4"/>
        <v>79.32</v>
      </c>
      <c r="P153" s="6"/>
      <c r="Q153" s="30" t="s">
        <v>689</v>
      </c>
      <c r="R153" s="30" t="s">
        <v>690</v>
      </c>
      <c r="S153" s="8"/>
    </row>
    <row r="154" spans="1:19" s="1" customFormat="1" ht="24" customHeight="1">
      <c r="A154" s="29" t="s">
        <v>638</v>
      </c>
      <c r="B154" s="29" t="s">
        <v>259</v>
      </c>
      <c r="C154" s="30" t="s">
        <v>686</v>
      </c>
      <c r="D154" s="30" t="s">
        <v>210</v>
      </c>
      <c r="E154" s="6">
        <v>2</v>
      </c>
      <c r="F154" s="31" t="s">
        <v>691</v>
      </c>
      <c r="G154" s="32" t="s">
        <v>26</v>
      </c>
      <c r="H154" s="33" t="s">
        <v>692</v>
      </c>
      <c r="I154" s="6">
        <v>78.4</v>
      </c>
      <c r="J154" s="6">
        <v>69</v>
      </c>
      <c r="K154" s="6"/>
      <c r="L154" s="8"/>
      <c r="M154" s="6">
        <v>37.085</v>
      </c>
      <c r="N154" s="7">
        <v>82.8</v>
      </c>
      <c r="O154" s="6">
        <f t="shared" si="4"/>
        <v>78.485</v>
      </c>
      <c r="P154" s="6"/>
      <c r="Q154" s="30" t="s">
        <v>281</v>
      </c>
      <c r="R154" s="30" t="s">
        <v>77</v>
      </c>
      <c r="S154" s="8"/>
    </row>
    <row r="155" spans="1:19" s="1" customFormat="1" ht="24" customHeight="1">
      <c r="A155" s="29" t="s">
        <v>638</v>
      </c>
      <c r="B155" s="29" t="s">
        <v>259</v>
      </c>
      <c r="C155" s="30" t="s">
        <v>686</v>
      </c>
      <c r="D155" s="30" t="s">
        <v>210</v>
      </c>
      <c r="E155" s="6">
        <v>3</v>
      </c>
      <c r="F155" s="31" t="s">
        <v>693</v>
      </c>
      <c r="G155" s="32" t="s">
        <v>26</v>
      </c>
      <c r="H155" s="33" t="s">
        <v>694</v>
      </c>
      <c r="I155" s="6">
        <v>74.4</v>
      </c>
      <c r="J155" s="6">
        <v>57.5</v>
      </c>
      <c r="K155" s="6"/>
      <c r="L155" s="8"/>
      <c r="M155" s="6">
        <v>33.3975</v>
      </c>
      <c r="N155" s="7">
        <v>83.4</v>
      </c>
      <c r="O155" s="6">
        <f t="shared" si="4"/>
        <v>75.0975</v>
      </c>
      <c r="P155" s="6"/>
      <c r="Q155" s="30" t="s">
        <v>35</v>
      </c>
      <c r="R155" s="30" t="s">
        <v>77</v>
      </c>
      <c r="S155" s="8"/>
    </row>
    <row r="156" spans="1:19" s="1" customFormat="1" ht="24" customHeight="1">
      <c r="A156" s="29" t="s">
        <v>638</v>
      </c>
      <c r="B156" s="29" t="s">
        <v>259</v>
      </c>
      <c r="C156" s="30" t="s">
        <v>686</v>
      </c>
      <c r="D156" s="30" t="s">
        <v>210</v>
      </c>
      <c r="E156" s="6">
        <v>4</v>
      </c>
      <c r="F156" s="31" t="s">
        <v>695</v>
      </c>
      <c r="G156" s="32" t="s">
        <v>39</v>
      </c>
      <c r="H156" s="33" t="s">
        <v>696</v>
      </c>
      <c r="I156" s="6">
        <v>67.2</v>
      </c>
      <c r="J156" s="6">
        <v>64.5</v>
      </c>
      <c r="K156" s="6"/>
      <c r="L156" s="8"/>
      <c r="M156" s="6">
        <v>32.9925</v>
      </c>
      <c r="N156" s="7">
        <v>84.2</v>
      </c>
      <c r="O156" s="6">
        <f t="shared" si="4"/>
        <v>75.0925</v>
      </c>
      <c r="P156" s="6"/>
      <c r="Q156" s="30" t="s">
        <v>351</v>
      </c>
      <c r="R156" s="30" t="s">
        <v>77</v>
      </c>
      <c r="S156" s="8"/>
    </row>
    <row r="157" spans="1:19" s="1" customFormat="1" ht="24" customHeight="1">
      <c r="A157" s="29" t="s">
        <v>638</v>
      </c>
      <c r="B157" s="29" t="s">
        <v>259</v>
      </c>
      <c r="C157" s="30" t="s">
        <v>686</v>
      </c>
      <c r="D157" s="30" t="s">
        <v>210</v>
      </c>
      <c r="E157" s="6">
        <v>5</v>
      </c>
      <c r="F157" s="31" t="s">
        <v>697</v>
      </c>
      <c r="G157" s="32" t="s">
        <v>39</v>
      </c>
      <c r="H157" s="33" t="s">
        <v>698</v>
      </c>
      <c r="I157" s="6">
        <v>59.2</v>
      </c>
      <c r="J157" s="6">
        <v>73.5</v>
      </c>
      <c r="K157" s="6"/>
      <c r="L157" s="8"/>
      <c r="M157" s="6">
        <v>32.8175</v>
      </c>
      <c r="N157" s="7">
        <v>84</v>
      </c>
      <c r="O157" s="6">
        <f t="shared" si="4"/>
        <v>74.8175</v>
      </c>
      <c r="P157" s="6"/>
      <c r="Q157" s="30" t="s">
        <v>102</v>
      </c>
      <c r="R157" s="30" t="s">
        <v>699</v>
      </c>
      <c r="S157" s="8"/>
    </row>
    <row r="158" spans="1:19" s="1" customFormat="1" ht="24" customHeight="1">
      <c r="A158" s="29" t="s">
        <v>700</v>
      </c>
      <c r="B158" s="29" t="s">
        <v>701</v>
      </c>
      <c r="C158" s="30" t="s">
        <v>702</v>
      </c>
      <c r="D158" s="30" t="s">
        <v>24</v>
      </c>
      <c r="E158" s="6">
        <v>1</v>
      </c>
      <c r="F158" s="31" t="s">
        <v>703</v>
      </c>
      <c r="G158" s="32" t="s">
        <v>39</v>
      </c>
      <c r="H158" s="33" t="s">
        <v>704</v>
      </c>
      <c r="I158" s="6">
        <v>69.6</v>
      </c>
      <c r="J158" s="6">
        <v>78</v>
      </c>
      <c r="K158" s="6"/>
      <c r="L158" s="8"/>
      <c r="M158" s="6">
        <v>36.69</v>
      </c>
      <c r="N158" s="7">
        <v>87</v>
      </c>
      <c r="O158" s="6">
        <f t="shared" si="4"/>
        <v>80.19</v>
      </c>
      <c r="P158" s="6"/>
      <c r="Q158" s="30" t="s">
        <v>41</v>
      </c>
      <c r="R158" s="30" t="s">
        <v>77</v>
      </c>
      <c r="S158" s="8"/>
    </row>
    <row r="159" spans="1:19" s="1" customFormat="1" ht="24" customHeight="1">
      <c r="A159" s="29" t="s">
        <v>700</v>
      </c>
      <c r="B159" s="29" t="s">
        <v>705</v>
      </c>
      <c r="C159" s="30" t="s">
        <v>706</v>
      </c>
      <c r="D159" s="30" t="s">
        <v>24</v>
      </c>
      <c r="E159" s="6">
        <v>1</v>
      </c>
      <c r="F159" s="31" t="s">
        <v>707</v>
      </c>
      <c r="G159" s="32" t="s">
        <v>39</v>
      </c>
      <c r="H159" s="33" t="s">
        <v>708</v>
      </c>
      <c r="I159" s="6">
        <v>61.6</v>
      </c>
      <c r="J159" s="6">
        <v>74</v>
      </c>
      <c r="K159" s="6"/>
      <c r="L159" s="8"/>
      <c r="M159" s="6">
        <v>33.59</v>
      </c>
      <c r="N159" s="7">
        <v>81</v>
      </c>
      <c r="O159" s="6">
        <f t="shared" si="4"/>
        <v>74.09</v>
      </c>
      <c r="P159" s="6"/>
      <c r="Q159" s="30" t="s">
        <v>144</v>
      </c>
      <c r="R159" s="30" t="s">
        <v>77</v>
      </c>
      <c r="S159" s="8"/>
    </row>
    <row r="160" spans="1:19" s="1" customFormat="1" ht="24" customHeight="1">
      <c r="A160" s="29" t="s">
        <v>700</v>
      </c>
      <c r="B160" s="29" t="s">
        <v>414</v>
      </c>
      <c r="C160" s="30" t="s">
        <v>709</v>
      </c>
      <c r="D160" s="30" t="s">
        <v>24</v>
      </c>
      <c r="E160" s="6">
        <v>1</v>
      </c>
      <c r="F160" s="31" t="s">
        <v>710</v>
      </c>
      <c r="G160" s="32" t="s">
        <v>39</v>
      </c>
      <c r="H160" s="33" t="s">
        <v>711</v>
      </c>
      <c r="I160" s="6">
        <v>54.4</v>
      </c>
      <c r="J160" s="6">
        <v>75.5</v>
      </c>
      <c r="K160" s="6"/>
      <c r="L160" s="8"/>
      <c r="M160" s="6">
        <v>31.9475</v>
      </c>
      <c r="N160" s="7">
        <v>83.2</v>
      </c>
      <c r="O160" s="6">
        <f t="shared" si="4"/>
        <v>73.5475</v>
      </c>
      <c r="P160" s="6"/>
      <c r="Q160" s="30" t="s">
        <v>712</v>
      </c>
      <c r="R160" s="30" t="s">
        <v>77</v>
      </c>
      <c r="S160" s="8"/>
    </row>
    <row r="161" spans="1:19" s="1" customFormat="1" ht="24" customHeight="1">
      <c r="A161" s="29" t="s">
        <v>713</v>
      </c>
      <c r="B161" s="29" t="s">
        <v>67</v>
      </c>
      <c r="C161" s="30" t="s">
        <v>714</v>
      </c>
      <c r="D161" s="30" t="s">
        <v>58</v>
      </c>
      <c r="E161" s="6">
        <v>1</v>
      </c>
      <c r="F161" s="31" t="s">
        <v>715</v>
      </c>
      <c r="G161" s="32" t="s">
        <v>39</v>
      </c>
      <c r="H161" s="33" t="s">
        <v>716</v>
      </c>
      <c r="I161" s="6">
        <v>72</v>
      </c>
      <c r="J161" s="6">
        <v>66</v>
      </c>
      <c r="K161" s="6"/>
      <c r="L161" s="8"/>
      <c r="M161" s="6">
        <v>34.65</v>
      </c>
      <c r="N161" s="7">
        <v>82.4</v>
      </c>
      <c r="O161" s="6">
        <f aca="true" t="shared" si="5" ref="O161:O168">M161+N161/2</f>
        <v>75.85</v>
      </c>
      <c r="P161" s="6"/>
      <c r="Q161" s="30" t="s">
        <v>471</v>
      </c>
      <c r="R161" s="30" t="s">
        <v>77</v>
      </c>
      <c r="S161" s="8"/>
    </row>
    <row r="162" spans="1:19" s="1" customFormat="1" ht="24" customHeight="1">
      <c r="A162" s="29" t="s">
        <v>713</v>
      </c>
      <c r="B162" s="29" t="s">
        <v>67</v>
      </c>
      <c r="C162" s="30" t="s">
        <v>714</v>
      </c>
      <c r="D162" s="30" t="s">
        <v>58</v>
      </c>
      <c r="E162" s="6">
        <v>2</v>
      </c>
      <c r="F162" s="31" t="s">
        <v>717</v>
      </c>
      <c r="G162" s="32" t="s">
        <v>39</v>
      </c>
      <c r="H162" s="33" t="s">
        <v>718</v>
      </c>
      <c r="I162" s="6">
        <v>64</v>
      </c>
      <c r="J162" s="6">
        <v>70.5</v>
      </c>
      <c r="K162" s="6"/>
      <c r="L162" s="8"/>
      <c r="M162" s="6">
        <v>33.4625</v>
      </c>
      <c r="N162" s="7">
        <v>83.6</v>
      </c>
      <c r="O162" s="6">
        <f t="shared" si="5"/>
        <v>75.26249999999999</v>
      </c>
      <c r="P162" s="6"/>
      <c r="Q162" s="30" t="s">
        <v>41</v>
      </c>
      <c r="R162" s="30" t="s">
        <v>77</v>
      </c>
      <c r="S162" s="8"/>
    </row>
    <row r="163" spans="1:19" s="1" customFormat="1" ht="24" customHeight="1">
      <c r="A163" s="29" t="s">
        <v>713</v>
      </c>
      <c r="B163" s="29" t="s">
        <v>56</v>
      </c>
      <c r="C163" s="30" t="s">
        <v>719</v>
      </c>
      <c r="D163" s="30" t="s">
        <v>24</v>
      </c>
      <c r="E163" s="6">
        <v>1</v>
      </c>
      <c r="F163" s="31" t="s">
        <v>720</v>
      </c>
      <c r="G163" s="32" t="s">
        <v>39</v>
      </c>
      <c r="H163" s="33" t="s">
        <v>721</v>
      </c>
      <c r="I163" s="6">
        <v>64</v>
      </c>
      <c r="J163" s="6">
        <v>73</v>
      </c>
      <c r="K163" s="6"/>
      <c r="L163" s="8"/>
      <c r="M163" s="6">
        <v>34.025</v>
      </c>
      <c r="N163" s="7">
        <v>80</v>
      </c>
      <c r="O163" s="6">
        <f t="shared" si="5"/>
        <v>74.025</v>
      </c>
      <c r="P163" s="6"/>
      <c r="Q163" s="30" t="s">
        <v>685</v>
      </c>
      <c r="R163" s="30" t="s">
        <v>722</v>
      </c>
      <c r="S163" s="8"/>
    </row>
    <row r="164" spans="1:19" s="1" customFormat="1" ht="24" customHeight="1">
      <c r="A164" s="29" t="s">
        <v>713</v>
      </c>
      <c r="B164" s="29" t="s">
        <v>377</v>
      </c>
      <c r="C164" s="30" t="s">
        <v>723</v>
      </c>
      <c r="D164" s="30" t="s">
        <v>24</v>
      </c>
      <c r="E164" s="6">
        <v>1</v>
      </c>
      <c r="F164" s="31" t="s">
        <v>724</v>
      </c>
      <c r="G164" s="32" t="s">
        <v>39</v>
      </c>
      <c r="H164" s="33" t="s">
        <v>725</v>
      </c>
      <c r="I164" s="6">
        <v>69.6</v>
      </c>
      <c r="J164" s="6">
        <v>73</v>
      </c>
      <c r="K164" s="6"/>
      <c r="L164" s="8"/>
      <c r="M164" s="6">
        <v>35.565</v>
      </c>
      <c r="N164" s="7">
        <v>80.2</v>
      </c>
      <c r="O164" s="6">
        <f t="shared" si="5"/>
        <v>75.66499999999999</v>
      </c>
      <c r="P164" s="6"/>
      <c r="Q164" s="30" t="s">
        <v>726</v>
      </c>
      <c r="R164" s="30" t="s">
        <v>77</v>
      </c>
      <c r="S164" s="8"/>
    </row>
    <row r="165" spans="1:19" s="1" customFormat="1" ht="24" customHeight="1">
      <c r="A165" s="29" t="s">
        <v>727</v>
      </c>
      <c r="B165" s="29" t="s">
        <v>728</v>
      </c>
      <c r="C165" s="30" t="s">
        <v>729</v>
      </c>
      <c r="D165" s="30" t="s">
        <v>58</v>
      </c>
      <c r="E165" s="6">
        <v>1</v>
      </c>
      <c r="F165" s="31" t="s">
        <v>730</v>
      </c>
      <c r="G165" s="32" t="s">
        <v>39</v>
      </c>
      <c r="H165" s="33" t="s">
        <v>731</v>
      </c>
      <c r="I165" s="6">
        <v>67.2</v>
      </c>
      <c r="J165" s="6">
        <v>62</v>
      </c>
      <c r="K165" s="6"/>
      <c r="L165" s="8"/>
      <c r="M165" s="6">
        <v>32.43</v>
      </c>
      <c r="N165" s="7">
        <v>85.8</v>
      </c>
      <c r="O165" s="6">
        <f t="shared" si="5"/>
        <v>75.33</v>
      </c>
      <c r="P165" s="6"/>
      <c r="Q165" s="30" t="s">
        <v>291</v>
      </c>
      <c r="R165" s="30" t="s">
        <v>77</v>
      </c>
      <c r="S165" s="8"/>
    </row>
    <row r="166" spans="1:19" s="1" customFormat="1" ht="24" customHeight="1">
      <c r="A166" s="29" t="s">
        <v>727</v>
      </c>
      <c r="B166" s="29" t="s">
        <v>728</v>
      </c>
      <c r="C166" s="30" t="s">
        <v>729</v>
      </c>
      <c r="D166" s="30" t="s">
        <v>58</v>
      </c>
      <c r="E166" s="6">
        <v>2</v>
      </c>
      <c r="F166" s="31" t="s">
        <v>732</v>
      </c>
      <c r="G166" s="32" t="s">
        <v>39</v>
      </c>
      <c r="H166" s="33" t="s">
        <v>733</v>
      </c>
      <c r="I166" s="6">
        <v>58.4</v>
      </c>
      <c r="J166" s="6">
        <v>77</v>
      </c>
      <c r="K166" s="6"/>
      <c r="L166" s="8"/>
      <c r="M166" s="6">
        <v>33.385</v>
      </c>
      <c r="N166" s="7">
        <v>81</v>
      </c>
      <c r="O166" s="6">
        <f t="shared" si="5"/>
        <v>73.88499999999999</v>
      </c>
      <c r="P166" s="6"/>
      <c r="Q166" s="30" t="s">
        <v>154</v>
      </c>
      <c r="R166" s="30" t="s">
        <v>734</v>
      </c>
      <c r="S166" s="8"/>
    </row>
    <row r="167" spans="1:19" s="1" customFormat="1" ht="24" customHeight="1">
      <c r="A167" s="29" t="s">
        <v>735</v>
      </c>
      <c r="B167" s="29" t="s">
        <v>736</v>
      </c>
      <c r="C167" s="30" t="s">
        <v>737</v>
      </c>
      <c r="D167" s="6">
        <v>2</v>
      </c>
      <c r="E167" s="6">
        <v>1</v>
      </c>
      <c r="F167" s="31" t="s">
        <v>738</v>
      </c>
      <c r="G167" s="32" t="s">
        <v>39</v>
      </c>
      <c r="H167" s="33" t="s">
        <v>739</v>
      </c>
      <c r="I167" s="6">
        <v>56</v>
      </c>
      <c r="J167" s="6">
        <v>57.5</v>
      </c>
      <c r="K167" s="6"/>
      <c r="L167" s="8"/>
      <c r="M167" s="6">
        <v>28.3375</v>
      </c>
      <c r="N167" s="7">
        <v>82.4</v>
      </c>
      <c r="O167" s="6">
        <f t="shared" si="5"/>
        <v>69.5375</v>
      </c>
      <c r="P167" s="6"/>
      <c r="Q167" s="30" t="s">
        <v>178</v>
      </c>
      <c r="R167" s="30" t="s">
        <v>77</v>
      </c>
      <c r="S167" s="8"/>
    </row>
    <row r="168" spans="1:19" s="1" customFormat="1" ht="24" customHeight="1">
      <c r="A168" s="29" t="s">
        <v>735</v>
      </c>
      <c r="B168" s="29" t="s">
        <v>736</v>
      </c>
      <c r="C168" s="30" t="s">
        <v>737</v>
      </c>
      <c r="D168" s="6">
        <v>2</v>
      </c>
      <c r="E168" s="6">
        <v>2</v>
      </c>
      <c r="F168" s="31" t="s">
        <v>740</v>
      </c>
      <c r="G168" s="32" t="s">
        <v>26</v>
      </c>
      <c r="H168" s="33" t="s">
        <v>741</v>
      </c>
      <c r="I168" s="6">
        <v>54.4</v>
      </c>
      <c r="J168" s="6">
        <v>65.5</v>
      </c>
      <c r="K168" s="6"/>
      <c r="L168" s="8"/>
      <c r="M168" s="6">
        <v>29.6975</v>
      </c>
      <c r="N168" s="7">
        <v>77.4</v>
      </c>
      <c r="O168" s="6">
        <f t="shared" si="5"/>
        <v>68.39750000000001</v>
      </c>
      <c r="P168" s="6"/>
      <c r="Q168" s="30" t="s">
        <v>178</v>
      </c>
      <c r="R168" s="30" t="s">
        <v>742</v>
      </c>
      <c r="S168" s="8"/>
    </row>
    <row r="169" spans="1:19" s="1" customFormat="1" ht="24" customHeight="1">
      <c r="A169" s="29" t="s">
        <v>743</v>
      </c>
      <c r="B169" s="29" t="s">
        <v>744</v>
      </c>
      <c r="C169" s="30" t="s">
        <v>745</v>
      </c>
      <c r="D169" s="30" t="s">
        <v>58</v>
      </c>
      <c r="E169" s="6">
        <v>1</v>
      </c>
      <c r="F169" s="31" t="s">
        <v>746</v>
      </c>
      <c r="G169" s="32" t="s">
        <v>39</v>
      </c>
      <c r="H169" s="33" t="s">
        <v>747</v>
      </c>
      <c r="I169" s="6">
        <v>67.2</v>
      </c>
      <c r="J169" s="6">
        <v>82</v>
      </c>
      <c r="K169" s="6"/>
      <c r="L169" s="8"/>
      <c r="M169" s="6">
        <v>36.93</v>
      </c>
      <c r="N169" s="7">
        <v>86.2</v>
      </c>
      <c r="O169" s="6">
        <f aca="true" t="shared" si="6" ref="O169:O188">M169+N169/2</f>
        <v>80.03</v>
      </c>
      <c r="P169" s="6"/>
      <c r="Q169" s="30" t="s">
        <v>291</v>
      </c>
      <c r="R169" s="30" t="s">
        <v>77</v>
      </c>
      <c r="S169" s="8"/>
    </row>
    <row r="170" spans="1:19" s="1" customFormat="1" ht="24" customHeight="1">
      <c r="A170" s="29" t="s">
        <v>743</v>
      </c>
      <c r="B170" s="29" t="s">
        <v>744</v>
      </c>
      <c r="C170" s="30" t="s">
        <v>745</v>
      </c>
      <c r="D170" s="30" t="s">
        <v>58</v>
      </c>
      <c r="E170" s="6">
        <v>2</v>
      </c>
      <c r="F170" s="31" t="s">
        <v>748</v>
      </c>
      <c r="G170" s="32" t="s">
        <v>39</v>
      </c>
      <c r="H170" s="33" t="s">
        <v>749</v>
      </c>
      <c r="I170" s="6">
        <v>68.8</v>
      </c>
      <c r="J170" s="6">
        <v>68</v>
      </c>
      <c r="K170" s="6"/>
      <c r="L170" s="8"/>
      <c r="M170" s="6">
        <v>34.22</v>
      </c>
      <c r="N170" s="7">
        <v>83</v>
      </c>
      <c r="O170" s="6">
        <f t="shared" si="6"/>
        <v>75.72</v>
      </c>
      <c r="P170" s="6"/>
      <c r="Q170" s="30" t="s">
        <v>750</v>
      </c>
      <c r="R170" s="30" t="s">
        <v>77</v>
      </c>
      <c r="S170" s="8"/>
    </row>
    <row r="171" spans="1:19" s="1" customFormat="1" ht="24" customHeight="1">
      <c r="A171" s="29" t="s">
        <v>751</v>
      </c>
      <c r="B171" s="29" t="s">
        <v>752</v>
      </c>
      <c r="C171" s="30" t="s">
        <v>753</v>
      </c>
      <c r="D171" s="30" t="s">
        <v>230</v>
      </c>
      <c r="E171" s="6">
        <v>1</v>
      </c>
      <c r="F171" s="31" t="s">
        <v>754</v>
      </c>
      <c r="G171" s="32" t="s">
        <v>26</v>
      </c>
      <c r="H171" s="33" t="s">
        <v>755</v>
      </c>
      <c r="I171" s="6">
        <v>72</v>
      </c>
      <c r="J171" s="6">
        <v>73</v>
      </c>
      <c r="K171" s="6"/>
      <c r="L171" s="8"/>
      <c r="M171" s="6">
        <v>36.225</v>
      </c>
      <c r="N171" s="7">
        <v>82.6</v>
      </c>
      <c r="O171" s="6">
        <f t="shared" si="6"/>
        <v>77.525</v>
      </c>
      <c r="P171" s="6"/>
      <c r="Q171" s="30" t="s">
        <v>756</v>
      </c>
      <c r="R171" s="30" t="s">
        <v>757</v>
      </c>
      <c r="S171" s="8"/>
    </row>
    <row r="172" spans="1:19" s="1" customFormat="1" ht="24" customHeight="1">
      <c r="A172" s="29" t="s">
        <v>751</v>
      </c>
      <c r="B172" s="29" t="s">
        <v>752</v>
      </c>
      <c r="C172" s="30" t="s">
        <v>753</v>
      </c>
      <c r="D172" s="30" t="s">
        <v>230</v>
      </c>
      <c r="E172" s="6">
        <v>2</v>
      </c>
      <c r="F172" s="31" t="s">
        <v>758</v>
      </c>
      <c r="G172" s="32" t="s">
        <v>26</v>
      </c>
      <c r="H172" s="33" t="s">
        <v>759</v>
      </c>
      <c r="I172" s="6">
        <v>75.2</v>
      </c>
      <c r="J172" s="6">
        <v>63.5</v>
      </c>
      <c r="K172" s="6"/>
      <c r="L172" s="8"/>
      <c r="M172" s="6">
        <v>34.9675</v>
      </c>
      <c r="N172" s="7">
        <v>82.8</v>
      </c>
      <c r="O172" s="6">
        <f t="shared" si="6"/>
        <v>76.3675</v>
      </c>
      <c r="P172" s="6"/>
      <c r="Q172" s="30" t="s">
        <v>154</v>
      </c>
      <c r="R172" s="30" t="s">
        <v>77</v>
      </c>
      <c r="S172" s="8"/>
    </row>
    <row r="173" spans="1:19" s="1" customFormat="1" ht="24" customHeight="1">
      <c r="A173" s="29" t="s">
        <v>751</v>
      </c>
      <c r="B173" s="29" t="s">
        <v>752</v>
      </c>
      <c r="C173" s="30" t="s">
        <v>753</v>
      </c>
      <c r="D173" s="30" t="s">
        <v>230</v>
      </c>
      <c r="E173" s="6">
        <v>3</v>
      </c>
      <c r="F173" s="31" t="s">
        <v>760</v>
      </c>
      <c r="G173" s="32" t="s">
        <v>39</v>
      </c>
      <c r="H173" s="33" t="s">
        <v>761</v>
      </c>
      <c r="I173" s="6">
        <v>60.8</v>
      </c>
      <c r="J173" s="6">
        <v>77</v>
      </c>
      <c r="K173" s="6"/>
      <c r="L173" s="8"/>
      <c r="M173" s="6">
        <v>34.045</v>
      </c>
      <c r="N173" s="7">
        <v>83.8</v>
      </c>
      <c r="O173" s="6">
        <f t="shared" si="6"/>
        <v>75.945</v>
      </c>
      <c r="P173" s="6"/>
      <c r="Q173" s="30" t="s">
        <v>762</v>
      </c>
      <c r="R173" s="30" t="s">
        <v>77</v>
      </c>
      <c r="S173" s="8"/>
    </row>
    <row r="174" spans="1:19" s="1" customFormat="1" ht="24" customHeight="1">
      <c r="A174" s="29" t="s">
        <v>751</v>
      </c>
      <c r="B174" s="29" t="s">
        <v>752</v>
      </c>
      <c r="C174" s="30" t="s">
        <v>753</v>
      </c>
      <c r="D174" s="30" t="s">
        <v>230</v>
      </c>
      <c r="E174" s="6">
        <v>4</v>
      </c>
      <c r="F174" s="31" t="s">
        <v>763</v>
      </c>
      <c r="G174" s="32" t="s">
        <v>39</v>
      </c>
      <c r="H174" s="33" t="s">
        <v>764</v>
      </c>
      <c r="I174" s="6">
        <v>59.2</v>
      </c>
      <c r="J174" s="6">
        <v>76</v>
      </c>
      <c r="K174" s="6"/>
      <c r="L174" s="8"/>
      <c r="M174" s="6">
        <v>33.38</v>
      </c>
      <c r="N174" s="7">
        <v>84.6</v>
      </c>
      <c r="O174" s="6">
        <f t="shared" si="6"/>
        <v>75.68</v>
      </c>
      <c r="P174" s="6"/>
      <c r="Q174" s="30" t="s">
        <v>765</v>
      </c>
      <c r="R174" s="30" t="s">
        <v>77</v>
      </c>
      <c r="S174" s="8"/>
    </row>
    <row r="175" spans="1:19" s="1" customFormat="1" ht="24" customHeight="1">
      <c r="A175" s="29" t="s">
        <v>751</v>
      </c>
      <c r="B175" s="29" t="s">
        <v>766</v>
      </c>
      <c r="C175" s="30" t="s">
        <v>767</v>
      </c>
      <c r="D175" s="30" t="s">
        <v>230</v>
      </c>
      <c r="E175" s="6">
        <v>1</v>
      </c>
      <c r="F175" s="31" t="s">
        <v>768</v>
      </c>
      <c r="G175" s="32" t="s">
        <v>26</v>
      </c>
      <c r="H175" s="33" t="s">
        <v>769</v>
      </c>
      <c r="I175" s="6">
        <v>73.6</v>
      </c>
      <c r="J175" s="6">
        <v>74.5</v>
      </c>
      <c r="K175" s="6"/>
      <c r="L175" s="8"/>
      <c r="M175" s="6">
        <v>37.0025</v>
      </c>
      <c r="N175" s="7">
        <v>84</v>
      </c>
      <c r="O175" s="6">
        <f t="shared" si="6"/>
        <v>79.0025</v>
      </c>
      <c r="P175" s="6"/>
      <c r="Q175" s="30" t="s">
        <v>255</v>
      </c>
      <c r="R175" s="30" t="s">
        <v>77</v>
      </c>
      <c r="S175" s="8"/>
    </row>
    <row r="176" spans="1:19" s="1" customFormat="1" ht="24" customHeight="1">
      <c r="A176" s="29" t="s">
        <v>751</v>
      </c>
      <c r="B176" s="29" t="s">
        <v>766</v>
      </c>
      <c r="C176" s="30" t="s">
        <v>767</v>
      </c>
      <c r="D176" s="30" t="s">
        <v>230</v>
      </c>
      <c r="E176" s="6">
        <v>2</v>
      </c>
      <c r="F176" s="31" t="s">
        <v>770</v>
      </c>
      <c r="G176" s="32" t="s">
        <v>26</v>
      </c>
      <c r="H176" s="33" t="s">
        <v>771</v>
      </c>
      <c r="I176" s="6">
        <v>69.6</v>
      </c>
      <c r="J176" s="6">
        <v>78</v>
      </c>
      <c r="K176" s="6"/>
      <c r="L176" s="8"/>
      <c r="M176" s="6">
        <v>36.69</v>
      </c>
      <c r="N176" s="7">
        <v>80</v>
      </c>
      <c r="O176" s="6">
        <f t="shared" si="6"/>
        <v>76.69</v>
      </c>
      <c r="P176" s="6"/>
      <c r="Q176" s="30" t="s">
        <v>281</v>
      </c>
      <c r="R176" s="30" t="s">
        <v>77</v>
      </c>
      <c r="S176" s="8"/>
    </row>
    <row r="177" spans="1:19" s="1" customFormat="1" ht="24" customHeight="1">
      <c r="A177" s="29" t="s">
        <v>751</v>
      </c>
      <c r="B177" s="29" t="s">
        <v>766</v>
      </c>
      <c r="C177" s="30" t="s">
        <v>767</v>
      </c>
      <c r="D177" s="30" t="s">
        <v>230</v>
      </c>
      <c r="E177" s="6">
        <v>3</v>
      </c>
      <c r="F177" s="31" t="s">
        <v>772</v>
      </c>
      <c r="G177" s="32" t="s">
        <v>26</v>
      </c>
      <c r="H177" s="33" t="s">
        <v>773</v>
      </c>
      <c r="I177" s="6">
        <v>68.8</v>
      </c>
      <c r="J177" s="6">
        <v>67</v>
      </c>
      <c r="K177" s="6"/>
      <c r="L177" s="8"/>
      <c r="M177" s="6">
        <v>33.995</v>
      </c>
      <c r="N177" s="7">
        <v>82.8</v>
      </c>
      <c r="O177" s="6">
        <f t="shared" si="6"/>
        <v>75.395</v>
      </c>
      <c r="P177" s="6"/>
      <c r="Q177" s="30" t="s">
        <v>774</v>
      </c>
      <c r="R177" s="30" t="s">
        <v>77</v>
      </c>
      <c r="S177" s="8"/>
    </row>
    <row r="178" spans="1:19" s="1" customFormat="1" ht="24" customHeight="1">
      <c r="A178" s="29" t="s">
        <v>751</v>
      </c>
      <c r="B178" s="29" t="s">
        <v>766</v>
      </c>
      <c r="C178" s="30" t="s">
        <v>767</v>
      </c>
      <c r="D178" s="30" t="s">
        <v>230</v>
      </c>
      <c r="E178" s="6">
        <v>4</v>
      </c>
      <c r="F178" s="31" t="s">
        <v>775</v>
      </c>
      <c r="G178" s="32" t="s">
        <v>39</v>
      </c>
      <c r="H178" s="33" t="s">
        <v>776</v>
      </c>
      <c r="I178" s="6">
        <v>62.4</v>
      </c>
      <c r="J178" s="6">
        <v>68</v>
      </c>
      <c r="K178" s="6"/>
      <c r="L178" s="8"/>
      <c r="M178" s="6">
        <v>32.46</v>
      </c>
      <c r="N178" s="7">
        <v>82</v>
      </c>
      <c r="O178" s="6">
        <f t="shared" si="6"/>
        <v>73.46000000000001</v>
      </c>
      <c r="P178" s="6"/>
      <c r="Q178" s="30" t="s">
        <v>777</v>
      </c>
      <c r="R178" s="30" t="s">
        <v>778</v>
      </c>
      <c r="S178" s="8"/>
    </row>
    <row r="179" spans="1:19" s="1" customFormat="1" ht="24" customHeight="1">
      <c r="A179" s="29" t="s">
        <v>751</v>
      </c>
      <c r="B179" s="29" t="s">
        <v>779</v>
      </c>
      <c r="C179" s="30" t="s">
        <v>780</v>
      </c>
      <c r="D179" s="30" t="s">
        <v>230</v>
      </c>
      <c r="E179" s="6">
        <v>1</v>
      </c>
      <c r="F179" s="31" t="s">
        <v>781</v>
      </c>
      <c r="G179" s="32" t="s">
        <v>26</v>
      </c>
      <c r="H179" s="33" t="s">
        <v>782</v>
      </c>
      <c r="I179" s="6">
        <v>61.6</v>
      </c>
      <c r="J179" s="6">
        <v>64</v>
      </c>
      <c r="K179" s="6"/>
      <c r="L179" s="8"/>
      <c r="M179" s="6">
        <v>31.34</v>
      </c>
      <c r="N179" s="7">
        <v>84.6</v>
      </c>
      <c r="O179" s="6">
        <f t="shared" si="6"/>
        <v>73.64</v>
      </c>
      <c r="P179" s="6"/>
      <c r="Q179" s="30" t="s">
        <v>783</v>
      </c>
      <c r="R179" s="30" t="s">
        <v>77</v>
      </c>
      <c r="S179" s="8"/>
    </row>
    <row r="180" spans="1:19" s="1" customFormat="1" ht="24" customHeight="1">
      <c r="A180" s="29" t="s">
        <v>751</v>
      </c>
      <c r="B180" s="29" t="s">
        <v>779</v>
      </c>
      <c r="C180" s="30" t="s">
        <v>780</v>
      </c>
      <c r="D180" s="30" t="s">
        <v>230</v>
      </c>
      <c r="E180" s="6">
        <v>2</v>
      </c>
      <c r="F180" s="31" t="s">
        <v>784</v>
      </c>
      <c r="G180" s="32" t="s">
        <v>39</v>
      </c>
      <c r="H180" s="33" t="s">
        <v>785</v>
      </c>
      <c r="I180" s="6">
        <v>56.8</v>
      </c>
      <c r="J180" s="6">
        <v>68.5</v>
      </c>
      <c r="K180" s="6"/>
      <c r="L180" s="8"/>
      <c r="M180" s="6">
        <v>31.0325</v>
      </c>
      <c r="N180" s="7">
        <v>82.8</v>
      </c>
      <c r="O180" s="6">
        <f t="shared" si="6"/>
        <v>72.4325</v>
      </c>
      <c r="P180" s="6"/>
      <c r="Q180" s="30" t="s">
        <v>786</v>
      </c>
      <c r="R180" s="30" t="s">
        <v>77</v>
      </c>
      <c r="S180" s="8"/>
    </row>
    <row r="181" spans="1:19" s="1" customFormat="1" ht="24" customHeight="1">
      <c r="A181" s="29" t="s">
        <v>751</v>
      </c>
      <c r="B181" s="29" t="s">
        <v>779</v>
      </c>
      <c r="C181" s="30" t="s">
        <v>780</v>
      </c>
      <c r="D181" s="30" t="s">
        <v>230</v>
      </c>
      <c r="E181" s="6">
        <v>3</v>
      </c>
      <c r="F181" s="31" t="s">
        <v>373</v>
      </c>
      <c r="G181" s="32" t="s">
        <v>39</v>
      </c>
      <c r="H181" s="33" t="s">
        <v>787</v>
      </c>
      <c r="I181" s="6">
        <v>50.4</v>
      </c>
      <c r="J181" s="6">
        <v>78</v>
      </c>
      <c r="K181" s="6"/>
      <c r="L181" s="8"/>
      <c r="M181" s="6">
        <v>31.41</v>
      </c>
      <c r="N181" s="7">
        <v>81.2</v>
      </c>
      <c r="O181" s="6">
        <f t="shared" si="6"/>
        <v>72.01</v>
      </c>
      <c r="P181" s="6"/>
      <c r="Q181" s="30" t="s">
        <v>351</v>
      </c>
      <c r="R181" s="30" t="s">
        <v>77</v>
      </c>
      <c r="S181" s="8"/>
    </row>
    <row r="182" spans="1:19" s="1" customFormat="1" ht="24" customHeight="1">
      <c r="A182" s="29" t="s">
        <v>751</v>
      </c>
      <c r="B182" s="29" t="s">
        <v>779</v>
      </c>
      <c r="C182" s="30" t="s">
        <v>780</v>
      </c>
      <c r="D182" s="30" t="s">
        <v>230</v>
      </c>
      <c r="E182" s="6">
        <v>4</v>
      </c>
      <c r="F182" s="31" t="s">
        <v>788</v>
      </c>
      <c r="G182" s="32" t="s">
        <v>26</v>
      </c>
      <c r="H182" s="33" t="s">
        <v>789</v>
      </c>
      <c r="I182" s="6">
        <v>63.2</v>
      </c>
      <c r="J182" s="6">
        <v>65</v>
      </c>
      <c r="K182" s="6"/>
      <c r="L182" s="8"/>
      <c r="M182" s="6">
        <v>32.005</v>
      </c>
      <c r="N182" s="7">
        <v>80</v>
      </c>
      <c r="O182" s="6">
        <f t="shared" si="6"/>
        <v>72.005</v>
      </c>
      <c r="P182" s="6"/>
      <c r="Q182" s="30" t="s">
        <v>563</v>
      </c>
      <c r="R182" s="30" t="s">
        <v>790</v>
      </c>
      <c r="S182" s="8"/>
    </row>
    <row r="183" spans="1:19" s="1" customFormat="1" ht="24" customHeight="1">
      <c r="A183" s="29" t="s">
        <v>751</v>
      </c>
      <c r="B183" s="29" t="s">
        <v>791</v>
      </c>
      <c r="C183" s="30" t="s">
        <v>792</v>
      </c>
      <c r="D183" s="30" t="s">
        <v>230</v>
      </c>
      <c r="E183" s="6">
        <v>1</v>
      </c>
      <c r="F183" s="31" t="s">
        <v>793</v>
      </c>
      <c r="G183" s="32" t="s">
        <v>39</v>
      </c>
      <c r="H183" s="33" t="s">
        <v>794</v>
      </c>
      <c r="I183" s="6">
        <v>64.8</v>
      </c>
      <c r="J183" s="6">
        <v>69.5</v>
      </c>
      <c r="K183" s="6"/>
      <c r="L183" s="8"/>
      <c r="M183" s="6">
        <v>33.4575</v>
      </c>
      <c r="N183" s="7">
        <v>82.4</v>
      </c>
      <c r="O183" s="6">
        <f t="shared" si="6"/>
        <v>74.6575</v>
      </c>
      <c r="P183" s="6"/>
      <c r="Q183" s="30" t="s">
        <v>144</v>
      </c>
      <c r="R183" s="30" t="s">
        <v>795</v>
      </c>
      <c r="S183" s="8"/>
    </row>
    <row r="184" spans="1:19" s="1" customFormat="1" ht="24" customHeight="1">
      <c r="A184" s="29" t="s">
        <v>751</v>
      </c>
      <c r="B184" s="29" t="s">
        <v>791</v>
      </c>
      <c r="C184" s="30" t="s">
        <v>792</v>
      </c>
      <c r="D184" s="30" t="s">
        <v>230</v>
      </c>
      <c r="E184" s="6">
        <v>2</v>
      </c>
      <c r="F184" s="31" t="s">
        <v>796</v>
      </c>
      <c r="G184" s="32" t="s">
        <v>26</v>
      </c>
      <c r="H184" s="33" t="s">
        <v>797</v>
      </c>
      <c r="I184" s="6">
        <v>57.6</v>
      </c>
      <c r="J184" s="6">
        <v>74.5</v>
      </c>
      <c r="K184" s="6"/>
      <c r="L184" s="8"/>
      <c r="M184" s="6">
        <v>32.6025</v>
      </c>
      <c r="N184" s="7">
        <v>83.8</v>
      </c>
      <c r="O184" s="6">
        <f t="shared" si="6"/>
        <v>74.5025</v>
      </c>
      <c r="P184" s="6"/>
      <c r="Q184" s="30" t="s">
        <v>538</v>
      </c>
      <c r="R184" s="30" t="s">
        <v>798</v>
      </c>
      <c r="S184" s="8"/>
    </row>
    <row r="185" spans="1:19" s="1" customFormat="1" ht="24" customHeight="1">
      <c r="A185" s="29" t="s">
        <v>751</v>
      </c>
      <c r="B185" s="29" t="s">
        <v>791</v>
      </c>
      <c r="C185" s="30" t="s">
        <v>792</v>
      </c>
      <c r="D185" s="30" t="s">
        <v>230</v>
      </c>
      <c r="E185" s="6">
        <v>3</v>
      </c>
      <c r="F185" s="31" t="s">
        <v>799</v>
      </c>
      <c r="G185" s="32" t="s">
        <v>26</v>
      </c>
      <c r="H185" s="33" t="s">
        <v>800</v>
      </c>
      <c r="I185" s="6">
        <v>52</v>
      </c>
      <c r="J185" s="6">
        <v>71.5</v>
      </c>
      <c r="K185" s="6"/>
      <c r="L185" s="8"/>
      <c r="M185" s="6">
        <v>30.3875</v>
      </c>
      <c r="N185" s="7">
        <v>84.6</v>
      </c>
      <c r="O185" s="6">
        <f t="shared" si="6"/>
        <v>72.6875</v>
      </c>
      <c r="P185" s="6"/>
      <c r="Q185" s="30" t="s">
        <v>291</v>
      </c>
      <c r="R185" s="30" t="s">
        <v>801</v>
      </c>
      <c r="S185" s="8"/>
    </row>
    <row r="186" spans="1:19" s="1" customFormat="1" ht="24" customHeight="1">
      <c r="A186" s="29" t="s">
        <v>751</v>
      </c>
      <c r="B186" s="29" t="s">
        <v>791</v>
      </c>
      <c r="C186" s="30" t="s">
        <v>792</v>
      </c>
      <c r="D186" s="30" t="s">
        <v>230</v>
      </c>
      <c r="E186" s="6">
        <v>4</v>
      </c>
      <c r="F186" s="31" t="s">
        <v>802</v>
      </c>
      <c r="G186" s="32" t="s">
        <v>39</v>
      </c>
      <c r="H186" s="33" t="s">
        <v>803</v>
      </c>
      <c r="I186" s="6">
        <v>64.8</v>
      </c>
      <c r="J186" s="6">
        <v>59.5</v>
      </c>
      <c r="K186" s="6"/>
      <c r="L186" s="8"/>
      <c r="M186" s="6">
        <v>31.2075</v>
      </c>
      <c r="N186" s="7">
        <v>80.8</v>
      </c>
      <c r="O186" s="6">
        <f t="shared" si="6"/>
        <v>71.6075</v>
      </c>
      <c r="P186" s="6"/>
      <c r="Q186" s="30" t="s">
        <v>154</v>
      </c>
      <c r="R186" s="30" t="s">
        <v>804</v>
      </c>
      <c r="S186" s="8"/>
    </row>
    <row r="187" spans="1:19" s="1" customFormat="1" ht="24" customHeight="1">
      <c r="A187" s="29" t="s">
        <v>751</v>
      </c>
      <c r="B187" s="29" t="s">
        <v>805</v>
      </c>
      <c r="C187" s="30" t="s">
        <v>806</v>
      </c>
      <c r="D187" s="30" t="s">
        <v>58</v>
      </c>
      <c r="E187" s="6">
        <v>1</v>
      </c>
      <c r="F187" s="31" t="s">
        <v>807</v>
      </c>
      <c r="G187" s="32" t="s">
        <v>39</v>
      </c>
      <c r="H187" s="33" t="s">
        <v>808</v>
      </c>
      <c r="I187" s="6">
        <v>60.8</v>
      </c>
      <c r="J187" s="6">
        <v>70.5</v>
      </c>
      <c r="K187" s="6"/>
      <c r="L187" s="8"/>
      <c r="M187" s="6">
        <v>32.5825</v>
      </c>
      <c r="N187" s="7">
        <v>83.8</v>
      </c>
      <c r="O187" s="6">
        <f t="shared" si="6"/>
        <v>74.4825</v>
      </c>
      <c r="P187" s="6"/>
      <c r="Q187" s="30" t="s">
        <v>154</v>
      </c>
      <c r="R187" s="30" t="s">
        <v>809</v>
      </c>
      <c r="S187" s="8"/>
    </row>
    <row r="188" spans="1:19" s="1" customFormat="1" ht="24" customHeight="1">
      <c r="A188" s="29" t="s">
        <v>751</v>
      </c>
      <c r="B188" s="29" t="s">
        <v>805</v>
      </c>
      <c r="C188" s="30" t="s">
        <v>806</v>
      </c>
      <c r="D188" s="30" t="s">
        <v>58</v>
      </c>
      <c r="E188" s="6">
        <v>2</v>
      </c>
      <c r="F188" s="31" t="s">
        <v>810</v>
      </c>
      <c r="G188" s="32" t="s">
        <v>39</v>
      </c>
      <c r="H188" s="33" t="s">
        <v>811</v>
      </c>
      <c r="I188" s="6">
        <v>55.2</v>
      </c>
      <c r="J188" s="6">
        <v>69</v>
      </c>
      <c r="K188" s="6"/>
      <c r="L188" s="8"/>
      <c r="M188" s="6">
        <v>30.705</v>
      </c>
      <c r="N188" s="7">
        <v>85</v>
      </c>
      <c r="O188" s="6">
        <f t="shared" si="6"/>
        <v>73.205</v>
      </c>
      <c r="P188" s="6"/>
      <c r="Q188" s="30" t="s">
        <v>341</v>
      </c>
      <c r="R188" s="30" t="s">
        <v>812</v>
      </c>
      <c r="S188" s="8"/>
    </row>
    <row r="189" spans="1:19" s="1" customFormat="1" ht="24" customHeight="1">
      <c r="A189" s="29" t="s">
        <v>813</v>
      </c>
      <c r="B189" s="29" t="s">
        <v>814</v>
      </c>
      <c r="C189" s="30" t="s">
        <v>815</v>
      </c>
      <c r="D189" s="30" t="s">
        <v>230</v>
      </c>
      <c r="E189" s="6">
        <v>1</v>
      </c>
      <c r="F189" s="31" t="s">
        <v>816</v>
      </c>
      <c r="G189" s="32" t="s">
        <v>39</v>
      </c>
      <c r="H189" s="33" t="s">
        <v>817</v>
      </c>
      <c r="I189" s="6">
        <v>66.4</v>
      </c>
      <c r="J189" s="6">
        <v>76.5</v>
      </c>
      <c r="K189" s="6"/>
      <c r="L189" s="8"/>
      <c r="M189" s="6">
        <v>35.4725</v>
      </c>
      <c r="N189" s="7">
        <v>83.2</v>
      </c>
      <c r="O189" s="6">
        <f aca="true" t="shared" si="7" ref="O189:O222">M189+N189/2</f>
        <v>77.07249999999999</v>
      </c>
      <c r="P189" s="6"/>
      <c r="Q189" s="30" t="s">
        <v>154</v>
      </c>
      <c r="R189" s="30" t="s">
        <v>77</v>
      </c>
      <c r="S189" s="8"/>
    </row>
    <row r="190" spans="1:19" s="1" customFormat="1" ht="24" customHeight="1">
      <c r="A190" s="29" t="s">
        <v>813</v>
      </c>
      <c r="B190" s="29" t="s">
        <v>814</v>
      </c>
      <c r="C190" s="30" t="s">
        <v>815</v>
      </c>
      <c r="D190" s="30" t="s">
        <v>230</v>
      </c>
      <c r="E190" s="6">
        <v>2</v>
      </c>
      <c r="F190" s="31" t="s">
        <v>818</v>
      </c>
      <c r="G190" s="32" t="s">
        <v>26</v>
      </c>
      <c r="H190" s="33" t="s">
        <v>819</v>
      </c>
      <c r="I190" s="6">
        <v>58.4</v>
      </c>
      <c r="J190" s="6">
        <v>75</v>
      </c>
      <c r="K190" s="6"/>
      <c r="L190" s="8"/>
      <c r="M190" s="6">
        <v>32.935</v>
      </c>
      <c r="N190" s="7">
        <v>85.8</v>
      </c>
      <c r="O190" s="6">
        <f t="shared" si="7"/>
        <v>75.83500000000001</v>
      </c>
      <c r="P190" s="6"/>
      <c r="Q190" s="30" t="s">
        <v>303</v>
      </c>
      <c r="R190" s="30" t="s">
        <v>820</v>
      </c>
      <c r="S190" s="8"/>
    </row>
    <row r="191" spans="1:19" s="1" customFormat="1" ht="24" customHeight="1">
      <c r="A191" s="29" t="s">
        <v>813</v>
      </c>
      <c r="B191" s="29" t="s">
        <v>814</v>
      </c>
      <c r="C191" s="30" t="s">
        <v>815</v>
      </c>
      <c r="D191" s="30" t="s">
        <v>230</v>
      </c>
      <c r="E191" s="6">
        <v>3</v>
      </c>
      <c r="F191" s="31" t="s">
        <v>821</v>
      </c>
      <c r="G191" s="32" t="s">
        <v>39</v>
      </c>
      <c r="H191" s="33" t="s">
        <v>822</v>
      </c>
      <c r="I191" s="6">
        <v>64</v>
      </c>
      <c r="J191" s="6">
        <v>74</v>
      </c>
      <c r="K191" s="6"/>
      <c r="L191" s="8"/>
      <c r="M191" s="6">
        <v>34.25</v>
      </c>
      <c r="N191" s="7">
        <v>82.2</v>
      </c>
      <c r="O191" s="6">
        <f t="shared" si="7"/>
        <v>75.35</v>
      </c>
      <c r="P191" s="6"/>
      <c r="Q191" s="30" t="s">
        <v>154</v>
      </c>
      <c r="R191" s="30" t="s">
        <v>77</v>
      </c>
      <c r="S191" s="8"/>
    </row>
    <row r="192" spans="1:19" s="1" customFormat="1" ht="24" customHeight="1">
      <c r="A192" s="29" t="s">
        <v>813</v>
      </c>
      <c r="B192" s="29" t="s">
        <v>814</v>
      </c>
      <c r="C192" s="30" t="s">
        <v>815</v>
      </c>
      <c r="D192" s="30" t="s">
        <v>230</v>
      </c>
      <c r="E192" s="6">
        <v>4</v>
      </c>
      <c r="F192" s="31" t="s">
        <v>823</v>
      </c>
      <c r="G192" s="32" t="s">
        <v>39</v>
      </c>
      <c r="H192" s="33" t="s">
        <v>824</v>
      </c>
      <c r="I192" s="6">
        <v>64.8</v>
      </c>
      <c r="J192" s="6">
        <v>71</v>
      </c>
      <c r="K192" s="6"/>
      <c r="L192" s="8"/>
      <c r="M192" s="6">
        <v>33.795</v>
      </c>
      <c r="N192" s="7">
        <v>81.2</v>
      </c>
      <c r="O192" s="6">
        <f t="shared" si="7"/>
        <v>74.39500000000001</v>
      </c>
      <c r="P192" s="6"/>
      <c r="Q192" s="30" t="s">
        <v>825</v>
      </c>
      <c r="R192" s="30" t="s">
        <v>77</v>
      </c>
      <c r="S192" s="8"/>
    </row>
    <row r="193" spans="1:19" s="1" customFormat="1" ht="24" customHeight="1">
      <c r="A193" s="29" t="s">
        <v>826</v>
      </c>
      <c r="B193" s="29" t="s">
        <v>827</v>
      </c>
      <c r="C193" s="30" t="s">
        <v>828</v>
      </c>
      <c r="D193" s="30" t="s">
        <v>24</v>
      </c>
      <c r="E193" s="6">
        <v>1</v>
      </c>
      <c r="F193" s="31" t="s">
        <v>829</v>
      </c>
      <c r="G193" s="32" t="s">
        <v>26</v>
      </c>
      <c r="H193" s="33" t="s">
        <v>830</v>
      </c>
      <c r="I193" s="6">
        <v>62.4</v>
      </c>
      <c r="J193" s="6">
        <v>71.5</v>
      </c>
      <c r="K193" s="6"/>
      <c r="L193" s="8"/>
      <c r="M193" s="6">
        <v>33.2475</v>
      </c>
      <c r="N193" s="7">
        <v>82</v>
      </c>
      <c r="O193" s="6">
        <f t="shared" si="7"/>
        <v>74.2475</v>
      </c>
      <c r="P193" s="6"/>
      <c r="Q193" s="30" t="s">
        <v>83</v>
      </c>
      <c r="R193" s="30" t="s">
        <v>831</v>
      </c>
      <c r="S193" s="8"/>
    </row>
    <row r="194" spans="1:19" s="1" customFormat="1" ht="24" customHeight="1">
      <c r="A194" s="29" t="s">
        <v>832</v>
      </c>
      <c r="B194" s="29" t="s">
        <v>31</v>
      </c>
      <c r="C194" s="30" t="s">
        <v>833</v>
      </c>
      <c r="D194" s="30" t="s">
        <v>24</v>
      </c>
      <c r="E194" s="6">
        <v>1</v>
      </c>
      <c r="F194" s="31" t="s">
        <v>834</v>
      </c>
      <c r="G194" s="32" t="s">
        <v>39</v>
      </c>
      <c r="H194" s="33" t="s">
        <v>835</v>
      </c>
      <c r="I194" s="6">
        <v>78.4</v>
      </c>
      <c r="J194" s="6">
        <v>70</v>
      </c>
      <c r="K194" s="6"/>
      <c r="L194" s="8"/>
      <c r="M194" s="6">
        <v>37.31</v>
      </c>
      <c r="N194" s="7">
        <v>82.8</v>
      </c>
      <c r="O194" s="6">
        <f t="shared" si="7"/>
        <v>78.71000000000001</v>
      </c>
      <c r="P194" s="6"/>
      <c r="Q194" s="30" t="s">
        <v>836</v>
      </c>
      <c r="R194" s="30" t="s">
        <v>77</v>
      </c>
      <c r="S194" s="8"/>
    </row>
    <row r="195" spans="1:19" s="1" customFormat="1" ht="24" customHeight="1">
      <c r="A195" s="29" t="s">
        <v>837</v>
      </c>
      <c r="B195" s="29" t="s">
        <v>838</v>
      </c>
      <c r="C195" s="30" t="s">
        <v>839</v>
      </c>
      <c r="D195" s="30" t="s">
        <v>24</v>
      </c>
      <c r="E195" s="6">
        <v>1</v>
      </c>
      <c r="F195" s="31" t="s">
        <v>840</v>
      </c>
      <c r="G195" s="32" t="s">
        <v>26</v>
      </c>
      <c r="H195" s="33" t="s">
        <v>841</v>
      </c>
      <c r="I195" s="6">
        <v>66.4</v>
      </c>
      <c r="J195" s="6">
        <v>72.5</v>
      </c>
      <c r="K195" s="6"/>
      <c r="L195" s="8"/>
      <c r="M195" s="6">
        <v>34.5725</v>
      </c>
      <c r="N195" s="7">
        <v>83.4</v>
      </c>
      <c r="O195" s="6">
        <f t="shared" si="7"/>
        <v>76.27250000000001</v>
      </c>
      <c r="P195" s="6"/>
      <c r="Q195" s="30" t="s">
        <v>144</v>
      </c>
      <c r="R195" s="30" t="s">
        <v>842</v>
      </c>
      <c r="S195" s="8"/>
    </row>
    <row r="196" spans="1:19" s="1" customFormat="1" ht="24" customHeight="1">
      <c r="A196" s="29" t="s">
        <v>843</v>
      </c>
      <c r="B196" s="29" t="s">
        <v>844</v>
      </c>
      <c r="C196" s="30" t="s">
        <v>845</v>
      </c>
      <c r="D196" s="30" t="s">
        <v>24</v>
      </c>
      <c r="E196" s="6">
        <v>1</v>
      </c>
      <c r="F196" s="31" t="s">
        <v>846</v>
      </c>
      <c r="G196" s="32" t="s">
        <v>39</v>
      </c>
      <c r="H196" s="33" t="s">
        <v>847</v>
      </c>
      <c r="I196" s="6">
        <v>62.4</v>
      </c>
      <c r="J196" s="6">
        <v>65</v>
      </c>
      <c r="K196" s="6"/>
      <c r="L196" s="8"/>
      <c r="M196" s="6">
        <v>31.785</v>
      </c>
      <c r="N196" s="7">
        <v>84.6</v>
      </c>
      <c r="O196" s="6">
        <f t="shared" si="7"/>
        <v>74.085</v>
      </c>
      <c r="P196" s="6"/>
      <c r="Q196" s="30" t="s">
        <v>255</v>
      </c>
      <c r="R196" s="30" t="s">
        <v>848</v>
      </c>
      <c r="S196" s="8"/>
    </row>
    <row r="197" spans="1:19" s="1" customFormat="1" ht="24" customHeight="1">
      <c r="A197" s="29" t="s">
        <v>843</v>
      </c>
      <c r="B197" s="29" t="s">
        <v>844</v>
      </c>
      <c r="C197" s="30" t="s">
        <v>849</v>
      </c>
      <c r="D197" s="30" t="s">
        <v>58</v>
      </c>
      <c r="E197" s="6">
        <v>1</v>
      </c>
      <c r="F197" s="31" t="s">
        <v>850</v>
      </c>
      <c r="G197" s="32" t="s">
        <v>39</v>
      </c>
      <c r="H197" s="33" t="s">
        <v>851</v>
      </c>
      <c r="I197" s="6">
        <v>64</v>
      </c>
      <c r="J197" s="6">
        <v>74.5</v>
      </c>
      <c r="K197" s="6"/>
      <c r="L197" s="8"/>
      <c r="M197" s="6">
        <v>34.3625</v>
      </c>
      <c r="N197" s="7">
        <v>81.4</v>
      </c>
      <c r="O197" s="6">
        <f t="shared" si="7"/>
        <v>75.0625</v>
      </c>
      <c r="P197" s="6"/>
      <c r="Q197" s="30" t="s">
        <v>154</v>
      </c>
      <c r="R197" s="30" t="s">
        <v>77</v>
      </c>
      <c r="S197" s="8"/>
    </row>
    <row r="198" spans="1:19" s="1" customFormat="1" ht="24" customHeight="1">
      <c r="A198" s="29" t="s">
        <v>843</v>
      </c>
      <c r="B198" s="29" t="s">
        <v>844</v>
      </c>
      <c r="C198" s="30" t="s">
        <v>849</v>
      </c>
      <c r="D198" s="30" t="s">
        <v>58</v>
      </c>
      <c r="E198" s="6">
        <v>2</v>
      </c>
      <c r="F198" s="31" t="s">
        <v>852</v>
      </c>
      <c r="G198" s="32" t="s">
        <v>39</v>
      </c>
      <c r="H198" s="33" t="s">
        <v>853</v>
      </c>
      <c r="I198" s="6">
        <v>72</v>
      </c>
      <c r="J198" s="6">
        <v>66</v>
      </c>
      <c r="K198" s="6"/>
      <c r="L198" s="8"/>
      <c r="M198" s="6">
        <v>34.65</v>
      </c>
      <c r="N198" s="7">
        <v>79.6</v>
      </c>
      <c r="O198" s="6">
        <f t="shared" si="7"/>
        <v>74.44999999999999</v>
      </c>
      <c r="P198" s="6"/>
      <c r="Q198" s="30" t="s">
        <v>48</v>
      </c>
      <c r="R198" s="30" t="s">
        <v>854</v>
      </c>
      <c r="S198" s="8"/>
    </row>
    <row r="199" spans="1:19" s="1" customFormat="1" ht="24" customHeight="1">
      <c r="A199" s="29" t="s">
        <v>855</v>
      </c>
      <c r="B199" s="29" t="s">
        <v>744</v>
      </c>
      <c r="C199" s="30" t="s">
        <v>856</v>
      </c>
      <c r="D199" s="30" t="s">
        <v>24</v>
      </c>
      <c r="E199" s="6">
        <v>1</v>
      </c>
      <c r="F199" s="31" t="s">
        <v>857</v>
      </c>
      <c r="G199" s="32" t="s">
        <v>39</v>
      </c>
      <c r="H199" s="33" t="s">
        <v>858</v>
      </c>
      <c r="I199" s="6">
        <v>61.6</v>
      </c>
      <c r="J199" s="6">
        <v>75.5</v>
      </c>
      <c r="K199" s="6"/>
      <c r="L199" s="8"/>
      <c r="M199" s="6">
        <v>33.9275</v>
      </c>
      <c r="N199" s="7">
        <v>80.6</v>
      </c>
      <c r="O199" s="6">
        <f t="shared" si="7"/>
        <v>74.22749999999999</v>
      </c>
      <c r="P199" s="6"/>
      <c r="Q199" s="30" t="s">
        <v>154</v>
      </c>
      <c r="R199" s="30" t="s">
        <v>77</v>
      </c>
      <c r="S199" s="8"/>
    </row>
    <row r="200" spans="1:19" s="1" customFormat="1" ht="24" customHeight="1">
      <c r="A200" s="29" t="s">
        <v>859</v>
      </c>
      <c r="B200" s="29" t="s">
        <v>744</v>
      </c>
      <c r="C200" s="30" t="s">
        <v>860</v>
      </c>
      <c r="D200" s="30" t="s">
        <v>24</v>
      </c>
      <c r="E200" s="6">
        <v>1</v>
      </c>
      <c r="F200" s="31" t="s">
        <v>861</v>
      </c>
      <c r="G200" s="32" t="s">
        <v>39</v>
      </c>
      <c r="H200" s="33" t="s">
        <v>862</v>
      </c>
      <c r="I200" s="6">
        <v>68</v>
      </c>
      <c r="J200" s="6">
        <v>78.5</v>
      </c>
      <c r="K200" s="6"/>
      <c r="L200" s="8"/>
      <c r="M200" s="6">
        <v>36.3625</v>
      </c>
      <c r="N200" s="7">
        <v>80.4</v>
      </c>
      <c r="O200" s="6">
        <f t="shared" si="7"/>
        <v>76.5625</v>
      </c>
      <c r="P200" s="6"/>
      <c r="Q200" s="30" t="s">
        <v>154</v>
      </c>
      <c r="R200" s="30" t="s">
        <v>77</v>
      </c>
      <c r="S200" s="8"/>
    </row>
    <row r="201" spans="1:19" s="1" customFormat="1" ht="24" customHeight="1">
      <c r="A201" s="29" t="s">
        <v>863</v>
      </c>
      <c r="B201" s="29" t="s">
        <v>744</v>
      </c>
      <c r="C201" s="30" t="s">
        <v>864</v>
      </c>
      <c r="D201" s="30" t="s">
        <v>24</v>
      </c>
      <c r="E201" s="6">
        <v>1</v>
      </c>
      <c r="F201" s="31" t="s">
        <v>865</v>
      </c>
      <c r="G201" s="32" t="s">
        <v>39</v>
      </c>
      <c r="H201" s="33" t="s">
        <v>866</v>
      </c>
      <c r="I201" s="6">
        <v>64</v>
      </c>
      <c r="J201" s="6">
        <v>77</v>
      </c>
      <c r="K201" s="6"/>
      <c r="L201" s="8"/>
      <c r="M201" s="6">
        <v>34.925</v>
      </c>
      <c r="N201" s="7">
        <v>77</v>
      </c>
      <c r="O201" s="6">
        <f t="shared" si="7"/>
        <v>73.425</v>
      </c>
      <c r="P201" s="6"/>
      <c r="Q201" s="30" t="s">
        <v>471</v>
      </c>
      <c r="R201" s="30" t="s">
        <v>77</v>
      </c>
      <c r="S201" s="8"/>
    </row>
    <row r="202" spans="1:19" s="1" customFormat="1" ht="24" customHeight="1">
      <c r="A202" s="29" t="s">
        <v>867</v>
      </c>
      <c r="B202" s="29" t="s">
        <v>259</v>
      </c>
      <c r="C202" s="30" t="s">
        <v>868</v>
      </c>
      <c r="D202" s="30" t="s">
        <v>297</v>
      </c>
      <c r="E202" s="6">
        <v>1</v>
      </c>
      <c r="F202" s="31" t="s">
        <v>869</v>
      </c>
      <c r="G202" s="32" t="s">
        <v>26</v>
      </c>
      <c r="H202" s="33" t="s">
        <v>870</v>
      </c>
      <c r="I202" s="6">
        <v>61.6</v>
      </c>
      <c r="J202" s="6">
        <v>64.5</v>
      </c>
      <c r="K202" s="6"/>
      <c r="L202" s="8"/>
      <c r="M202" s="6">
        <v>31.4525</v>
      </c>
      <c r="N202" s="7">
        <v>88</v>
      </c>
      <c r="O202" s="6">
        <f t="shared" si="7"/>
        <v>75.4525</v>
      </c>
      <c r="P202" s="6"/>
      <c r="Q202" s="30" t="s">
        <v>871</v>
      </c>
      <c r="R202" s="30" t="s">
        <v>872</v>
      </c>
      <c r="S202" s="8"/>
    </row>
    <row r="203" spans="1:19" s="1" customFormat="1" ht="24" customHeight="1">
      <c r="A203" s="29" t="s">
        <v>867</v>
      </c>
      <c r="B203" s="29" t="s">
        <v>259</v>
      </c>
      <c r="C203" s="30" t="s">
        <v>868</v>
      </c>
      <c r="D203" s="30" t="s">
        <v>297</v>
      </c>
      <c r="E203" s="6">
        <v>2</v>
      </c>
      <c r="F203" s="31" t="s">
        <v>873</v>
      </c>
      <c r="G203" s="32" t="s">
        <v>39</v>
      </c>
      <c r="H203" s="33" t="s">
        <v>874</v>
      </c>
      <c r="I203" s="6">
        <v>52.8</v>
      </c>
      <c r="J203" s="6">
        <v>82</v>
      </c>
      <c r="K203" s="6"/>
      <c r="L203" s="8"/>
      <c r="M203" s="6">
        <v>32.97</v>
      </c>
      <c r="N203" s="7">
        <v>84.6</v>
      </c>
      <c r="O203" s="6">
        <f t="shared" si="7"/>
        <v>75.27</v>
      </c>
      <c r="P203" s="6"/>
      <c r="Q203" s="30" t="s">
        <v>875</v>
      </c>
      <c r="R203" s="30" t="s">
        <v>876</v>
      </c>
      <c r="S203" s="8"/>
    </row>
    <row r="204" spans="1:19" s="1" customFormat="1" ht="24" customHeight="1">
      <c r="A204" s="29" t="s">
        <v>867</v>
      </c>
      <c r="B204" s="29" t="s">
        <v>259</v>
      </c>
      <c r="C204" s="30" t="s">
        <v>868</v>
      </c>
      <c r="D204" s="30" t="s">
        <v>297</v>
      </c>
      <c r="E204" s="6">
        <v>3</v>
      </c>
      <c r="F204" s="31" t="s">
        <v>877</v>
      </c>
      <c r="G204" s="32" t="s">
        <v>39</v>
      </c>
      <c r="H204" s="33" t="s">
        <v>878</v>
      </c>
      <c r="I204" s="6">
        <v>59.2</v>
      </c>
      <c r="J204" s="6">
        <v>70.5</v>
      </c>
      <c r="K204" s="6"/>
      <c r="L204" s="8"/>
      <c r="M204" s="6">
        <v>32.1425</v>
      </c>
      <c r="N204" s="7">
        <v>82.4</v>
      </c>
      <c r="O204" s="6">
        <f t="shared" si="7"/>
        <v>73.3425</v>
      </c>
      <c r="P204" s="6"/>
      <c r="Q204" s="30" t="s">
        <v>144</v>
      </c>
      <c r="R204" s="30" t="s">
        <v>879</v>
      </c>
      <c r="S204" s="8"/>
    </row>
    <row r="205" spans="1:19" s="1" customFormat="1" ht="24" customHeight="1">
      <c r="A205" s="29" t="s">
        <v>867</v>
      </c>
      <c r="B205" s="29" t="s">
        <v>259</v>
      </c>
      <c r="C205" s="30" t="s">
        <v>868</v>
      </c>
      <c r="D205" s="30" t="s">
        <v>297</v>
      </c>
      <c r="E205" s="6">
        <v>4</v>
      </c>
      <c r="F205" s="31" t="s">
        <v>880</v>
      </c>
      <c r="G205" s="32" t="s">
        <v>26</v>
      </c>
      <c r="H205" s="33" t="s">
        <v>881</v>
      </c>
      <c r="I205" s="6">
        <v>58.4</v>
      </c>
      <c r="J205" s="6">
        <v>64</v>
      </c>
      <c r="K205" s="6"/>
      <c r="L205" s="8"/>
      <c r="M205" s="6">
        <v>30.46</v>
      </c>
      <c r="N205" s="7">
        <v>85.2</v>
      </c>
      <c r="O205" s="6">
        <f t="shared" si="7"/>
        <v>73.06</v>
      </c>
      <c r="P205" s="6"/>
      <c r="Q205" s="30" t="s">
        <v>35</v>
      </c>
      <c r="R205" s="30" t="s">
        <v>77</v>
      </c>
      <c r="S205" s="8"/>
    </row>
    <row r="206" spans="1:19" s="1" customFormat="1" ht="24" customHeight="1">
      <c r="A206" s="29" t="s">
        <v>867</v>
      </c>
      <c r="B206" s="29" t="s">
        <v>259</v>
      </c>
      <c r="C206" s="30" t="s">
        <v>868</v>
      </c>
      <c r="D206" s="30" t="s">
        <v>297</v>
      </c>
      <c r="E206" s="6">
        <v>5</v>
      </c>
      <c r="F206" s="31" t="s">
        <v>882</v>
      </c>
      <c r="G206" s="32" t="s">
        <v>26</v>
      </c>
      <c r="H206" s="33" t="s">
        <v>883</v>
      </c>
      <c r="I206" s="6">
        <v>63.2</v>
      </c>
      <c r="J206" s="6">
        <v>61</v>
      </c>
      <c r="K206" s="6"/>
      <c r="L206" s="8"/>
      <c r="M206" s="6">
        <v>31.105</v>
      </c>
      <c r="N206" s="7">
        <v>83</v>
      </c>
      <c r="O206" s="6">
        <f t="shared" si="7"/>
        <v>72.605</v>
      </c>
      <c r="P206" s="6"/>
      <c r="Q206" s="30" t="s">
        <v>884</v>
      </c>
      <c r="R206" s="30" t="s">
        <v>77</v>
      </c>
      <c r="S206" s="8"/>
    </row>
    <row r="207" spans="1:19" s="1" customFormat="1" ht="24" customHeight="1">
      <c r="A207" s="29" t="s">
        <v>867</v>
      </c>
      <c r="B207" s="29" t="s">
        <v>259</v>
      </c>
      <c r="C207" s="30" t="s">
        <v>868</v>
      </c>
      <c r="D207" s="30" t="s">
        <v>297</v>
      </c>
      <c r="E207" s="6">
        <v>6</v>
      </c>
      <c r="F207" s="31" t="s">
        <v>885</v>
      </c>
      <c r="G207" s="32" t="s">
        <v>39</v>
      </c>
      <c r="H207" s="33" t="s">
        <v>886</v>
      </c>
      <c r="I207" s="6">
        <v>51.2</v>
      </c>
      <c r="J207" s="6">
        <v>71</v>
      </c>
      <c r="K207" s="6"/>
      <c r="L207" s="8"/>
      <c r="M207" s="6">
        <v>30.055</v>
      </c>
      <c r="N207" s="7">
        <v>84.4</v>
      </c>
      <c r="O207" s="6">
        <f t="shared" si="7"/>
        <v>72.255</v>
      </c>
      <c r="P207" s="6"/>
      <c r="Q207" s="30" t="s">
        <v>887</v>
      </c>
      <c r="R207" s="30" t="s">
        <v>888</v>
      </c>
      <c r="S207" s="8"/>
    </row>
    <row r="208" spans="1:19" s="1" customFormat="1" ht="24" customHeight="1">
      <c r="A208" s="29" t="s">
        <v>867</v>
      </c>
      <c r="B208" s="29" t="s">
        <v>277</v>
      </c>
      <c r="C208" s="30" t="s">
        <v>889</v>
      </c>
      <c r="D208" s="30" t="s">
        <v>230</v>
      </c>
      <c r="E208" s="6">
        <v>1</v>
      </c>
      <c r="F208" s="31" t="s">
        <v>890</v>
      </c>
      <c r="G208" s="32" t="s">
        <v>39</v>
      </c>
      <c r="H208" s="33" t="s">
        <v>891</v>
      </c>
      <c r="I208" s="6">
        <v>69.6</v>
      </c>
      <c r="J208" s="6">
        <v>77</v>
      </c>
      <c r="K208" s="6"/>
      <c r="L208" s="8"/>
      <c r="M208" s="6">
        <v>36.465</v>
      </c>
      <c r="N208" s="7">
        <v>85.4</v>
      </c>
      <c r="O208" s="6">
        <f t="shared" si="7"/>
        <v>79.165</v>
      </c>
      <c r="P208" s="6"/>
      <c r="Q208" s="30" t="s">
        <v>144</v>
      </c>
      <c r="R208" s="30" t="s">
        <v>892</v>
      </c>
      <c r="S208" s="8"/>
    </row>
    <row r="209" spans="1:19" s="1" customFormat="1" ht="24" customHeight="1">
      <c r="A209" s="29" t="s">
        <v>867</v>
      </c>
      <c r="B209" s="29" t="s">
        <v>277</v>
      </c>
      <c r="C209" s="30" t="s">
        <v>889</v>
      </c>
      <c r="D209" s="30" t="s">
        <v>230</v>
      </c>
      <c r="E209" s="6">
        <v>2</v>
      </c>
      <c r="F209" s="31" t="s">
        <v>893</v>
      </c>
      <c r="G209" s="32" t="s">
        <v>39</v>
      </c>
      <c r="H209" s="33" t="s">
        <v>894</v>
      </c>
      <c r="I209" s="6">
        <v>68</v>
      </c>
      <c r="J209" s="6">
        <v>75.5</v>
      </c>
      <c r="K209" s="6"/>
      <c r="L209" s="8"/>
      <c r="M209" s="6">
        <v>35.6875</v>
      </c>
      <c r="N209" s="7">
        <v>83.6</v>
      </c>
      <c r="O209" s="6">
        <f t="shared" si="7"/>
        <v>77.4875</v>
      </c>
      <c r="P209" s="6"/>
      <c r="Q209" s="30" t="s">
        <v>54</v>
      </c>
      <c r="R209" s="30" t="s">
        <v>77</v>
      </c>
      <c r="S209" s="8"/>
    </row>
    <row r="210" spans="1:19" s="1" customFormat="1" ht="24" customHeight="1">
      <c r="A210" s="29" t="s">
        <v>867</v>
      </c>
      <c r="B210" s="29" t="s">
        <v>277</v>
      </c>
      <c r="C210" s="30" t="s">
        <v>889</v>
      </c>
      <c r="D210" s="30" t="s">
        <v>230</v>
      </c>
      <c r="E210" s="6">
        <v>3</v>
      </c>
      <c r="F210" s="31" t="s">
        <v>895</v>
      </c>
      <c r="G210" s="32" t="s">
        <v>26</v>
      </c>
      <c r="H210" s="33" t="s">
        <v>896</v>
      </c>
      <c r="I210" s="6">
        <v>63.2</v>
      </c>
      <c r="J210" s="6">
        <v>77.5</v>
      </c>
      <c r="K210" s="6"/>
      <c r="L210" s="8"/>
      <c r="M210" s="6">
        <v>34.8175</v>
      </c>
      <c r="N210" s="7">
        <v>85.2</v>
      </c>
      <c r="O210" s="6">
        <f t="shared" si="7"/>
        <v>77.4175</v>
      </c>
      <c r="P210" s="6"/>
      <c r="Q210" s="30" t="s">
        <v>35</v>
      </c>
      <c r="R210" s="30" t="s">
        <v>77</v>
      </c>
      <c r="S210" s="8"/>
    </row>
    <row r="211" spans="1:19" s="1" customFormat="1" ht="24" customHeight="1">
      <c r="A211" s="29" t="s">
        <v>867</v>
      </c>
      <c r="B211" s="29" t="s">
        <v>277</v>
      </c>
      <c r="C211" s="30" t="s">
        <v>889</v>
      </c>
      <c r="D211" s="30" t="s">
        <v>230</v>
      </c>
      <c r="E211" s="6">
        <v>4</v>
      </c>
      <c r="F211" s="31" t="s">
        <v>897</v>
      </c>
      <c r="G211" s="32" t="s">
        <v>39</v>
      </c>
      <c r="H211" s="33" t="s">
        <v>898</v>
      </c>
      <c r="I211" s="6">
        <v>58.4</v>
      </c>
      <c r="J211" s="6">
        <v>81.5</v>
      </c>
      <c r="K211" s="6"/>
      <c r="L211" s="8"/>
      <c r="M211" s="6">
        <v>34.3975</v>
      </c>
      <c r="N211" s="7">
        <v>85.6</v>
      </c>
      <c r="O211" s="6">
        <f t="shared" si="7"/>
        <v>77.19749999999999</v>
      </c>
      <c r="P211" s="6"/>
      <c r="Q211" s="30" t="s">
        <v>899</v>
      </c>
      <c r="R211" s="30" t="s">
        <v>900</v>
      </c>
      <c r="S211" s="8"/>
    </row>
    <row r="212" spans="1:19" s="1" customFormat="1" ht="24" customHeight="1">
      <c r="A212" s="29" t="s">
        <v>867</v>
      </c>
      <c r="B212" s="29" t="s">
        <v>295</v>
      </c>
      <c r="C212" s="30" t="s">
        <v>901</v>
      </c>
      <c r="D212" s="30" t="s">
        <v>210</v>
      </c>
      <c r="E212" s="6">
        <v>1</v>
      </c>
      <c r="F212" s="31" t="s">
        <v>902</v>
      </c>
      <c r="G212" s="32" t="s">
        <v>39</v>
      </c>
      <c r="H212" s="33" t="s">
        <v>903</v>
      </c>
      <c r="I212" s="6">
        <v>56.8</v>
      </c>
      <c r="J212" s="6">
        <v>75.5</v>
      </c>
      <c r="K212" s="6"/>
      <c r="L212" s="8"/>
      <c r="M212" s="6">
        <v>32.6075</v>
      </c>
      <c r="N212" s="7">
        <v>85.8</v>
      </c>
      <c r="O212" s="6">
        <f t="shared" si="7"/>
        <v>75.5075</v>
      </c>
      <c r="P212" s="6"/>
      <c r="Q212" s="30" t="s">
        <v>871</v>
      </c>
      <c r="R212" s="30" t="s">
        <v>77</v>
      </c>
      <c r="S212" s="8"/>
    </row>
    <row r="213" spans="1:19" s="1" customFormat="1" ht="24" customHeight="1">
      <c r="A213" s="29" t="s">
        <v>867</v>
      </c>
      <c r="B213" s="29" t="s">
        <v>295</v>
      </c>
      <c r="C213" s="30" t="s">
        <v>901</v>
      </c>
      <c r="D213" s="30" t="s">
        <v>210</v>
      </c>
      <c r="E213" s="6">
        <v>2</v>
      </c>
      <c r="F213" s="31" t="s">
        <v>904</v>
      </c>
      <c r="G213" s="32" t="s">
        <v>26</v>
      </c>
      <c r="H213" s="33" t="s">
        <v>905</v>
      </c>
      <c r="I213" s="6">
        <v>64</v>
      </c>
      <c r="J213" s="6">
        <v>70</v>
      </c>
      <c r="K213" s="6"/>
      <c r="L213" s="8"/>
      <c r="M213" s="6">
        <v>33.35</v>
      </c>
      <c r="N213" s="7">
        <v>83.6</v>
      </c>
      <c r="O213" s="6">
        <f t="shared" si="7"/>
        <v>75.15</v>
      </c>
      <c r="P213" s="6"/>
      <c r="Q213" s="30" t="s">
        <v>906</v>
      </c>
      <c r="R213" s="30" t="s">
        <v>77</v>
      </c>
      <c r="S213" s="8"/>
    </row>
    <row r="214" spans="1:19" s="1" customFormat="1" ht="24" customHeight="1">
      <c r="A214" s="29" t="s">
        <v>867</v>
      </c>
      <c r="B214" s="29" t="s">
        <v>295</v>
      </c>
      <c r="C214" s="30" t="s">
        <v>901</v>
      </c>
      <c r="D214" s="30" t="s">
        <v>210</v>
      </c>
      <c r="E214" s="6">
        <v>3</v>
      </c>
      <c r="F214" s="31" t="s">
        <v>907</v>
      </c>
      <c r="G214" s="32" t="s">
        <v>26</v>
      </c>
      <c r="H214" s="33" t="s">
        <v>908</v>
      </c>
      <c r="I214" s="6">
        <v>66.4</v>
      </c>
      <c r="J214" s="6">
        <v>61</v>
      </c>
      <c r="K214" s="6"/>
      <c r="L214" s="8"/>
      <c r="M214" s="6">
        <v>31.985</v>
      </c>
      <c r="N214" s="7">
        <v>84.6</v>
      </c>
      <c r="O214" s="6">
        <f t="shared" si="7"/>
        <v>74.285</v>
      </c>
      <c r="P214" s="6"/>
      <c r="Q214" s="30" t="s">
        <v>836</v>
      </c>
      <c r="R214" s="30" t="s">
        <v>77</v>
      </c>
      <c r="S214" s="8"/>
    </row>
    <row r="215" spans="1:19" s="1" customFormat="1" ht="24" customHeight="1">
      <c r="A215" s="29" t="s">
        <v>867</v>
      </c>
      <c r="B215" s="29" t="s">
        <v>295</v>
      </c>
      <c r="C215" s="30" t="s">
        <v>901</v>
      </c>
      <c r="D215" s="30" t="s">
        <v>210</v>
      </c>
      <c r="E215" s="6">
        <v>4</v>
      </c>
      <c r="F215" s="31" t="s">
        <v>909</v>
      </c>
      <c r="G215" s="32" t="s">
        <v>39</v>
      </c>
      <c r="H215" s="33" t="s">
        <v>910</v>
      </c>
      <c r="I215" s="6">
        <v>56</v>
      </c>
      <c r="J215" s="6">
        <v>72.5</v>
      </c>
      <c r="K215" s="6"/>
      <c r="L215" s="8"/>
      <c r="M215" s="6">
        <v>31.7125</v>
      </c>
      <c r="N215" s="7">
        <v>82</v>
      </c>
      <c r="O215" s="6">
        <f t="shared" si="7"/>
        <v>72.7125</v>
      </c>
      <c r="P215" s="6"/>
      <c r="Q215" s="30" t="s">
        <v>911</v>
      </c>
      <c r="R215" s="30" t="s">
        <v>912</v>
      </c>
      <c r="S215" s="8"/>
    </row>
    <row r="216" spans="1:19" s="1" customFormat="1" ht="24" customHeight="1">
      <c r="A216" s="29" t="s">
        <v>867</v>
      </c>
      <c r="B216" s="29" t="s">
        <v>295</v>
      </c>
      <c r="C216" s="30" t="s">
        <v>901</v>
      </c>
      <c r="D216" s="30" t="s">
        <v>210</v>
      </c>
      <c r="E216" s="6">
        <v>5</v>
      </c>
      <c r="F216" s="31" t="s">
        <v>913</v>
      </c>
      <c r="G216" s="32" t="s">
        <v>26</v>
      </c>
      <c r="H216" s="33" t="s">
        <v>914</v>
      </c>
      <c r="I216" s="6">
        <v>68.8</v>
      </c>
      <c r="J216" s="6">
        <v>49.5</v>
      </c>
      <c r="K216" s="6"/>
      <c r="L216" s="8"/>
      <c r="M216" s="6">
        <v>30.0575</v>
      </c>
      <c r="N216" s="7">
        <v>85</v>
      </c>
      <c r="O216" s="6">
        <f t="shared" si="7"/>
        <v>72.5575</v>
      </c>
      <c r="P216" s="6"/>
      <c r="Q216" s="30" t="s">
        <v>281</v>
      </c>
      <c r="R216" s="30" t="s">
        <v>77</v>
      </c>
      <c r="S216" s="8"/>
    </row>
    <row r="217" spans="1:19" s="1" customFormat="1" ht="24" customHeight="1">
      <c r="A217" s="29" t="s">
        <v>867</v>
      </c>
      <c r="B217" s="29" t="s">
        <v>915</v>
      </c>
      <c r="C217" s="30" t="s">
        <v>916</v>
      </c>
      <c r="D217" s="30" t="s">
        <v>230</v>
      </c>
      <c r="E217" s="6">
        <v>1</v>
      </c>
      <c r="F217" s="31" t="s">
        <v>917</v>
      </c>
      <c r="G217" s="32" t="s">
        <v>39</v>
      </c>
      <c r="H217" s="33" t="s">
        <v>918</v>
      </c>
      <c r="I217" s="6">
        <v>67.2</v>
      </c>
      <c r="J217" s="6">
        <v>78.5</v>
      </c>
      <c r="K217" s="6"/>
      <c r="L217" s="8"/>
      <c r="M217" s="6">
        <v>36.1425</v>
      </c>
      <c r="N217" s="7">
        <v>81.8</v>
      </c>
      <c r="O217" s="6">
        <f t="shared" si="7"/>
        <v>77.04249999999999</v>
      </c>
      <c r="P217" s="6"/>
      <c r="Q217" s="30" t="s">
        <v>154</v>
      </c>
      <c r="R217" s="30" t="s">
        <v>77</v>
      </c>
      <c r="S217" s="8"/>
    </row>
    <row r="218" spans="1:19" s="1" customFormat="1" ht="24" customHeight="1">
      <c r="A218" s="29" t="s">
        <v>867</v>
      </c>
      <c r="B218" s="29" t="s">
        <v>915</v>
      </c>
      <c r="C218" s="30" t="s">
        <v>916</v>
      </c>
      <c r="D218" s="30" t="s">
        <v>230</v>
      </c>
      <c r="E218" s="6">
        <v>2</v>
      </c>
      <c r="F218" s="31" t="s">
        <v>919</v>
      </c>
      <c r="G218" s="32" t="s">
        <v>26</v>
      </c>
      <c r="H218" s="33" t="s">
        <v>920</v>
      </c>
      <c r="I218" s="6">
        <v>64</v>
      </c>
      <c r="J218" s="6">
        <v>70</v>
      </c>
      <c r="K218" s="6"/>
      <c r="L218" s="8"/>
      <c r="M218" s="6">
        <v>33.35</v>
      </c>
      <c r="N218" s="7">
        <v>83.6</v>
      </c>
      <c r="O218" s="6">
        <f t="shared" si="7"/>
        <v>75.15</v>
      </c>
      <c r="P218" s="6"/>
      <c r="Q218" s="30" t="s">
        <v>154</v>
      </c>
      <c r="R218" s="30" t="s">
        <v>77</v>
      </c>
      <c r="S218" s="8"/>
    </row>
    <row r="219" spans="1:19" s="1" customFormat="1" ht="24" customHeight="1">
      <c r="A219" s="29" t="s">
        <v>867</v>
      </c>
      <c r="B219" s="29" t="s">
        <v>915</v>
      </c>
      <c r="C219" s="30" t="s">
        <v>916</v>
      </c>
      <c r="D219" s="30" t="s">
        <v>230</v>
      </c>
      <c r="E219" s="6">
        <v>3</v>
      </c>
      <c r="F219" s="31" t="s">
        <v>921</v>
      </c>
      <c r="G219" s="32" t="s">
        <v>26</v>
      </c>
      <c r="H219" s="33" t="s">
        <v>922</v>
      </c>
      <c r="I219" s="6">
        <v>71.2</v>
      </c>
      <c r="J219" s="6">
        <v>64</v>
      </c>
      <c r="K219" s="6"/>
      <c r="L219" s="8"/>
      <c r="M219" s="6">
        <v>33.98</v>
      </c>
      <c r="N219" s="7">
        <v>80.8</v>
      </c>
      <c r="O219" s="6">
        <f t="shared" si="7"/>
        <v>74.38</v>
      </c>
      <c r="P219" s="6"/>
      <c r="Q219" s="30" t="s">
        <v>154</v>
      </c>
      <c r="R219" s="30" t="s">
        <v>77</v>
      </c>
      <c r="S219" s="8"/>
    </row>
    <row r="220" spans="1:19" s="1" customFormat="1" ht="24" customHeight="1">
      <c r="A220" s="29" t="s">
        <v>867</v>
      </c>
      <c r="B220" s="29" t="s">
        <v>915</v>
      </c>
      <c r="C220" s="30" t="s">
        <v>916</v>
      </c>
      <c r="D220" s="30" t="s">
        <v>230</v>
      </c>
      <c r="E220" s="6">
        <v>4</v>
      </c>
      <c r="F220" s="31" t="s">
        <v>923</v>
      </c>
      <c r="G220" s="32" t="s">
        <v>39</v>
      </c>
      <c r="H220" s="33" t="s">
        <v>924</v>
      </c>
      <c r="I220" s="6">
        <v>61.6</v>
      </c>
      <c r="J220" s="6">
        <v>70</v>
      </c>
      <c r="K220" s="6"/>
      <c r="L220" s="8"/>
      <c r="M220" s="6">
        <v>32.69</v>
      </c>
      <c r="N220" s="7">
        <v>81.6</v>
      </c>
      <c r="O220" s="6">
        <f t="shared" si="7"/>
        <v>73.49</v>
      </c>
      <c r="P220" s="6"/>
      <c r="Q220" s="30" t="s">
        <v>144</v>
      </c>
      <c r="R220" s="30" t="s">
        <v>77</v>
      </c>
      <c r="S220" s="8"/>
    </row>
    <row r="221" spans="1:19" s="1" customFormat="1" ht="24" customHeight="1">
      <c r="A221" s="29" t="s">
        <v>867</v>
      </c>
      <c r="B221" s="29" t="s">
        <v>925</v>
      </c>
      <c r="C221" s="30" t="s">
        <v>926</v>
      </c>
      <c r="D221" s="30" t="s">
        <v>58</v>
      </c>
      <c r="E221" s="6">
        <v>1</v>
      </c>
      <c r="F221" s="31" t="s">
        <v>927</v>
      </c>
      <c r="G221" s="32" t="s">
        <v>26</v>
      </c>
      <c r="H221" s="33" t="s">
        <v>928</v>
      </c>
      <c r="I221" s="6">
        <v>73.6</v>
      </c>
      <c r="J221" s="6">
        <v>71</v>
      </c>
      <c r="K221" s="6"/>
      <c r="L221" s="8"/>
      <c r="M221" s="6">
        <v>36.215</v>
      </c>
      <c r="N221" s="7">
        <v>81.6</v>
      </c>
      <c r="O221" s="6">
        <f t="shared" si="7"/>
        <v>77.015</v>
      </c>
      <c r="P221" s="6"/>
      <c r="Q221" s="30" t="s">
        <v>637</v>
      </c>
      <c r="R221" s="30" t="s">
        <v>77</v>
      </c>
      <c r="S221" s="8"/>
    </row>
    <row r="222" spans="1:19" s="1" customFormat="1" ht="24" customHeight="1">
      <c r="A222" s="29" t="s">
        <v>867</v>
      </c>
      <c r="B222" s="29" t="s">
        <v>925</v>
      </c>
      <c r="C222" s="30" t="s">
        <v>926</v>
      </c>
      <c r="D222" s="30" t="s">
        <v>58</v>
      </c>
      <c r="E222" s="6">
        <v>2</v>
      </c>
      <c r="F222" s="31" t="s">
        <v>929</v>
      </c>
      <c r="G222" s="32" t="s">
        <v>39</v>
      </c>
      <c r="H222" s="33" t="s">
        <v>930</v>
      </c>
      <c r="I222" s="6">
        <v>64</v>
      </c>
      <c r="J222" s="6">
        <v>66</v>
      </c>
      <c r="K222" s="6"/>
      <c r="L222" s="8"/>
      <c r="M222" s="6">
        <v>32.45</v>
      </c>
      <c r="N222" s="7">
        <v>82.4</v>
      </c>
      <c r="O222" s="6">
        <f t="shared" si="7"/>
        <v>73.65</v>
      </c>
      <c r="P222" s="6"/>
      <c r="Q222" s="30" t="s">
        <v>931</v>
      </c>
      <c r="R222" s="30" t="s">
        <v>932</v>
      </c>
      <c r="S222" s="8"/>
    </row>
    <row r="223" spans="1:19" s="1" customFormat="1" ht="24" customHeight="1">
      <c r="A223" s="29" t="s">
        <v>933</v>
      </c>
      <c r="B223" s="29" t="s">
        <v>934</v>
      </c>
      <c r="C223" s="30" t="s">
        <v>935</v>
      </c>
      <c r="D223" s="30" t="s">
        <v>486</v>
      </c>
      <c r="E223" s="6">
        <v>1</v>
      </c>
      <c r="F223" s="31" t="s">
        <v>936</v>
      </c>
      <c r="G223" s="32" t="s">
        <v>39</v>
      </c>
      <c r="H223" s="33" t="s">
        <v>937</v>
      </c>
      <c r="I223" s="6">
        <v>59.2</v>
      </c>
      <c r="J223" s="6">
        <v>74.5</v>
      </c>
      <c r="K223" s="6"/>
      <c r="L223" s="8"/>
      <c r="M223" s="6">
        <v>33.0425</v>
      </c>
      <c r="N223" s="7">
        <v>80</v>
      </c>
      <c r="O223" s="6">
        <f aca="true" t="shared" si="8" ref="O223:O264">M223+N223/2</f>
        <v>73.04249999999999</v>
      </c>
      <c r="P223" s="6"/>
      <c r="Q223" s="30" t="s">
        <v>938</v>
      </c>
      <c r="R223" s="30" t="s">
        <v>939</v>
      </c>
      <c r="S223" s="8"/>
    </row>
    <row r="224" spans="1:19" s="1" customFormat="1" ht="24" customHeight="1">
      <c r="A224" s="29" t="s">
        <v>933</v>
      </c>
      <c r="B224" s="29" t="s">
        <v>934</v>
      </c>
      <c r="C224" s="30" t="s">
        <v>935</v>
      </c>
      <c r="D224" s="30" t="s">
        <v>486</v>
      </c>
      <c r="E224" s="6">
        <v>2</v>
      </c>
      <c r="F224" s="31" t="s">
        <v>940</v>
      </c>
      <c r="G224" s="32" t="s">
        <v>26</v>
      </c>
      <c r="H224" s="33" t="s">
        <v>941</v>
      </c>
      <c r="I224" s="6">
        <v>57.6</v>
      </c>
      <c r="J224" s="6">
        <v>75.5</v>
      </c>
      <c r="K224" s="6"/>
      <c r="L224" s="8"/>
      <c r="M224" s="6">
        <v>32.8275</v>
      </c>
      <c r="N224" s="7">
        <v>79.4</v>
      </c>
      <c r="O224" s="6">
        <f t="shared" si="8"/>
        <v>72.5275</v>
      </c>
      <c r="P224" s="6"/>
      <c r="Q224" s="30" t="s">
        <v>938</v>
      </c>
      <c r="R224" s="30" t="s">
        <v>77</v>
      </c>
      <c r="S224" s="8"/>
    </row>
    <row r="225" spans="1:19" s="1" customFormat="1" ht="24" customHeight="1">
      <c r="A225" s="29" t="s">
        <v>933</v>
      </c>
      <c r="B225" s="29" t="s">
        <v>934</v>
      </c>
      <c r="C225" s="30" t="s">
        <v>935</v>
      </c>
      <c r="D225" s="30" t="s">
        <v>486</v>
      </c>
      <c r="E225" s="6">
        <v>3</v>
      </c>
      <c r="F225" s="31" t="s">
        <v>942</v>
      </c>
      <c r="G225" s="32" t="s">
        <v>26</v>
      </c>
      <c r="H225" s="33" t="s">
        <v>943</v>
      </c>
      <c r="I225" s="6">
        <v>59.2</v>
      </c>
      <c r="J225" s="6">
        <v>71</v>
      </c>
      <c r="K225" s="6"/>
      <c r="L225" s="8"/>
      <c r="M225" s="6">
        <v>32.255</v>
      </c>
      <c r="N225" s="7">
        <v>80</v>
      </c>
      <c r="O225" s="6">
        <f t="shared" si="8"/>
        <v>72.255</v>
      </c>
      <c r="P225" s="6"/>
      <c r="Q225" s="30" t="s">
        <v>144</v>
      </c>
      <c r="R225" s="30" t="s">
        <v>77</v>
      </c>
      <c r="S225" s="8"/>
    </row>
    <row r="226" spans="1:19" s="1" customFormat="1" ht="24" customHeight="1">
      <c r="A226" s="29" t="s">
        <v>933</v>
      </c>
      <c r="B226" s="29" t="s">
        <v>944</v>
      </c>
      <c r="C226" s="30" t="s">
        <v>945</v>
      </c>
      <c r="D226" s="30" t="s">
        <v>24</v>
      </c>
      <c r="E226" s="6">
        <v>1</v>
      </c>
      <c r="F226" s="31" t="s">
        <v>946</v>
      </c>
      <c r="G226" s="32" t="s">
        <v>39</v>
      </c>
      <c r="H226" s="33" t="s">
        <v>947</v>
      </c>
      <c r="I226" s="6">
        <v>66.4</v>
      </c>
      <c r="J226" s="6">
        <v>69.5</v>
      </c>
      <c r="K226" s="6"/>
      <c r="L226" s="8"/>
      <c r="M226" s="6">
        <v>33.8975</v>
      </c>
      <c r="N226" s="7">
        <v>84.4</v>
      </c>
      <c r="O226" s="6">
        <f t="shared" si="8"/>
        <v>76.0975</v>
      </c>
      <c r="P226" s="6"/>
      <c r="Q226" s="30" t="s">
        <v>154</v>
      </c>
      <c r="R226" s="30" t="s">
        <v>77</v>
      </c>
      <c r="S226" s="8"/>
    </row>
    <row r="227" spans="1:19" s="1" customFormat="1" ht="24" customHeight="1">
      <c r="A227" s="29" t="s">
        <v>948</v>
      </c>
      <c r="B227" s="29" t="s">
        <v>584</v>
      </c>
      <c r="C227" s="30" t="s">
        <v>949</v>
      </c>
      <c r="D227" s="30" t="s">
        <v>24</v>
      </c>
      <c r="E227" s="6">
        <v>1</v>
      </c>
      <c r="F227" s="31" t="s">
        <v>950</v>
      </c>
      <c r="G227" s="32" t="s">
        <v>26</v>
      </c>
      <c r="H227" s="33" t="s">
        <v>951</v>
      </c>
      <c r="I227" s="6">
        <v>64</v>
      </c>
      <c r="J227" s="6">
        <v>68.5</v>
      </c>
      <c r="K227" s="6"/>
      <c r="L227" s="8"/>
      <c r="M227" s="6">
        <v>33.0125</v>
      </c>
      <c r="N227" s="7">
        <v>84.8</v>
      </c>
      <c r="O227" s="6">
        <f t="shared" si="8"/>
        <v>75.4125</v>
      </c>
      <c r="P227" s="6"/>
      <c r="Q227" s="30" t="s">
        <v>952</v>
      </c>
      <c r="R227" s="30" t="s">
        <v>953</v>
      </c>
      <c r="S227" s="8"/>
    </row>
    <row r="228" spans="1:19" s="1" customFormat="1" ht="24" customHeight="1">
      <c r="A228" s="29" t="s">
        <v>948</v>
      </c>
      <c r="B228" s="29" t="s">
        <v>590</v>
      </c>
      <c r="C228" s="30" t="s">
        <v>954</v>
      </c>
      <c r="D228" s="30" t="s">
        <v>24</v>
      </c>
      <c r="E228" s="6">
        <v>1</v>
      </c>
      <c r="F228" s="31" t="s">
        <v>955</v>
      </c>
      <c r="G228" s="32" t="s">
        <v>26</v>
      </c>
      <c r="H228" s="33" t="s">
        <v>956</v>
      </c>
      <c r="I228" s="6">
        <v>63.2</v>
      </c>
      <c r="J228" s="6">
        <v>67</v>
      </c>
      <c r="K228" s="6"/>
      <c r="L228" s="8"/>
      <c r="M228" s="6">
        <v>32.455</v>
      </c>
      <c r="N228" s="7">
        <v>80.8</v>
      </c>
      <c r="O228" s="6">
        <f t="shared" si="8"/>
        <v>72.85499999999999</v>
      </c>
      <c r="P228" s="6"/>
      <c r="Q228" s="30" t="s">
        <v>154</v>
      </c>
      <c r="R228" s="30" t="s">
        <v>77</v>
      </c>
      <c r="S228" s="8"/>
    </row>
    <row r="229" spans="1:19" s="1" customFormat="1" ht="24" customHeight="1">
      <c r="A229" s="29" t="s">
        <v>957</v>
      </c>
      <c r="B229" s="29" t="s">
        <v>958</v>
      </c>
      <c r="C229" s="30" t="s">
        <v>959</v>
      </c>
      <c r="D229" s="30" t="s">
        <v>24</v>
      </c>
      <c r="E229" s="6">
        <v>1</v>
      </c>
      <c r="F229" s="31" t="s">
        <v>960</v>
      </c>
      <c r="G229" s="32" t="s">
        <v>39</v>
      </c>
      <c r="H229" s="33" t="s">
        <v>961</v>
      </c>
      <c r="I229" s="6">
        <v>63.2</v>
      </c>
      <c r="J229" s="6">
        <v>72.5</v>
      </c>
      <c r="K229" s="6"/>
      <c r="L229" s="8"/>
      <c r="M229" s="6">
        <v>33.6925</v>
      </c>
      <c r="N229" s="7">
        <v>85</v>
      </c>
      <c r="O229" s="6">
        <f t="shared" si="8"/>
        <v>76.1925</v>
      </c>
      <c r="P229" s="6"/>
      <c r="Q229" s="30" t="s">
        <v>471</v>
      </c>
      <c r="R229" s="30" t="s">
        <v>77</v>
      </c>
      <c r="S229" s="8"/>
    </row>
    <row r="230" spans="1:19" s="1" customFormat="1" ht="24" customHeight="1">
      <c r="A230" s="29" t="s">
        <v>962</v>
      </c>
      <c r="B230" s="29" t="s">
        <v>963</v>
      </c>
      <c r="C230" s="30" t="s">
        <v>964</v>
      </c>
      <c r="D230" s="30" t="s">
        <v>24</v>
      </c>
      <c r="E230" s="6">
        <v>1</v>
      </c>
      <c r="F230" s="31" t="s">
        <v>965</v>
      </c>
      <c r="G230" s="32" t="s">
        <v>26</v>
      </c>
      <c r="H230" s="33" t="s">
        <v>966</v>
      </c>
      <c r="I230" s="6">
        <v>71.2</v>
      </c>
      <c r="J230" s="6">
        <v>59.5</v>
      </c>
      <c r="K230" s="6"/>
      <c r="L230" s="8"/>
      <c r="M230" s="6">
        <v>32.9675</v>
      </c>
      <c r="N230" s="7">
        <v>84.2</v>
      </c>
      <c r="O230" s="6">
        <f t="shared" si="8"/>
        <v>75.0675</v>
      </c>
      <c r="P230" s="6"/>
      <c r="Q230" s="30" t="s">
        <v>144</v>
      </c>
      <c r="R230" s="30" t="s">
        <v>967</v>
      </c>
      <c r="S230" s="8"/>
    </row>
    <row r="231" spans="1:19" s="1" customFormat="1" ht="24" customHeight="1">
      <c r="A231" s="29" t="s">
        <v>968</v>
      </c>
      <c r="B231" s="29" t="s">
        <v>414</v>
      </c>
      <c r="C231" s="30" t="s">
        <v>969</v>
      </c>
      <c r="D231" s="30" t="s">
        <v>24</v>
      </c>
      <c r="E231" s="6">
        <v>1</v>
      </c>
      <c r="F231" s="31" t="s">
        <v>970</v>
      </c>
      <c r="G231" s="32" t="s">
        <v>26</v>
      </c>
      <c r="H231" s="33" t="s">
        <v>971</v>
      </c>
      <c r="I231" s="6">
        <v>70.4</v>
      </c>
      <c r="J231" s="6">
        <v>72</v>
      </c>
      <c r="K231" s="6"/>
      <c r="L231" s="8"/>
      <c r="M231" s="6">
        <v>35.56</v>
      </c>
      <c r="N231" s="7">
        <v>84.8</v>
      </c>
      <c r="O231" s="6">
        <f t="shared" si="8"/>
        <v>77.96000000000001</v>
      </c>
      <c r="P231" s="6"/>
      <c r="Q231" s="30" t="s">
        <v>972</v>
      </c>
      <c r="R231" s="30" t="s">
        <v>973</v>
      </c>
      <c r="S231" s="8"/>
    </row>
    <row r="232" spans="1:19" s="1" customFormat="1" ht="24" customHeight="1">
      <c r="A232" s="29" t="s">
        <v>974</v>
      </c>
      <c r="B232" s="29" t="s">
        <v>975</v>
      </c>
      <c r="C232" s="30" t="s">
        <v>976</v>
      </c>
      <c r="D232" s="30" t="s">
        <v>24</v>
      </c>
      <c r="E232" s="6">
        <v>1</v>
      </c>
      <c r="F232" s="31" t="s">
        <v>977</v>
      </c>
      <c r="G232" s="32" t="s">
        <v>39</v>
      </c>
      <c r="H232" s="33" t="s">
        <v>978</v>
      </c>
      <c r="I232" s="6">
        <v>52</v>
      </c>
      <c r="J232" s="6">
        <v>59</v>
      </c>
      <c r="K232" s="6"/>
      <c r="L232" s="8"/>
      <c r="M232" s="6">
        <v>27.575</v>
      </c>
      <c r="N232" s="7">
        <v>80</v>
      </c>
      <c r="O232" s="6">
        <f t="shared" si="8"/>
        <v>67.575</v>
      </c>
      <c r="P232" s="6"/>
      <c r="Q232" s="30" t="s">
        <v>144</v>
      </c>
      <c r="R232" s="30" t="s">
        <v>77</v>
      </c>
      <c r="S232" s="8"/>
    </row>
    <row r="233" spans="1:19" s="1" customFormat="1" ht="24" customHeight="1">
      <c r="A233" s="29" t="s">
        <v>979</v>
      </c>
      <c r="B233" s="29" t="s">
        <v>980</v>
      </c>
      <c r="C233" s="30" t="s">
        <v>981</v>
      </c>
      <c r="D233" s="30" t="s">
        <v>58</v>
      </c>
      <c r="E233" s="6">
        <v>1</v>
      </c>
      <c r="F233" s="31" t="s">
        <v>982</v>
      </c>
      <c r="G233" s="32" t="s">
        <v>39</v>
      </c>
      <c r="H233" s="33" t="s">
        <v>983</v>
      </c>
      <c r="I233" s="6">
        <v>70.4</v>
      </c>
      <c r="J233" s="6">
        <v>78</v>
      </c>
      <c r="K233" s="6"/>
      <c r="L233" s="8"/>
      <c r="M233" s="6">
        <v>36.91</v>
      </c>
      <c r="N233" s="7">
        <v>81.2</v>
      </c>
      <c r="O233" s="6">
        <f t="shared" si="8"/>
        <v>77.50999999999999</v>
      </c>
      <c r="P233" s="6"/>
      <c r="Q233" s="30" t="s">
        <v>984</v>
      </c>
      <c r="R233" s="30" t="s">
        <v>985</v>
      </c>
      <c r="S233" s="8"/>
    </row>
    <row r="234" spans="1:19" s="1" customFormat="1" ht="24" customHeight="1">
      <c r="A234" s="29" t="s">
        <v>979</v>
      </c>
      <c r="B234" s="29" t="s">
        <v>980</v>
      </c>
      <c r="C234" s="30" t="s">
        <v>981</v>
      </c>
      <c r="D234" s="30" t="s">
        <v>58</v>
      </c>
      <c r="E234" s="6">
        <v>2</v>
      </c>
      <c r="F234" s="31" t="s">
        <v>986</v>
      </c>
      <c r="G234" s="32" t="s">
        <v>39</v>
      </c>
      <c r="H234" s="33" t="s">
        <v>987</v>
      </c>
      <c r="I234" s="6">
        <v>70.4</v>
      </c>
      <c r="J234" s="6">
        <v>70.5</v>
      </c>
      <c r="K234" s="6"/>
      <c r="L234" s="8"/>
      <c r="M234" s="6">
        <v>35.2225</v>
      </c>
      <c r="N234" s="7">
        <v>84</v>
      </c>
      <c r="O234" s="6">
        <f t="shared" si="8"/>
        <v>77.2225</v>
      </c>
      <c r="P234" s="6"/>
      <c r="Q234" s="30" t="s">
        <v>988</v>
      </c>
      <c r="R234" s="30" t="s">
        <v>989</v>
      </c>
      <c r="S234" s="8"/>
    </row>
    <row r="235" spans="1:19" s="1" customFormat="1" ht="24" customHeight="1">
      <c r="A235" s="29" t="s">
        <v>990</v>
      </c>
      <c r="B235" s="29" t="s">
        <v>991</v>
      </c>
      <c r="C235" s="30" t="s">
        <v>992</v>
      </c>
      <c r="D235" s="30" t="s">
        <v>24</v>
      </c>
      <c r="E235" s="6">
        <v>1</v>
      </c>
      <c r="F235" s="31" t="s">
        <v>993</v>
      </c>
      <c r="G235" s="32" t="s">
        <v>39</v>
      </c>
      <c r="H235" s="33" t="s">
        <v>994</v>
      </c>
      <c r="I235" s="6">
        <v>70.4</v>
      </c>
      <c r="J235" s="6">
        <v>69.5</v>
      </c>
      <c r="K235" s="6"/>
      <c r="L235" s="8"/>
      <c r="M235" s="6">
        <v>34.9975</v>
      </c>
      <c r="N235" s="7">
        <v>87.2</v>
      </c>
      <c r="O235" s="6">
        <f t="shared" si="8"/>
        <v>78.5975</v>
      </c>
      <c r="P235" s="6"/>
      <c r="Q235" s="30" t="s">
        <v>988</v>
      </c>
      <c r="R235" s="30" t="s">
        <v>77</v>
      </c>
      <c r="S235" s="8"/>
    </row>
    <row r="236" spans="1:19" s="1" customFormat="1" ht="24" customHeight="1">
      <c r="A236" s="29" t="s">
        <v>995</v>
      </c>
      <c r="B236" s="29" t="s">
        <v>996</v>
      </c>
      <c r="C236" s="30" t="s">
        <v>997</v>
      </c>
      <c r="D236" s="30" t="s">
        <v>24</v>
      </c>
      <c r="E236" s="6">
        <v>1</v>
      </c>
      <c r="F236" s="31" t="s">
        <v>998</v>
      </c>
      <c r="G236" s="32" t="s">
        <v>39</v>
      </c>
      <c r="H236" s="33" t="s">
        <v>999</v>
      </c>
      <c r="I236" s="6">
        <v>71.2</v>
      </c>
      <c r="J236" s="6">
        <v>75.5</v>
      </c>
      <c r="K236" s="6"/>
      <c r="L236" s="8"/>
      <c r="M236" s="6">
        <v>36.5675</v>
      </c>
      <c r="N236" s="7">
        <v>81.2</v>
      </c>
      <c r="O236" s="6">
        <f t="shared" si="8"/>
        <v>77.1675</v>
      </c>
      <c r="P236" s="6"/>
      <c r="Q236" s="30" t="s">
        <v>931</v>
      </c>
      <c r="R236" s="30" t="s">
        <v>77</v>
      </c>
      <c r="S236" s="8"/>
    </row>
    <row r="237" spans="1:19" s="1" customFormat="1" ht="24" customHeight="1">
      <c r="A237" s="29" t="s">
        <v>995</v>
      </c>
      <c r="B237" s="29" t="s">
        <v>31</v>
      </c>
      <c r="C237" s="30" t="s">
        <v>1000</v>
      </c>
      <c r="D237" s="30" t="s">
        <v>24</v>
      </c>
      <c r="E237" s="6">
        <v>1</v>
      </c>
      <c r="F237" s="31" t="s">
        <v>1001</v>
      </c>
      <c r="G237" s="32" t="s">
        <v>39</v>
      </c>
      <c r="H237" s="33" t="s">
        <v>1002</v>
      </c>
      <c r="I237" s="6">
        <v>61.6</v>
      </c>
      <c r="J237" s="6">
        <v>62.5</v>
      </c>
      <c r="K237" s="6"/>
      <c r="L237" s="8"/>
      <c r="M237" s="6">
        <v>31.0025</v>
      </c>
      <c r="N237" s="7">
        <v>80.6</v>
      </c>
      <c r="O237" s="6">
        <f t="shared" si="8"/>
        <v>71.3025</v>
      </c>
      <c r="P237" s="6"/>
      <c r="Q237" s="30" t="s">
        <v>54</v>
      </c>
      <c r="R237" s="30" t="s">
        <v>1003</v>
      </c>
      <c r="S237" s="8"/>
    </row>
    <row r="238" spans="1:19" s="1" customFormat="1" ht="24" customHeight="1">
      <c r="A238" s="29" t="s">
        <v>1004</v>
      </c>
      <c r="B238" s="29" t="s">
        <v>1005</v>
      </c>
      <c r="C238" s="30" t="s">
        <v>1006</v>
      </c>
      <c r="D238" s="30" t="s">
        <v>24</v>
      </c>
      <c r="E238" s="6">
        <v>1</v>
      </c>
      <c r="F238" s="31" t="s">
        <v>1007</v>
      </c>
      <c r="G238" s="32" t="s">
        <v>39</v>
      </c>
      <c r="H238" s="33" t="s">
        <v>1008</v>
      </c>
      <c r="I238" s="6">
        <v>60</v>
      </c>
      <c r="J238" s="6">
        <v>66.5</v>
      </c>
      <c r="K238" s="6"/>
      <c r="L238" s="8"/>
      <c r="M238" s="6">
        <v>31.4625</v>
      </c>
      <c r="N238" s="7">
        <v>79.4</v>
      </c>
      <c r="O238" s="6">
        <f t="shared" si="8"/>
        <v>71.1625</v>
      </c>
      <c r="P238" s="6"/>
      <c r="Q238" s="30" t="s">
        <v>154</v>
      </c>
      <c r="R238" s="30" t="s">
        <v>77</v>
      </c>
      <c r="S238" s="8"/>
    </row>
    <row r="239" spans="1:19" s="1" customFormat="1" ht="24" customHeight="1">
      <c r="A239" s="29" t="s">
        <v>1004</v>
      </c>
      <c r="B239" s="29" t="s">
        <v>31</v>
      </c>
      <c r="C239" s="30" t="s">
        <v>1009</v>
      </c>
      <c r="D239" s="30" t="s">
        <v>24</v>
      </c>
      <c r="E239" s="6">
        <v>1</v>
      </c>
      <c r="F239" s="31" t="s">
        <v>1010</v>
      </c>
      <c r="G239" s="32" t="s">
        <v>39</v>
      </c>
      <c r="H239" s="33" t="s">
        <v>1011</v>
      </c>
      <c r="I239" s="6">
        <v>60</v>
      </c>
      <c r="J239" s="6">
        <v>78.5</v>
      </c>
      <c r="K239" s="6"/>
      <c r="L239" s="8"/>
      <c r="M239" s="6">
        <v>34.1625</v>
      </c>
      <c r="N239" s="7">
        <v>86.8</v>
      </c>
      <c r="O239" s="6">
        <f t="shared" si="8"/>
        <v>77.5625</v>
      </c>
      <c r="P239" s="6"/>
      <c r="Q239" s="30" t="s">
        <v>341</v>
      </c>
      <c r="R239" s="30" t="s">
        <v>77</v>
      </c>
      <c r="S239" s="8"/>
    </row>
    <row r="240" spans="1:19" s="1" customFormat="1" ht="24" customHeight="1">
      <c r="A240" s="29" t="s">
        <v>1012</v>
      </c>
      <c r="B240" s="29" t="s">
        <v>1013</v>
      </c>
      <c r="C240" s="30" t="s">
        <v>1014</v>
      </c>
      <c r="D240" s="30" t="s">
        <v>24</v>
      </c>
      <c r="E240" s="6">
        <v>1</v>
      </c>
      <c r="F240" s="31" t="s">
        <v>1015</v>
      </c>
      <c r="G240" s="32" t="s">
        <v>26</v>
      </c>
      <c r="H240" s="33" t="s">
        <v>1016</v>
      </c>
      <c r="I240" s="6">
        <v>67.2</v>
      </c>
      <c r="J240" s="6">
        <v>65.5</v>
      </c>
      <c r="K240" s="6"/>
      <c r="L240" s="8"/>
      <c r="M240" s="6">
        <v>33.2175</v>
      </c>
      <c r="N240" s="7">
        <v>78.8</v>
      </c>
      <c r="O240" s="6">
        <f t="shared" si="8"/>
        <v>72.6175</v>
      </c>
      <c r="P240" s="6"/>
      <c r="Q240" s="30" t="s">
        <v>685</v>
      </c>
      <c r="R240" s="30" t="s">
        <v>1017</v>
      </c>
      <c r="S240" s="8"/>
    </row>
    <row r="241" spans="1:19" s="1" customFormat="1" ht="24" customHeight="1">
      <c r="A241" s="29" t="s">
        <v>1018</v>
      </c>
      <c r="B241" s="29" t="s">
        <v>1019</v>
      </c>
      <c r="C241" s="30" t="s">
        <v>1020</v>
      </c>
      <c r="D241" s="30" t="s">
        <v>24</v>
      </c>
      <c r="E241" s="6">
        <v>1</v>
      </c>
      <c r="F241" s="31" t="s">
        <v>1021</v>
      </c>
      <c r="G241" s="32" t="s">
        <v>26</v>
      </c>
      <c r="H241" s="33" t="s">
        <v>1022</v>
      </c>
      <c r="I241" s="6">
        <v>68.8</v>
      </c>
      <c r="J241" s="6">
        <v>52.5</v>
      </c>
      <c r="K241" s="6"/>
      <c r="L241" s="8"/>
      <c r="M241" s="6">
        <v>30.7325</v>
      </c>
      <c r="N241" s="7">
        <v>85.2</v>
      </c>
      <c r="O241" s="6">
        <f t="shared" si="8"/>
        <v>73.33250000000001</v>
      </c>
      <c r="P241" s="6"/>
      <c r="Q241" s="30" t="s">
        <v>154</v>
      </c>
      <c r="R241" s="30" t="s">
        <v>1023</v>
      </c>
      <c r="S241" s="8"/>
    </row>
    <row r="242" spans="1:19" s="1" customFormat="1" ht="24" customHeight="1">
      <c r="A242" s="29" t="s">
        <v>1018</v>
      </c>
      <c r="B242" s="29" t="s">
        <v>31</v>
      </c>
      <c r="C242" s="30" t="s">
        <v>1024</v>
      </c>
      <c r="D242" s="30" t="s">
        <v>24</v>
      </c>
      <c r="E242" s="6">
        <v>1</v>
      </c>
      <c r="F242" s="31" t="s">
        <v>1025</v>
      </c>
      <c r="G242" s="32" t="s">
        <v>39</v>
      </c>
      <c r="H242" s="33" t="s">
        <v>1026</v>
      </c>
      <c r="I242" s="6">
        <v>63.2</v>
      </c>
      <c r="J242" s="6">
        <v>83.5</v>
      </c>
      <c r="K242" s="6"/>
      <c r="L242" s="8"/>
      <c r="M242" s="6">
        <v>36.1675</v>
      </c>
      <c r="N242" s="7">
        <v>83</v>
      </c>
      <c r="O242" s="6">
        <f t="shared" si="8"/>
        <v>77.66749999999999</v>
      </c>
      <c r="P242" s="6"/>
      <c r="Q242" s="30" t="s">
        <v>41</v>
      </c>
      <c r="R242" s="30" t="s">
        <v>1027</v>
      </c>
      <c r="S242" s="8"/>
    </row>
    <row r="243" spans="1:19" s="1" customFormat="1" ht="24" customHeight="1">
      <c r="A243" s="29" t="s">
        <v>1028</v>
      </c>
      <c r="B243" s="29" t="s">
        <v>1029</v>
      </c>
      <c r="C243" s="30" t="s">
        <v>1030</v>
      </c>
      <c r="D243" s="30" t="s">
        <v>24</v>
      </c>
      <c r="E243" s="6">
        <v>1</v>
      </c>
      <c r="F243" s="31" t="s">
        <v>1031</v>
      </c>
      <c r="G243" s="32" t="s">
        <v>39</v>
      </c>
      <c r="H243" s="33" t="s">
        <v>1032</v>
      </c>
      <c r="I243" s="6">
        <v>64.8</v>
      </c>
      <c r="J243" s="6">
        <v>66.5</v>
      </c>
      <c r="K243" s="6"/>
      <c r="L243" s="8"/>
      <c r="M243" s="6">
        <v>32.7825</v>
      </c>
      <c r="N243" s="7">
        <v>84</v>
      </c>
      <c r="O243" s="6">
        <f t="shared" si="8"/>
        <v>74.7825</v>
      </c>
      <c r="P243" s="6"/>
      <c r="Q243" s="30" t="s">
        <v>54</v>
      </c>
      <c r="R243" s="30" t="s">
        <v>1033</v>
      </c>
      <c r="S243" s="8"/>
    </row>
    <row r="244" spans="1:19" s="1" customFormat="1" ht="24" customHeight="1">
      <c r="A244" s="29" t="s">
        <v>1034</v>
      </c>
      <c r="B244" s="29" t="s">
        <v>1035</v>
      </c>
      <c r="C244" s="30" t="s">
        <v>1036</v>
      </c>
      <c r="D244" s="30" t="s">
        <v>486</v>
      </c>
      <c r="E244" s="6">
        <v>1</v>
      </c>
      <c r="F244" s="31" t="s">
        <v>1037</v>
      </c>
      <c r="G244" s="32" t="s">
        <v>39</v>
      </c>
      <c r="H244" s="33" t="s">
        <v>1038</v>
      </c>
      <c r="I244" s="6">
        <v>68.8</v>
      </c>
      <c r="J244" s="6">
        <v>74.5</v>
      </c>
      <c r="K244" s="6"/>
      <c r="L244" s="8"/>
      <c r="M244" s="6">
        <v>35.6825</v>
      </c>
      <c r="N244" s="7">
        <v>84.8</v>
      </c>
      <c r="O244" s="6">
        <f t="shared" si="8"/>
        <v>78.0825</v>
      </c>
      <c r="P244" s="6"/>
      <c r="Q244" s="30" t="s">
        <v>54</v>
      </c>
      <c r="R244" s="30" t="s">
        <v>1039</v>
      </c>
      <c r="S244" s="8"/>
    </row>
    <row r="245" spans="1:19" s="1" customFormat="1" ht="24" customHeight="1">
      <c r="A245" s="29" t="s">
        <v>1034</v>
      </c>
      <c r="B245" s="29" t="s">
        <v>1035</v>
      </c>
      <c r="C245" s="30" t="s">
        <v>1036</v>
      </c>
      <c r="D245" s="30" t="s">
        <v>486</v>
      </c>
      <c r="E245" s="6">
        <v>2</v>
      </c>
      <c r="F245" s="31" t="s">
        <v>1040</v>
      </c>
      <c r="G245" s="32" t="s">
        <v>39</v>
      </c>
      <c r="H245" s="33" t="s">
        <v>1041</v>
      </c>
      <c r="I245" s="6">
        <v>68.8</v>
      </c>
      <c r="J245" s="6">
        <v>72.5</v>
      </c>
      <c r="K245" s="6"/>
      <c r="L245" s="8"/>
      <c r="M245" s="6">
        <v>35.2325</v>
      </c>
      <c r="N245" s="7">
        <v>83.4</v>
      </c>
      <c r="O245" s="6">
        <f t="shared" si="8"/>
        <v>76.9325</v>
      </c>
      <c r="P245" s="6"/>
      <c r="Q245" s="30" t="s">
        <v>213</v>
      </c>
      <c r="R245" s="30" t="s">
        <v>77</v>
      </c>
      <c r="S245" s="8"/>
    </row>
    <row r="246" spans="1:19" s="1" customFormat="1" ht="24" customHeight="1">
      <c r="A246" s="29" t="s">
        <v>1034</v>
      </c>
      <c r="B246" s="29" t="s">
        <v>1035</v>
      </c>
      <c r="C246" s="30" t="s">
        <v>1036</v>
      </c>
      <c r="D246" s="30" t="s">
        <v>486</v>
      </c>
      <c r="E246" s="6">
        <v>3</v>
      </c>
      <c r="F246" s="31" t="s">
        <v>1042</v>
      </c>
      <c r="G246" s="32" t="s">
        <v>39</v>
      </c>
      <c r="H246" s="33" t="s">
        <v>1043</v>
      </c>
      <c r="I246" s="6">
        <v>67.2</v>
      </c>
      <c r="J246" s="6">
        <v>63.5</v>
      </c>
      <c r="K246" s="6"/>
      <c r="L246" s="8"/>
      <c r="M246" s="6">
        <v>32.7675</v>
      </c>
      <c r="N246" s="7">
        <v>85</v>
      </c>
      <c r="O246" s="6">
        <f t="shared" si="8"/>
        <v>75.2675</v>
      </c>
      <c r="P246" s="6"/>
      <c r="Q246" s="30" t="s">
        <v>303</v>
      </c>
      <c r="R246" s="30" t="s">
        <v>77</v>
      </c>
      <c r="S246" s="8"/>
    </row>
    <row r="247" spans="1:19" s="1" customFormat="1" ht="24" customHeight="1">
      <c r="A247" s="29" t="s">
        <v>1044</v>
      </c>
      <c r="B247" s="29" t="s">
        <v>1035</v>
      </c>
      <c r="C247" s="30" t="s">
        <v>1045</v>
      </c>
      <c r="D247" s="30" t="s">
        <v>24</v>
      </c>
      <c r="E247" s="6">
        <v>1</v>
      </c>
      <c r="F247" s="31" t="s">
        <v>1046</v>
      </c>
      <c r="G247" s="32" t="s">
        <v>39</v>
      </c>
      <c r="H247" s="33" t="s">
        <v>1047</v>
      </c>
      <c r="I247" s="6">
        <v>59.2</v>
      </c>
      <c r="J247" s="6">
        <v>79.5</v>
      </c>
      <c r="K247" s="6"/>
      <c r="L247" s="8"/>
      <c r="M247" s="6">
        <v>34.1675</v>
      </c>
      <c r="N247" s="7">
        <v>85.6</v>
      </c>
      <c r="O247" s="6">
        <f t="shared" si="8"/>
        <v>76.9675</v>
      </c>
      <c r="P247" s="6"/>
      <c r="Q247" s="30" t="s">
        <v>1048</v>
      </c>
      <c r="R247" s="30" t="s">
        <v>77</v>
      </c>
      <c r="S247" s="8"/>
    </row>
    <row r="248" spans="1:19" s="1" customFormat="1" ht="24" customHeight="1">
      <c r="A248" s="29" t="s">
        <v>1049</v>
      </c>
      <c r="B248" s="29" t="s">
        <v>1050</v>
      </c>
      <c r="C248" s="30" t="s">
        <v>1051</v>
      </c>
      <c r="D248" s="30" t="s">
        <v>24</v>
      </c>
      <c r="E248" s="6">
        <v>1</v>
      </c>
      <c r="F248" s="31" t="s">
        <v>1052</v>
      </c>
      <c r="G248" s="32" t="s">
        <v>26</v>
      </c>
      <c r="H248" s="33" t="s">
        <v>1053</v>
      </c>
      <c r="I248" s="6">
        <v>61.6</v>
      </c>
      <c r="J248" s="6">
        <v>80.5</v>
      </c>
      <c r="K248" s="6"/>
      <c r="L248" s="8"/>
      <c r="M248" s="6">
        <v>35.0525</v>
      </c>
      <c r="N248" s="7">
        <v>83.2</v>
      </c>
      <c r="O248" s="6">
        <f t="shared" si="8"/>
        <v>76.6525</v>
      </c>
      <c r="P248" s="6"/>
      <c r="Q248" s="30" t="s">
        <v>1054</v>
      </c>
      <c r="R248" s="30" t="s">
        <v>77</v>
      </c>
      <c r="S248" s="8"/>
    </row>
    <row r="249" spans="1:19" s="1" customFormat="1" ht="24" customHeight="1">
      <c r="A249" s="29" t="s">
        <v>1055</v>
      </c>
      <c r="B249" s="29" t="s">
        <v>1056</v>
      </c>
      <c r="C249" s="30" t="s">
        <v>1057</v>
      </c>
      <c r="D249" s="30" t="s">
        <v>24</v>
      </c>
      <c r="E249" s="6">
        <v>1</v>
      </c>
      <c r="F249" s="31" t="s">
        <v>1058</v>
      </c>
      <c r="G249" s="32" t="s">
        <v>26</v>
      </c>
      <c r="H249" s="33" t="s">
        <v>1059</v>
      </c>
      <c r="I249" s="6">
        <v>72.8</v>
      </c>
      <c r="J249" s="6">
        <v>66.5</v>
      </c>
      <c r="K249" s="6"/>
      <c r="L249" s="8"/>
      <c r="M249" s="6">
        <v>34.9825</v>
      </c>
      <c r="N249" s="7">
        <v>88.2</v>
      </c>
      <c r="O249" s="6">
        <f t="shared" si="8"/>
        <v>79.08250000000001</v>
      </c>
      <c r="P249" s="6"/>
      <c r="Q249" s="30" t="s">
        <v>291</v>
      </c>
      <c r="R249" s="30" t="s">
        <v>77</v>
      </c>
      <c r="S249" s="8"/>
    </row>
    <row r="250" spans="1:19" s="1" customFormat="1" ht="24" customHeight="1">
      <c r="A250" s="29" t="s">
        <v>1055</v>
      </c>
      <c r="B250" s="29" t="s">
        <v>1060</v>
      </c>
      <c r="C250" s="30" t="s">
        <v>1061</v>
      </c>
      <c r="D250" s="30" t="s">
        <v>24</v>
      </c>
      <c r="E250" s="6">
        <v>1</v>
      </c>
      <c r="F250" s="31" t="s">
        <v>1062</v>
      </c>
      <c r="G250" s="32" t="s">
        <v>26</v>
      </c>
      <c r="H250" s="33" t="s">
        <v>1063</v>
      </c>
      <c r="I250" s="6">
        <v>68</v>
      </c>
      <c r="J250" s="6">
        <v>69</v>
      </c>
      <c r="K250" s="6"/>
      <c r="L250" s="8"/>
      <c r="M250" s="6">
        <v>34.225</v>
      </c>
      <c r="N250" s="7">
        <v>82.4</v>
      </c>
      <c r="O250" s="6">
        <f t="shared" si="8"/>
        <v>75.42500000000001</v>
      </c>
      <c r="P250" s="6"/>
      <c r="Q250" s="30" t="s">
        <v>275</v>
      </c>
      <c r="R250" s="30" t="s">
        <v>1064</v>
      </c>
      <c r="S250" s="8"/>
    </row>
    <row r="251" spans="1:19" s="1" customFormat="1" ht="24" customHeight="1">
      <c r="A251" s="29" t="s">
        <v>1065</v>
      </c>
      <c r="B251" s="29" t="s">
        <v>31</v>
      </c>
      <c r="C251" s="30" t="s">
        <v>1066</v>
      </c>
      <c r="D251" s="30" t="s">
        <v>24</v>
      </c>
      <c r="E251" s="6">
        <v>1</v>
      </c>
      <c r="F251" s="31" t="s">
        <v>1067</v>
      </c>
      <c r="G251" s="32" t="s">
        <v>39</v>
      </c>
      <c r="H251" s="33" t="s">
        <v>1068</v>
      </c>
      <c r="I251" s="6">
        <v>64.8</v>
      </c>
      <c r="J251" s="6">
        <v>64.5</v>
      </c>
      <c r="K251" s="6"/>
      <c r="L251" s="8"/>
      <c r="M251" s="6">
        <v>32.3325</v>
      </c>
      <c r="N251" s="7">
        <v>83.8</v>
      </c>
      <c r="O251" s="6">
        <f t="shared" si="8"/>
        <v>74.2325</v>
      </c>
      <c r="P251" s="6"/>
      <c r="Q251" s="30" t="s">
        <v>1069</v>
      </c>
      <c r="R251" s="30" t="s">
        <v>1070</v>
      </c>
      <c r="S251" s="8"/>
    </row>
    <row r="252" spans="1:19" s="1" customFormat="1" ht="24" customHeight="1">
      <c r="A252" s="29" t="s">
        <v>1065</v>
      </c>
      <c r="B252" s="29" t="s">
        <v>1071</v>
      </c>
      <c r="C252" s="30" t="s">
        <v>1072</v>
      </c>
      <c r="D252" s="30" t="s">
        <v>24</v>
      </c>
      <c r="E252" s="6">
        <v>1</v>
      </c>
      <c r="F252" s="31" t="s">
        <v>1073</v>
      </c>
      <c r="G252" s="32" t="s">
        <v>39</v>
      </c>
      <c r="H252" s="33" t="s">
        <v>1074</v>
      </c>
      <c r="I252" s="6">
        <v>64.8</v>
      </c>
      <c r="J252" s="6">
        <v>73</v>
      </c>
      <c r="K252" s="6"/>
      <c r="L252" s="8"/>
      <c r="M252" s="6">
        <v>34.245</v>
      </c>
      <c r="N252" s="7">
        <v>80</v>
      </c>
      <c r="O252" s="6">
        <f t="shared" si="8"/>
        <v>74.245</v>
      </c>
      <c r="P252" s="6"/>
      <c r="Q252" s="30" t="s">
        <v>1075</v>
      </c>
      <c r="R252" s="30" t="s">
        <v>77</v>
      </c>
      <c r="S252" s="8"/>
    </row>
    <row r="253" spans="1:19" s="1" customFormat="1" ht="24" customHeight="1">
      <c r="A253" s="29" t="s">
        <v>1076</v>
      </c>
      <c r="B253" s="29" t="s">
        <v>31</v>
      </c>
      <c r="C253" s="30" t="s">
        <v>1077</v>
      </c>
      <c r="D253" s="30" t="s">
        <v>24</v>
      </c>
      <c r="E253" s="6">
        <v>1</v>
      </c>
      <c r="F253" s="31" t="s">
        <v>1078</v>
      </c>
      <c r="G253" s="32" t="s">
        <v>39</v>
      </c>
      <c r="H253" s="33" t="s">
        <v>1079</v>
      </c>
      <c r="I253" s="6">
        <v>77.6</v>
      </c>
      <c r="J253" s="6">
        <v>71</v>
      </c>
      <c r="K253" s="6"/>
      <c r="L253" s="8"/>
      <c r="M253" s="6">
        <v>37.315</v>
      </c>
      <c r="N253" s="7">
        <v>84</v>
      </c>
      <c r="O253" s="6">
        <f t="shared" si="8"/>
        <v>79.315</v>
      </c>
      <c r="P253" s="6"/>
      <c r="Q253" s="30" t="s">
        <v>563</v>
      </c>
      <c r="R253" s="30" t="s">
        <v>77</v>
      </c>
      <c r="S253" s="8"/>
    </row>
    <row r="254" spans="1:19" s="1" customFormat="1" ht="24" customHeight="1">
      <c r="A254" s="29" t="s">
        <v>1080</v>
      </c>
      <c r="B254" s="29" t="s">
        <v>31</v>
      </c>
      <c r="C254" s="30" t="s">
        <v>1081</v>
      </c>
      <c r="D254" s="30" t="s">
        <v>24</v>
      </c>
      <c r="E254" s="6">
        <v>1</v>
      </c>
      <c r="F254" s="31" t="s">
        <v>1082</v>
      </c>
      <c r="G254" s="32" t="s">
        <v>39</v>
      </c>
      <c r="H254" s="33" t="s">
        <v>1083</v>
      </c>
      <c r="I254" s="6">
        <v>67.2</v>
      </c>
      <c r="J254" s="6">
        <v>67</v>
      </c>
      <c r="K254" s="6"/>
      <c r="L254" s="8"/>
      <c r="M254" s="6">
        <v>33.555</v>
      </c>
      <c r="N254" s="7">
        <v>82.8</v>
      </c>
      <c r="O254" s="6">
        <f t="shared" si="8"/>
        <v>74.955</v>
      </c>
      <c r="P254" s="6"/>
      <c r="Q254" s="30" t="s">
        <v>303</v>
      </c>
      <c r="R254" s="30" t="s">
        <v>1084</v>
      </c>
      <c r="S254" s="8"/>
    </row>
    <row r="255" spans="1:19" s="1" customFormat="1" ht="24" customHeight="1">
      <c r="A255" s="29" t="s">
        <v>1085</v>
      </c>
      <c r="B255" s="29" t="s">
        <v>208</v>
      </c>
      <c r="C255" s="30" t="s">
        <v>1086</v>
      </c>
      <c r="D255" s="30" t="s">
        <v>297</v>
      </c>
      <c r="E255" s="6">
        <v>1</v>
      </c>
      <c r="F255" s="31" t="s">
        <v>1087</v>
      </c>
      <c r="G255" s="32" t="s">
        <v>26</v>
      </c>
      <c r="H255" s="33" t="s">
        <v>1088</v>
      </c>
      <c r="I255" s="6">
        <v>81.6</v>
      </c>
      <c r="J255" s="6">
        <v>66</v>
      </c>
      <c r="K255" s="6"/>
      <c r="L255" s="8"/>
      <c r="M255" s="6">
        <v>37.29</v>
      </c>
      <c r="N255" s="7">
        <v>85.6</v>
      </c>
      <c r="O255" s="6">
        <f t="shared" si="8"/>
        <v>80.09</v>
      </c>
      <c r="P255" s="6"/>
      <c r="Q255" s="30" t="s">
        <v>836</v>
      </c>
      <c r="R255" s="30" t="s">
        <v>77</v>
      </c>
      <c r="S255" s="8"/>
    </row>
    <row r="256" spans="1:19" s="1" customFormat="1" ht="24" customHeight="1">
      <c r="A256" s="29" t="s">
        <v>1085</v>
      </c>
      <c r="B256" s="29" t="s">
        <v>208</v>
      </c>
      <c r="C256" s="30" t="s">
        <v>1086</v>
      </c>
      <c r="D256" s="30" t="s">
        <v>297</v>
      </c>
      <c r="E256" s="6">
        <v>2</v>
      </c>
      <c r="F256" s="31" t="s">
        <v>1089</v>
      </c>
      <c r="G256" s="32" t="s">
        <v>39</v>
      </c>
      <c r="H256" s="33" t="s">
        <v>1090</v>
      </c>
      <c r="I256" s="6">
        <v>67.2</v>
      </c>
      <c r="J256" s="6">
        <v>78.5</v>
      </c>
      <c r="K256" s="6"/>
      <c r="L256" s="8"/>
      <c r="M256" s="6">
        <v>36.1425</v>
      </c>
      <c r="N256" s="7">
        <v>85.4</v>
      </c>
      <c r="O256" s="6">
        <f t="shared" si="8"/>
        <v>78.8425</v>
      </c>
      <c r="P256" s="6"/>
      <c r="Q256" s="30" t="s">
        <v>54</v>
      </c>
      <c r="R256" s="30" t="s">
        <v>77</v>
      </c>
      <c r="S256" s="8"/>
    </row>
    <row r="257" spans="1:19" s="1" customFormat="1" ht="24" customHeight="1">
      <c r="A257" s="29" t="s">
        <v>1085</v>
      </c>
      <c r="B257" s="29" t="s">
        <v>208</v>
      </c>
      <c r="C257" s="30" t="s">
        <v>1086</v>
      </c>
      <c r="D257" s="30" t="s">
        <v>297</v>
      </c>
      <c r="E257" s="6">
        <v>3</v>
      </c>
      <c r="F257" s="31" t="s">
        <v>1091</v>
      </c>
      <c r="G257" s="32" t="s">
        <v>26</v>
      </c>
      <c r="H257" s="33" t="s">
        <v>1092</v>
      </c>
      <c r="I257" s="6">
        <v>72.8</v>
      </c>
      <c r="J257" s="6">
        <v>66</v>
      </c>
      <c r="K257" s="6"/>
      <c r="L257" s="8"/>
      <c r="M257" s="6">
        <v>34.87</v>
      </c>
      <c r="N257" s="7">
        <v>86.6</v>
      </c>
      <c r="O257" s="6">
        <f t="shared" si="8"/>
        <v>78.16999999999999</v>
      </c>
      <c r="P257" s="6"/>
      <c r="Q257" s="30" t="s">
        <v>154</v>
      </c>
      <c r="R257" s="30" t="s">
        <v>1093</v>
      </c>
      <c r="S257" s="8"/>
    </row>
    <row r="258" spans="1:19" s="1" customFormat="1" ht="24" customHeight="1">
      <c r="A258" s="29" t="s">
        <v>1085</v>
      </c>
      <c r="B258" s="29" t="s">
        <v>208</v>
      </c>
      <c r="C258" s="30" t="s">
        <v>1086</v>
      </c>
      <c r="D258" s="30" t="s">
        <v>297</v>
      </c>
      <c r="E258" s="6">
        <v>4</v>
      </c>
      <c r="F258" s="31" t="s">
        <v>1094</v>
      </c>
      <c r="G258" s="32" t="s">
        <v>39</v>
      </c>
      <c r="H258" s="33" t="s">
        <v>1095</v>
      </c>
      <c r="I258" s="6">
        <v>69.6</v>
      </c>
      <c r="J258" s="6">
        <v>75</v>
      </c>
      <c r="K258" s="6"/>
      <c r="L258" s="8"/>
      <c r="M258" s="6">
        <v>36.015</v>
      </c>
      <c r="N258" s="7">
        <v>84</v>
      </c>
      <c r="O258" s="6">
        <f t="shared" si="8"/>
        <v>78.015</v>
      </c>
      <c r="P258" s="6"/>
      <c r="Q258" s="30" t="s">
        <v>54</v>
      </c>
      <c r="R258" s="30" t="s">
        <v>77</v>
      </c>
      <c r="S258" s="8"/>
    </row>
    <row r="259" spans="1:19" s="1" customFormat="1" ht="24" customHeight="1">
      <c r="A259" s="29" t="s">
        <v>1085</v>
      </c>
      <c r="B259" s="29" t="s">
        <v>208</v>
      </c>
      <c r="C259" s="30" t="s">
        <v>1086</v>
      </c>
      <c r="D259" s="30" t="s">
        <v>297</v>
      </c>
      <c r="E259" s="6">
        <v>5</v>
      </c>
      <c r="F259" s="31" t="s">
        <v>1096</v>
      </c>
      <c r="G259" s="32" t="s">
        <v>39</v>
      </c>
      <c r="H259" s="33" t="s">
        <v>1097</v>
      </c>
      <c r="I259" s="6">
        <v>65.6</v>
      </c>
      <c r="J259" s="6">
        <v>77.5</v>
      </c>
      <c r="K259" s="6"/>
      <c r="L259" s="8"/>
      <c r="M259" s="6">
        <v>35.4775</v>
      </c>
      <c r="N259" s="7">
        <v>82.4</v>
      </c>
      <c r="O259" s="6">
        <f t="shared" si="8"/>
        <v>76.67750000000001</v>
      </c>
      <c r="P259" s="6"/>
      <c r="Q259" s="30" t="s">
        <v>341</v>
      </c>
      <c r="R259" s="30" t="s">
        <v>77</v>
      </c>
      <c r="S259" s="8"/>
    </row>
    <row r="260" spans="1:19" s="1" customFormat="1" ht="24" customHeight="1">
      <c r="A260" s="29" t="s">
        <v>1085</v>
      </c>
      <c r="B260" s="29" t="s">
        <v>208</v>
      </c>
      <c r="C260" s="30" t="s">
        <v>1086</v>
      </c>
      <c r="D260" s="30" t="s">
        <v>297</v>
      </c>
      <c r="E260" s="6">
        <v>6</v>
      </c>
      <c r="F260" s="31" t="s">
        <v>1098</v>
      </c>
      <c r="G260" s="32" t="s">
        <v>26</v>
      </c>
      <c r="H260" s="33" t="s">
        <v>1099</v>
      </c>
      <c r="I260" s="6">
        <v>61.6</v>
      </c>
      <c r="J260" s="6">
        <v>76.5</v>
      </c>
      <c r="K260" s="6"/>
      <c r="L260" s="8"/>
      <c r="M260" s="6">
        <v>34.1525</v>
      </c>
      <c r="N260" s="7">
        <v>84.2</v>
      </c>
      <c r="O260" s="6">
        <f t="shared" si="8"/>
        <v>76.2525</v>
      </c>
      <c r="P260" s="6"/>
      <c r="Q260" s="30" t="s">
        <v>154</v>
      </c>
      <c r="R260" s="30" t="s">
        <v>1100</v>
      </c>
      <c r="S260" s="8"/>
    </row>
    <row r="261" spans="1:19" s="1" customFormat="1" ht="24" customHeight="1">
      <c r="A261" s="29" t="s">
        <v>1085</v>
      </c>
      <c r="B261" s="29" t="s">
        <v>243</v>
      </c>
      <c r="C261" s="30" t="s">
        <v>1101</v>
      </c>
      <c r="D261" s="30" t="s">
        <v>24</v>
      </c>
      <c r="E261" s="6">
        <v>1</v>
      </c>
      <c r="F261" s="31" t="s">
        <v>1102</v>
      </c>
      <c r="G261" s="32" t="s">
        <v>39</v>
      </c>
      <c r="H261" s="33" t="s">
        <v>1103</v>
      </c>
      <c r="I261" s="6">
        <v>60.8</v>
      </c>
      <c r="J261" s="6">
        <v>74.5</v>
      </c>
      <c r="K261" s="6"/>
      <c r="L261" s="8"/>
      <c r="M261" s="6">
        <v>33.4825</v>
      </c>
      <c r="N261" s="7">
        <v>83.6</v>
      </c>
      <c r="O261" s="6">
        <f t="shared" si="8"/>
        <v>75.2825</v>
      </c>
      <c r="P261" s="6"/>
      <c r="Q261" s="30" t="s">
        <v>1104</v>
      </c>
      <c r="R261" s="30" t="s">
        <v>1105</v>
      </c>
      <c r="S261" s="8"/>
    </row>
    <row r="262" spans="1:19" s="1" customFormat="1" ht="24" customHeight="1">
      <c r="A262" s="29" t="s">
        <v>1085</v>
      </c>
      <c r="B262" s="29" t="s">
        <v>259</v>
      </c>
      <c r="C262" s="30" t="s">
        <v>1106</v>
      </c>
      <c r="D262" s="30" t="s">
        <v>486</v>
      </c>
      <c r="E262" s="6">
        <v>1</v>
      </c>
      <c r="F262" s="31" t="s">
        <v>1107</v>
      </c>
      <c r="G262" s="32" t="s">
        <v>26</v>
      </c>
      <c r="H262" s="33" t="s">
        <v>1108</v>
      </c>
      <c r="I262" s="6">
        <v>66.4</v>
      </c>
      <c r="J262" s="6">
        <v>75.5</v>
      </c>
      <c r="K262" s="6"/>
      <c r="L262" s="8"/>
      <c r="M262" s="6">
        <v>35.2475</v>
      </c>
      <c r="N262" s="7">
        <v>86.6</v>
      </c>
      <c r="O262" s="6">
        <f t="shared" si="8"/>
        <v>78.5475</v>
      </c>
      <c r="P262" s="6"/>
      <c r="Q262" s="30" t="s">
        <v>1109</v>
      </c>
      <c r="R262" s="30" t="s">
        <v>77</v>
      </c>
      <c r="S262" s="8"/>
    </row>
    <row r="263" spans="1:19" s="1" customFormat="1" ht="24" customHeight="1">
      <c r="A263" s="29" t="s">
        <v>1085</v>
      </c>
      <c r="B263" s="29" t="s">
        <v>259</v>
      </c>
      <c r="C263" s="30" t="s">
        <v>1106</v>
      </c>
      <c r="D263" s="30" t="s">
        <v>486</v>
      </c>
      <c r="E263" s="6">
        <v>2</v>
      </c>
      <c r="F263" s="31" t="s">
        <v>1110</v>
      </c>
      <c r="G263" s="32" t="s">
        <v>39</v>
      </c>
      <c r="H263" s="33" t="s">
        <v>1111</v>
      </c>
      <c r="I263" s="6">
        <v>65.6</v>
      </c>
      <c r="J263" s="6">
        <v>74</v>
      </c>
      <c r="K263" s="6"/>
      <c r="L263" s="8"/>
      <c r="M263" s="6">
        <v>34.69</v>
      </c>
      <c r="N263" s="7">
        <v>87.4</v>
      </c>
      <c r="O263" s="6">
        <f t="shared" si="8"/>
        <v>78.39</v>
      </c>
      <c r="P263" s="6"/>
      <c r="Q263" s="30" t="s">
        <v>144</v>
      </c>
      <c r="R263" s="30" t="s">
        <v>1112</v>
      </c>
      <c r="S263" s="8"/>
    </row>
    <row r="264" spans="1:19" s="1" customFormat="1" ht="24" customHeight="1">
      <c r="A264" s="29" t="s">
        <v>1085</v>
      </c>
      <c r="B264" s="29" t="s">
        <v>259</v>
      </c>
      <c r="C264" s="30" t="s">
        <v>1106</v>
      </c>
      <c r="D264" s="30" t="s">
        <v>486</v>
      </c>
      <c r="E264" s="6">
        <v>3</v>
      </c>
      <c r="F264" s="31" t="s">
        <v>1113</v>
      </c>
      <c r="G264" s="32" t="s">
        <v>39</v>
      </c>
      <c r="H264" s="33" t="s">
        <v>1114</v>
      </c>
      <c r="I264" s="6">
        <v>60.8</v>
      </c>
      <c r="J264" s="6">
        <v>73</v>
      </c>
      <c r="K264" s="6"/>
      <c r="L264" s="8"/>
      <c r="M264" s="6">
        <v>33.145</v>
      </c>
      <c r="N264" s="7">
        <v>88.4</v>
      </c>
      <c r="O264" s="6">
        <f t="shared" si="8"/>
        <v>77.345</v>
      </c>
      <c r="P264" s="6"/>
      <c r="Q264" s="30" t="s">
        <v>263</v>
      </c>
      <c r="R264" s="30" t="s">
        <v>1115</v>
      </c>
      <c r="S264" s="8"/>
    </row>
    <row r="265" spans="1:221" s="1" customFormat="1" ht="24" customHeight="1">
      <c r="A265" s="29" t="s">
        <v>1116</v>
      </c>
      <c r="B265" s="29" t="s">
        <v>31</v>
      </c>
      <c r="C265" s="30" t="s">
        <v>1117</v>
      </c>
      <c r="D265" s="30" t="s">
        <v>24</v>
      </c>
      <c r="E265" s="6">
        <v>1</v>
      </c>
      <c r="F265" s="31" t="s">
        <v>1118</v>
      </c>
      <c r="G265" s="32" t="s">
        <v>26</v>
      </c>
      <c r="H265" s="33" t="s">
        <v>1119</v>
      </c>
      <c r="I265" s="6">
        <v>72</v>
      </c>
      <c r="J265" s="6">
        <v>63.5</v>
      </c>
      <c r="K265" s="6"/>
      <c r="L265" s="8"/>
      <c r="M265" s="6">
        <v>34.0875</v>
      </c>
      <c r="N265" s="7">
        <v>84.4</v>
      </c>
      <c r="O265" s="6">
        <f aca="true" t="shared" si="9" ref="O265:O306">M265+N265/2</f>
        <v>76.2875</v>
      </c>
      <c r="P265" s="6"/>
      <c r="Q265" s="30" t="s">
        <v>102</v>
      </c>
      <c r="R265" s="30" t="s">
        <v>77</v>
      </c>
      <c r="S265" s="8"/>
      <c r="HJ265" s="4"/>
      <c r="HK265" s="4"/>
      <c r="HL265" s="4"/>
      <c r="HM265" s="4"/>
    </row>
    <row r="266" spans="1:19" s="1" customFormat="1" ht="24" customHeight="1">
      <c r="A266" s="29" t="s">
        <v>1120</v>
      </c>
      <c r="B266" s="29" t="s">
        <v>1121</v>
      </c>
      <c r="C266" s="30" t="s">
        <v>1122</v>
      </c>
      <c r="D266" s="30" t="s">
        <v>24</v>
      </c>
      <c r="E266" s="6">
        <v>1</v>
      </c>
      <c r="F266" s="31" t="s">
        <v>1123</v>
      </c>
      <c r="G266" s="32" t="s">
        <v>39</v>
      </c>
      <c r="H266" s="33" t="s">
        <v>1124</v>
      </c>
      <c r="I266" s="6">
        <v>67.2</v>
      </c>
      <c r="J266" s="6">
        <v>63.5</v>
      </c>
      <c r="K266" s="6"/>
      <c r="L266" s="8"/>
      <c r="M266" s="6">
        <v>32.7675</v>
      </c>
      <c r="N266" s="7">
        <v>80</v>
      </c>
      <c r="O266" s="6">
        <f t="shared" si="9"/>
        <v>72.7675</v>
      </c>
      <c r="P266" s="6"/>
      <c r="Q266" s="30" t="s">
        <v>574</v>
      </c>
      <c r="R266" s="30" t="s">
        <v>77</v>
      </c>
      <c r="S266" s="8"/>
    </row>
    <row r="267" spans="1:19" s="1" customFormat="1" ht="24" customHeight="1">
      <c r="A267" s="29" t="s">
        <v>1120</v>
      </c>
      <c r="B267" s="29" t="s">
        <v>1125</v>
      </c>
      <c r="C267" s="30" t="s">
        <v>1126</v>
      </c>
      <c r="D267" s="30" t="s">
        <v>24</v>
      </c>
      <c r="E267" s="6">
        <v>1</v>
      </c>
      <c r="F267" s="31" t="s">
        <v>1127</v>
      </c>
      <c r="G267" s="32" t="s">
        <v>26</v>
      </c>
      <c r="H267" s="33" t="s">
        <v>1128</v>
      </c>
      <c r="I267" s="6">
        <v>71.2</v>
      </c>
      <c r="J267" s="6">
        <v>59.5</v>
      </c>
      <c r="K267" s="6"/>
      <c r="L267" s="8"/>
      <c r="M267" s="6">
        <v>32.9675</v>
      </c>
      <c r="N267" s="7">
        <v>79</v>
      </c>
      <c r="O267" s="6">
        <f t="shared" si="9"/>
        <v>72.4675</v>
      </c>
      <c r="P267" s="6"/>
      <c r="Q267" s="30" t="s">
        <v>685</v>
      </c>
      <c r="R267" s="30" t="s">
        <v>77</v>
      </c>
      <c r="S267" s="8"/>
    </row>
    <row r="268" spans="1:19" s="1" customFormat="1" ht="24" customHeight="1">
      <c r="A268" s="29" t="s">
        <v>1129</v>
      </c>
      <c r="B268" s="29" t="s">
        <v>31</v>
      </c>
      <c r="C268" s="30" t="s">
        <v>1130</v>
      </c>
      <c r="D268" s="30" t="s">
        <v>486</v>
      </c>
      <c r="E268" s="6">
        <v>1</v>
      </c>
      <c r="F268" s="31" t="s">
        <v>1131</v>
      </c>
      <c r="G268" s="32" t="s">
        <v>39</v>
      </c>
      <c r="H268" s="33" t="s">
        <v>1132</v>
      </c>
      <c r="I268" s="6">
        <v>64.8</v>
      </c>
      <c r="J268" s="6">
        <v>74.5</v>
      </c>
      <c r="K268" s="6"/>
      <c r="L268" s="8"/>
      <c r="M268" s="6">
        <v>34.5825</v>
      </c>
      <c r="N268" s="7">
        <v>84.8</v>
      </c>
      <c r="O268" s="6">
        <f t="shared" si="9"/>
        <v>76.9825</v>
      </c>
      <c r="P268" s="6"/>
      <c r="Q268" s="30" t="s">
        <v>213</v>
      </c>
      <c r="R268" s="30" t="s">
        <v>77</v>
      </c>
      <c r="S268" s="8"/>
    </row>
    <row r="269" spans="1:223" s="1" customFormat="1" ht="24" customHeight="1">
      <c r="A269" s="29" t="s">
        <v>1129</v>
      </c>
      <c r="B269" s="29" t="s">
        <v>31</v>
      </c>
      <c r="C269" s="30" t="s">
        <v>1130</v>
      </c>
      <c r="D269" s="30" t="s">
        <v>486</v>
      </c>
      <c r="E269" s="6">
        <v>2</v>
      </c>
      <c r="F269" s="31" t="s">
        <v>1133</v>
      </c>
      <c r="G269" s="32" t="s">
        <v>39</v>
      </c>
      <c r="H269" s="33" t="s">
        <v>1134</v>
      </c>
      <c r="I269" s="6">
        <v>61.6</v>
      </c>
      <c r="J269" s="6">
        <v>76</v>
      </c>
      <c r="K269" s="6"/>
      <c r="L269" s="8"/>
      <c r="M269" s="6">
        <v>34.04</v>
      </c>
      <c r="N269" s="7">
        <v>83</v>
      </c>
      <c r="O269" s="6">
        <f t="shared" si="9"/>
        <v>75.53999999999999</v>
      </c>
      <c r="P269" s="6"/>
      <c r="Q269" s="30" t="s">
        <v>48</v>
      </c>
      <c r="R269" s="30" t="s">
        <v>77</v>
      </c>
      <c r="S269" s="8"/>
      <c r="HN269" s="2"/>
      <c r="HO269" s="2"/>
    </row>
    <row r="270" spans="1:19" s="1" customFormat="1" ht="24" customHeight="1">
      <c r="A270" s="29" t="s">
        <v>1129</v>
      </c>
      <c r="B270" s="29" t="s">
        <v>31</v>
      </c>
      <c r="C270" s="30" t="s">
        <v>1130</v>
      </c>
      <c r="D270" s="30" t="s">
        <v>486</v>
      </c>
      <c r="E270" s="6">
        <v>3</v>
      </c>
      <c r="F270" s="31" t="s">
        <v>1135</v>
      </c>
      <c r="G270" s="32" t="s">
        <v>39</v>
      </c>
      <c r="H270" s="33" t="s">
        <v>1136</v>
      </c>
      <c r="I270" s="6">
        <v>59.2</v>
      </c>
      <c r="J270" s="6">
        <v>67.5</v>
      </c>
      <c r="K270" s="6"/>
      <c r="L270" s="8"/>
      <c r="M270" s="6">
        <v>31.4675</v>
      </c>
      <c r="N270" s="7">
        <v>87.6</v>
      </c>
      <c r="O270" s="6">
        <f t="shared" si="9"/>
        <v>75.2675</v>
      </c>
      <c r="P270" s="6"/>
      <c r="Q270" s="30" t="s">
        <v>1137</v>
      </c>
      <c r="R270" s="30" t="s">
        <v>77</v>
      </c>
      <c r="S270" s="8"/>
    </row>
    <row r="271" spans="1:19" s="1" customFormat="1" ht="24" customHeight="1">
      <c r="A271" s="29" t="s">
        <v>1138</v>
      </c>
      <c r="B271" s="29" t="s">
        <v>1139</v>
      </c>
      <c r="C271" s="30" t="s">
        <v>1140</v>
      </c>
      <c r="D271" s="30" t="s">
        <v>24</v>
      </c>
      <c r="E271" s="6">
        <v>1</v>
      </c>
      <c r="F271" s="31" t="s">
        <v>1141</v>
      </c>
      <c r="G271" s="32" t="s">
        <v>39</v>
      </c>
      <c r="H271" s="33" t="s">
        <v>1142</v>
      </c>
      <c r="I271" s="6">
        <v>65.6</v>
      </c>
      <c r="J271" s="6">
        <v>65.5</v>
      </c>
      <c r="K271" s="6"/>
      <c r="L271" s="8"/>
      <c r="M271" s="6">
        <v>32.7775</v>
      </c>
      <c r="N271" s="7">
        <v>82.4</v>
      </c>
      <c r="O271" s="6">
        <f t="shared" si="9"/>
        <v>73.9775</v>
      </c>
      <c r="P271" s="6"/>
      <c r="Q271" s="30" t="s">
        <v>154</v>
      </c>
      <c r="R271" s="30" t="s">
        <v>1143</v>
      </c>
      <c r="S271" s="8"/>
    </row>
    <row r="272" spans="1:19" s="1" customFormat="1" ht="24" customHeight="1">
      <c r="A272" s="29" t="s">
        <v>1138</v>
      </c>
      <c r="B272" s="29" t="s">
        <v>1144</v>
      </c>
      <c r="C272" s="30" t="s">
        <v>1145</v>
      </c>
      <c r="D272" s="30" t="s">
        <v>58</v>
      </c>
      <c r="E272" s="6">
        <v>1</v>
      </c>
      <c r="F272" s="31" t="s">
        <v>1146</v>
      </c>
      <c r="G272" s="32" t="s">
        <v>39</v>
      </c>
      <c r="H272" s="33" t="s">
        <v>1147</v>
      </c>
      <c r="I272" s="6">
        <v>70.4</v>
      </c>
      <c r="J272" s="6">
        <v>67.5</v>
      </c>
      <c r="K272" s="6"/>
      <c r="L272" s="8"/>
      <c r="M272" s="6">
        <v>34.5475</v>
      </c>
      <c r="N272" s="7">
        <v>84.6</v>
      </c>
      <c r="O272" s="6">
        <f t="shared" si="9"/>
        <v>76.8475</v>
      </c>
      <c r="P272" s="6"/>
      <c r="Q272" s="30" t="s">
        <v>109</v>
      </c>
      <c r="R272" s="30" t="s">
        <v>1148</v>
      </c>
      <c r="S272" s="8"/>
    </row>
    <row r="273" spans="1:19" s="1" customFormat="1" ht="24" customHeight="1">
      <c r="A273" s="29" t="s">
        <v>1138</v>
      </c>
      <c r="B273" s="29" t="s">
        <v>1144</v>
      </c>
      <c r="C273" s="30" t="s">
        <v>1145</v>
      </c>
      <c r="D273" s="30" t="s">
        <v>58</v>
      </c>
      <c r="E273" s="6">
        <v>2</v>
      </c>
      <c r="F273" s="31" t="s">
        <v>1149</v>
      </c>
      <c r="G273" s="32" t="s">
        <v>39</v>
      </c>
      <c r="H273" s="33" t="s">
        <v>1150</v>
      </c>
      <c r="I273" s="6">
        <v>66.4</v>
      </c>
      <c r="J273" s="6">
        <v>73</v>
      </c>
      <c r="K273" s="6"/>
      <c r="L273" s="8"/>
      <c r="M273" s="6">
        <v>34.685</v>
      </c>
      <c r="N273" s="7">
        <v>83.8</v>
      </c>
      <c r="O273" s="6">
        <f t="shared" si="9"/>
        <v>76.58500000000001</v>
      </c>
      <c r="P273" s="6"/>
      <c r="Q273" s="30" t="s">
        <v>726</v>
      </c>
      <c r="R273" s="30" t="s">
        <v>1151</v>
      </c>
      <c r="S273" s="8"/>
    </row>
    <row r="274" spans="1:19" s="1" customFormat="1" ht="24" customHeight="1">
      <c r="A274" s="29" t="s">
        <v>1138</v>
      </c>
      <c r="B274" s="29" t="s">
        <v>705</v>
      </c>
      <c r="C274" s="30" t="s">
        <v>1152</v>
      </c>
      <c r="D274" s="30" t="s">
        <v>24</v>
      </c>
      <c r="E274" s="6">
        <v>1</v>
      </c>
      <c r="F274" s="31" t="s">
        <v>1153</v>
      </c>
      <c r="G274" s="32" t="s">
        <v>39</v>
      </c>
      <c r="H274" s="33" t="s">
        <v>1154</v>
      </c>
      <c r="I274" s="6">
        <v>64.8</v>
      </c>
      <c r="J274" s="6">
        <v>80</v>
      </c>
      <c r="K274" s="6"/>
      <c r="L274" s="8"/>
      <c r="M274" s="6">
        <v>35.82</v>
      </c>
      <c r="N274" s="7">
        <v>85.8</v>
      </c>
      <c r="O274" s="6">
        <f t="shared" si="9"/>
        <v>78.72</v>
      </c>
      <c r="P274" s="6"/>
      <c r="Q274" s="30" t="s">
        <v>1155</v>
      </c>
      <c r="R274" s="30" t="s">
        <v>77</v>
      </c>
      <c r="S274" s="8"/>
    </row>
    <row r="275" spans="1:19" s="1" customFormat="1" ht="24" customHeight="1">
      <c r="A275" s="29" t="s">
        <v>1138</v>
      </c>
      <c r="B275" s="29" t="s">
        <v>1156</v>
      </c>
      <c r="C275" s="30" t="s">
        <v>1157</v>
      </c>
      <c r="D275" s="30" t="s">
        <v>24</v>
      </c>
      <c r="E275" s="6">
        <v>1</v>
      </c>
      <c r="F275" s="31" t="s">
        <v>1158</v>
      </c>
      <c r="G275" s="32" t="s">
        <v>39</v>
      </c>
      <c r="H275" s="33" t="s">
        <v>1159</v>
      </c>
      <c r="I275" s="6">
        <v>60</v>
      </c>
      <c r="J275" s="6">
        <v>63.5</v>
      </c>
      <c r="K275" s="6"/>
      <c r="L275" s="8"/>
      <c r="M275" s="6">
        <v>30.7875</v>
      </c>
      <c r="N275" s="7">
        <v>81</v>
      </c>
      <c r="O275" s="6">
        <f t="shared" si="9"/>
        <v>71.2875</v>
      </c>
      <c r="P275" s="6"/>
      <c r="Q275" s="30" t="s">
        <v>1160</v>
      </c>
      <c r="R275" s="30" t="s">
        <v>1161</v>
      </c>
      <c r="S275" s="8"/>
    </row>
    <row r="276" spans="1:221" s="1" customFormat="1" ht="24.75" customHeight="1">
      <c r="A276" s="29" t="s">
        <v>1162</v>
      </c>
      <c r="B276" s="29" t="s">
        <v>1163</v>
      </c>
      <c r="C276" s="30" t="s">
        <v>1164</v>
      </c>
      <c r="D276" s="30" t="s">
        <v>24</v>
      </c>
      <c r="E276" s="6">
        <v>1</v>
      </c>
      <c r="F276" s="31" t="s">
        <v>1165</v>
      </c>
      <c r="G276" s="32" t="s">
        <v>39</v>
      </c>
      <c r="H276" s="33" t="s">
        <v>1166</v>
      </c>
      <c r="I276" s="6">
        <v>64.8</v>
      </c>
      <c r="J276" s="6">
        <v>71.5</v>
      </c>
      <c r="K276" s="6"/>
      <c r="L276" s="8"/>
      <c r="M276" s="6">
        <v>33.9075</v>
      </c>
      <c r="N276" s="7">
        <v>83.2</v>
      </c>
      <c r="O276" s="6">
        <f t="shared" si="9"/>
        <v>75.5075</v>
      </c>
      <c r="P276" s="6"/>
      <c r="Q276" s="30" t="s">
        <v>726</v>
      </c>
      <c r="R276" s="30" t="s">
        <v>77</v>
      </c>
      <c r="S276" s="8"/>
      <c r="HJ276" s="2"/>
      <c r="HK276" s="2"/>
      <c r="HL276" s="2"/>
      <c r="HM276" s="2"/>
    </row>
    <row r="277" spans="1:19" s="1" customFormat="1" ht="24" customHeight="1">
      <c r="A277" s="29" t="s">
        <v>1162</v>
      </c>
      <c r="B277" s="29" t="s">
        <v>1167</v>
      </c>
      <c r="C277" s="30" t="s">
        <v>1168</v>
      </c>
      <c r="D277" s="30" t="s">
        <v>24</v>
      </c>
      <c r="E277" s="6">
        <v>1</v>
      </c>
      <c r="F277" s="31" t="s">
        <v>1169</v>
      </c>
      <c r="G277" s="32" t="s">
        <v>39</v>
      </c>
      <c r="H277" s="33" t="s">
        <v>1170</v>
      </c>
      <c r="I277" s="6">
        <v>62.4</v>
      </c>
      <c r="J277" s="6">
        <v>71</v>
      </c>
      <c r="K277" s="6"/>
      <c r="L277" s="8"/>
      <c r="M277" s="6">
        <v>33.135</v>
      </c>
      <c r="N277" s="7">
        <v>84</v>
      </c>
      <c r="O277" s="6">
        <f t="shared" si="9"/>
        <v>75.13499999999999</v>
      </c>
      <c r="P277" s="6"/>
      <c r="Q277" s="30" t="s">
        <v>213</v>
      </c>
      <c r="R277" s="30" t="s">
        <v>77</v>
      </c>
      <c r="S277" s="8"/>
    </row>
    <row r="278" spans="1:19" s="1" customFormat="1" ht="24" customHeight="1">
      <c r="A278" s="29" t="s">
        <v>1171</v>
      </c>
      <c r="B278" s="29" t="s">
        <v>1172</v>
      </c>
      <c r="C278" s="30" t="s">
        <v>1173</v>
      </c>
      <c r="D278" s="30" t="s">
        <v>58</v>
      </c>
      <c r="E278" s="6">
        <v>1</v>
      </c>
      <c r="F278" s="31" t="s">
        <v>1174</v>
      </c>
      <c r="G278" s="32" t="s">
        <v>39</v>
      </c>
      <c r="H278" s="33" t="s">
        <v>1175</v>
      </c>
      <c r="I278" s="6">
        <v>62.4</v>
      </c>
      <c r="J278" s="6">
        <v>79.5</v>
      </c>
      <c r="K278" s="6"/>
      <c r="L278" s="8"/>
      <c r="M278" s="6">
        <v>35.0475</v>
      </c>
      <c r="N278" s="7">
        <v>81.2</v>
      </c>
      <c r="O278" s="6">
        <f t="shared" si="9"/>
        <v>75.64750000000001</v>
      </c>
      <c r="P278" s="6"/>
      <c r="Q278" s="30" t="s">
        <v>41</v>
      </c>
      <c r="R278" s="30" t="s">
        <v>1176</v>
      </c>
      <c r="S278" s="8"/>
    </row>
    <row r="279" spans="1:19" s="1" customFormat="1" ht="24" customHeight="1">
      <c r="A279" s="29" t="s">
        <v>1171</v>
      </c>
      <c r="B279" s="29" t="s">
        <v>1172</v>
      </c>
      <c r="C279" s="30" t="s">
        <v>1173</v>
      </c>
      <c r="D279" s="30" t="s">
        <v>58</v>
      </c>
      <c r="E279" s="6">
        <v>2</v>
      </c>
      <c r="F279" s="31" t="s">
        <v>1177</v>
      </c>
      <c r="G279" s="32" t="s">
        <v>39</v>
      </c>
      <c r="H279" s="33" t="s">
        <v>1178</v>
      </c>
      <c r="I279" s="6">
        <v>68.8</v>
      </c>
      <c r="J279" s="6">
        <v>65.5</v>
      </c>
      <c r="K279" s="6"/>
      <c r="L279" s="8"/>
      <c r="M279" s="6">
        <v>33.6575</v>
      </c>
      <c r="N279" s="7">
        <v>82</v>
      </c>
      <c r="O279" s="6">
        <f t="shared" si="9"/>
        <v>74.6575</v>
      </c>
      <c r="P279" s="6"/>
      <c r="Q279" s="30" t="s">
        <v>41</v>
      </c>
      <c r="R279" s="30" t="s">
        <v>77</v>
      </c>
      <c r="S279" s="8"/>
    </row>
    <row r="280" spans="1:19" s="1" customFormat="1" ht="24" customHeight="1">
      <c r="A280" s="29" t="s">
        <v>1171</v>
      </c>
      <c r="B280" s="29" t="s">
        <v>1179</v>
      </c>
      <c r="C280" s="30" t="s">
        <v>1180</v>
      </c>
      <c r="D280" s="30" t="s">
        <v>58</v>
      </c>
      <c r="E280" s="6">
        <v>1</v>
      </c>
      <c r="F280" s="31" t="s">
        <v>1181</v>
      </c>
      <c r="G280" s="32" t="s">
        <v>39</v>
      </c>
      <c r="H280" s="33" t="s">
        <v>1182</v>
      </c>
      <c r="I280" s="6">
        <v>62.4</v>
      </c>
      <c r="J280" s="6">
        <v>63.5</v>
      </c>
      <c r="K280" s="6"/>
      <c r="L280" s="8"/>
      <c r="M280" s="6">
        <v>31.4475</v>
      </c>
      <c r="N280" s="7">
        <v>82.6</v>
      </c>
      <c r="O280" s="6">
        <f t="shared" si="9"/>
        <v>72.7475</v>
      </c>
      <c r="P280" s="6"/>
      <c r="Q280" s="30" t="s">
        <v>255</v>
      </c>
      <c r="R280" s="30" t="s">
        <v>1171</v>
      </c>
      <c r="S280" s="8"/>
    </row>
    <row r="281" spans="1:19" s="1" customFormat="1" ht="24" customHeight="1">
      <c r="A281" s="29" t="s">
        <v>1171</v>
      </c>
      <c r="B281" s="29" t="s">
        <v>1179</v>
      </c>
      <c r="C281" s="30" t="s">
        <v>1180</v>
      </c>
      <c r="D281" s="30" t="s">
        <v>58</v>
      </c>
      <c r="E281" s="6">
        <v>2</v>
      </c>
      <c r="F281" s="31" t="s">
        <v>1183</v>
      </c>
      <c r="G281" s="32" t="s">
        <v>39</v>
      </c>
      <c r="H281" s="33" t="s">
        <v>1184</v>
      </c>
      <c r="I281" s="6">
        <v>64</v>
      </c>
      <c r="J281" s="6">
        <v>59</v>
      </c>
      <c r="K281" s="6"/>
      <c r="L281" s="8"/>
      <c r="M281" s="6">
        <v>30.875</v>
      </c>
      <c r="N281" s="7">
        <v>82.8</v>
      </c>
      <c r="O281" s="6">
        <f t="shared" si="9"/>
        <v>72.275</v>
      </c>
      <c r="P281" s="6"/>
      <c r="Q281" s="30" t="s">
        <v>1185</v>
      </c>
      <c r="R281" s="30" t="s">
        <v>77</v>
      </c>
      <c r="S281" s="8"/>
    </row>
    <row r="282" spans="1:19" s="1" customFormat="1" ht="24" customHeight="1">
      <c r="A282" s="29" t="s">
        <v>1186</v>
      </c>
      <c r="B282" s="29" t="s">
        <v>1187</v>
      </c>
      <c r="C282" s="30" t="s">
        <v>1188</v>
      </c>
      <c r="D282" s="30" t="s">
        <v>24</v>
      </c>
      <c r="E282" s="6">
        <v>1</v>
      </c>
      <c r="F282" s="31" t="s">
        <v>1189</v>
      </c>
      <c r="G282" s="32" t="s">
        <v>39</v>
      </c>
      <c r="H282" s="33" t="s">
        <v>1190</v>
      </c>
      <c r="I282" s="6">
        <v>64.8</v>
      </c>
      <c r="J282" s="6">
        <v>68.5</v>
      </c>
      <c r="K282" s="6"/>
      <c r="L282" s="8"/>
      <c r="M282" s="6">
        <v>33.2325</v>
      </c>
      <c r="N282" s="7">
        <v>84</v>
      </c>
      <c r="O282" s="6">
        <f t="shared" si="9"/>
        <v>75.2325</v>
      </c>
      <c r="P282" s="6"/>
      <c r="Q282" s="30" t="s">
        <v>1191</v>
      </c>
      <c r="R282" s="30" t="s">
        <v>77</v>
      </c>
      <c r="S282" s="8"/>
    </row>
    <row r="283" spans="1:19" s="1" customFormat="1" ht="24" customHeight="1">
      <c r="A283" s="29" t="s">
        <v>1186</v>
      </c>
      <c r="B283" s="29" t="s">
        <v>1192</v>
      </c>
      <c r="C283" s="30" t="s">
        <v>1193</v>
      </c>
      <c r="D283" s="30" t="s">
        <v>24</v>
      </c>
      <c r="E283" s="6">
        <v>1</v>
      </c>
      <c r="F283" s="31" t="s">
        <v>732</v>
      </c>
      <c r="G283" s="32" t="s">
        <v>39</v>
      </c>
      <c r="H283" s="33" t="s">
        <v>1194</v>
      </c>
      <c r="I283" s="6">
        <v>58.4</v>
      </c>
      <c r="J283" s="6">
        <v>66</v>
      </c>
      <c r="K283" s="6"/>
      <c r="L283" s="8"/>
      <c r="M283" s="6">
        <v>30.91</v>
      </c>
      <c r="N283" s="7">
        <v>82.6</v>
      </c>
      <c r="O283" s="6">
        <f t="shared" si="9"/>
        <v>72.21</v>
      </c>
      <c r="P283" s="6"/>
      <c r="Q283" s="30" t="s">
        <v>303</v>
      </c>
      <c r="R283" s="30" t="s">
        <v>1195</v>
      </c>
      <c r="S283" s="8"/>
    </row>
    <row r="284" spans="1:19" s="1" customFormat="1" ht="24" customHeight="1">
      <c r="A284" s="29" t="s">
        <v>1196</v>
      </c>
      <c r="B284" s="29" t="s">
        <v>1187</v>
      </c>
      <c r="C284" s="30" t="s">
        <v>1197</v>
      </c>
      <c r="D284" s="30" t="s">
        <v>24</v>
      </c>
      <c r="E284" s="6">
        <v>1</v>
      </c>
      <c r="F284" s="31" t="s">
        <v>1198</v>
      </c>
      <c r="G284" s="32" t="s">
        <v>39</v>
      </c>
      <c r="H284" s="33" t="s">
        <v>1199</v>
      </c>
      <c r="I284" s="6">
        <v>65.6</v>
      </c>
      <c r="J284" s="6">
        <v>69</v>
      </c>
      <c r="K284" s="6"/>
      <c r="L284" s="8"/>
      <c r="M284" s="6">
        <v>33.565</v>
      </c>
      <c r="N284" s="7">
        <v>81</v>
      </c>
      <c r="O284" s="6">
        <f t="shared" si="9"/>
        <v>74.065</v>
      </c>
      <c r="P284" s="6"/>
      <c r="Q284" s="30" t="s">
        <v>178</v>
      </c>
      <c r="R284" s="30" t="s">
        <v>77</v>
      </c>
      <c r="S284" s="8"/>
    </row>
    <row r="285" spans="1:19" s="1" customFormat="1" ht="24" customHeight="1">
      <c r="A285" s="29" t="s">
        <v>1196</v>
      </c>
      <c r="B285" s="29" t="s">
        <v>1200</v>
      </c>
      <c r="C285" s="30" t="s">
        <v>1201</v>
      </c>
      <c r="D285" s="30" t="s">
        <v>24</v>
      </c>
      <c r="E285" s="6">
        <v>1</v>
      </c>
      <c r="F285" s="31" t="s">
        <v>1202</v>
      </c>
      <c r="G285" s="32" t="s">
        <v>26</v>
      </c>
      <c r="H285" s="33" t="s">
        <v>1203</v>
      </c>
      <c r="I285" s="6">
        <v>66.4</v>
      </c>
      <c r="J285" s="6">
        <v>66</v>
      </c>
      <c r="K285" s="6"/>
      <c r="L285" s="8"/>
      <c r="M285" s="6">
        <v>33.11</v>
      </c>
      <c r="N285" s="7">
        <v>82</v>
      </c>
      <c r="O285" s="6">
        <f t="shared" si="9"/>
        <v>74.11</v>
      </c>
      <c r="P285" s="6"/>
      <c r="Q285" s="30" t="s">
        <v>310</v>
      </c>
      <c r="R285" s="30" t="s">
        <v>1204</v>
      </c>
      <c r="S285" s="8"/>
    </row>
    <row r="286" spans="1:19" s="1" customFormat="1" ht="24" customHeight="1">
      <c r="A286" s="29" t="s">
        <v>1205</v>
      </c>
      <c r="B286" s="29" t="s">
        <v>1206</v>
      </c>
      <c r="C286" s="30" t="s">
        <v>1207</v>
      </c>
      <c r="D286" s="30" t="s">
        <v>24</v>
      </c>
      <c r="E286" s="6">
        <v>1</v>
      </c>
      <c r="F286" s="31" t="s">
        <v>1208</v>
      </c>
      <c r="G286" s="32" t="s">
        <v>26</v>
      </c>
      <c r="H286" s="33" t="s">
        <v>1209</v>
      </c>
      <c r="I286" s="6">
        <v>72</v>
      </c>
      <c r="J286" s="6">
        <v>71.5</v>
      </c>
      <c r="K286" s="6"/>
      <c r="L286" s="8"/>
      <c r="M286" s="6">
        <v>35.8875</v>
      </c>
      <c r="N286" s="7">
        <v>83.4</v>
      </c>
      <c r="O286" s="6">
        <f t="shared" si="9"/>
        <v>77.5875</v>
      </c>
      <c r="P286" s="6"/>
      <c r="Q286" s="30" t="s">
        <v>557</v>
      </c>
      <c r="R286" s="30" t="s">
        <v>1210</v>
      </c>
      <c r="S286" s="8"/>
    </row>
    <row r="287" spans="1:19" s="1" customFormat="1" ht="24" customHeight="1">
      <c r="A287" s="29" t="s">
        <v>1211</v>
      </c>
      <c r="B287" s="29" t="s">
        <v>1212</v>
      </c>
      <c r="C287" s="30" t="s">
        <v>1213</v>
      </c>
      <c r="D287" s="30" t="s">
        <v>24</v>
      </c>
      <c r="E287" s="6">
        <v>1</v>
      </c>
      <c r="F287" s="31" t="s">
        <v>1214</v>
      </c>
      <c r="G287" s="32" t="s">
        <v>39</v>
      </c>
      <c r="H287" s="33" t="s">
        <v>1215</v>
      </c>
      <c r="I287" s="6">
        <v>69.6</v>
      </c>
      <c r="J287" s="6">
        <v>73.5</v>
      </c>
      <c r="K287" s="6"/>
      <c r="L287" s="8"/>
      <c r="M287" s="6">
        <v>35.6775</v>
      </c>
      <c r="N287" s="7">
        <v>82</v>
      </c>
      <c r="O287" s="6">
        <f t="shared" si="9"/>
        <v>76.67750000000001</v>
      </c>
      <c r="P287" s="6"/>
      <c r="Q287" s="30" t="s">
        <v>102</v>
      </c>
      <c r="R287" s="30" t="s">
        <v>77</v>
      </c>
      <c r="S287" s="8"/>
    </row>
    <row r="288" spans="1:19" s="1" customFormat="1" ht="24" customHeight="1">
      <c r="A288" s="29" t="s">
        <v>1211</v>
      </c>
      <c r="B288" s="29" t="s">
        <v>1212</v>
      </c>
      <c r="C288" s="30" t="s">
        <v>1216</v>
      </c>
      <c r="D288" s="30" t="s">
        <v>24</v>
      </c>
      <c r="E288" s="6">
        <v>1</v>
      </c>
      <c r="F288" s="31" t="s">
        <v>1217</v>
      </c>
      <c r="G288" s="32" t="s">
        <v>26</v>
      </c>
      <c r="H288" s="33" t="s">
        <v>1218</v>
      </c>
      <c r="I288" s="6">
        <v>76.8</v>
      </c>
      <c r="J288" s="6">
        <v>69.5</v>
      </c>
      <c r="K288" s="6"/>
      <c r="L288" s="8"/>
      <c r="M288" s="6">
        <v>36.7575</v>
      </c>
      <c r="N288" s="7">
        <v>85.4</v>
      </c>
      <c r="O288" s="6">
        <f t="shared" si="9"/>
        <v>79.45750000000001</v>
      </c>
      <c r="P288" s="6"/>
      <c r="Q288" s="30" t="s">
        <v>35</v>
      </c>
      <c r="R288" s="30" t="s">
        <v>77</v>
      </c>
      <c r="S288" s="8"/>
    </row>
    <row r="289" spans="1:19" s="1" customFormat="1" ht="24" customHeight="1">
      <c r="A289" s="29" t="s">
        <v>1211</v>
      </c>
      <c r="B289" s="29" t="s">
        <v>31</v>
      </c>
      <c r="C289" s="30" t="s">
        <v>1219</v>
      </c>
      <c r="D289" s="30" t="s">
        <v>58</v>
      </c>
      <c r="E289" s="6">
        <v>1</v>
      </c>
      <c r="F289" s="31" t="s">
        <v>1220</v>
      </c>
      <c r="G289" s="32" t="s">
        <v>39</v>
      </c>
      <c r="H289" s="33" t="s">
        <v>1221</v>
      </c>
      <c r="I289" s="6">
        <v>63.2</v>
      </c>
      <c r="J289" s="6">
        <v>73</v>
      </c>
      <c r="K289" s="6"/>
      <c r="L289" s="8"/>
      <c r="M289" s="6">
        <v>33.805</v>
      </c>
      <c r="N289" s="7">
        <v>84</v>
      </c>
      <c r="O289" s="6">
        <f t="shared" si="9"/>
        <v>75.805</v>
      </c>
      <c r="P289" s="6"/>
      <c r="Q289" s="30" t="s">
        <v>272</v>
      </c>
      <c r="R289" s="30" t="s">
        <v>77</v>
      </c>
      <c r="S289" s="8"/>
    </row>
    <row r="290" spans="1:19" s="1" customFormat="1" ht="24" customHeight="1">
      <c r="A290" s="29" t="s">
        <v>1211</v>
      </c>
      <c r="B290" s="29" t="s">
        <v>31</v>
      </c>
      <c r="C290" s="30" t="s">
        <v>1219</v>
      </c>
      <c r="D290" s="30" t="s">
        <v>58</v>
      </c>
      <c r="E290" s="6">
        <v>2</v>
      </c>
      <c r="F290" s="31" t="s">
        <v>1222</v>
      </c>
      <c r="G290" s="32" t="s">
        <v>39</v>
      </c>
      <c r="H290" s="33" t="s">
        <v>1223</v>
      </c>
      <c r="I290" s="6">
        <v>61.6</v>
      </c>
      <c r="J290" s="6">
        <v>63.5</v>
      </c>
      <c r="K290" s="6"/>
      <c r="L290" s="8"/>
      <c r="M290" s="6">
        <v>31.2275</v>
      </c>
      <c r="N290" s="7">
        <v>86.4</v>
      </c>
      <c r="O290" s="6">
        <f t="shared" si="9"/>
        <v>74.42750000000001</v>
      </c>
      <c r="P290" s="6"/>
      <c r="Q290" s="30" t="s">
        <v>1224</v>
      </c>
      <c r="R290" s="30" t="s">
        <v>1225</v>
      </c>
      <c r="S290" s="8"/>
    </row>
    <row r="291" spans="1:19" s="1" customFormat="1" ht="24" customHeight="1">
      <c r="A291" s="29" t="s">
        <v>1226</v>
      </c>
      <c r="B291" s="29" t="s">
        <v>1227</v>
      </c>
      <c r="C291" s="30" t="s">
        <v>1228</v>
      </c>
      <c r="D291" s="30" t="s">
        <v>24</v>
      </c>
      <c r="E291" s="6">
        <v>1</v>
      </c>
      <c r="F291" s="31" t="s">
        <v>1229</v>
      </c>
      <c r="G291" s="32" t="s">
        <v>26</v>
      </c>
      <c r="H291" s="33" t="s">
        <v>1230</v>
      </c>
      <c r="I291" s="6">
        <v>76.8</v>
      </c>
      <c r="J291" s="6">
        <v>65</v>
      </c>
      <c r="K291" s="6"/>
      <c r="L291" s="8"/>
      <c r="M291" s="6">
        <v>35.745</v>
      </c>
      <c r="N291" s="7">
        <v>79</v>
      </c>
      <c r="O291" s="6">
        <f t="shared" si="9"/>
        <v>75.245</v>
      </c>
      <c r="P291" s="6"/>
      <c r="Q291" s="30" t="s">
        <v>574</v>
      </c>
      <c r="R291" s="30" t="s">
        <v>77</v>
      </c>
      <c r="S291" s="8"/>
    </row>
    <row r="292" spans="1:19" s="1" customFormat="1" ht="24" customHeight="1">
      <c r="A292" s="29" t="s">
        <v>1226</v>
      </c>
      <c r="B292" s="29" t="s">
        <v>1056</v>
      </c>
      <c r="C292" s="30" t="s">
        <v>1231</v>
      </c>
      <c r="D292" s="30" t="s">
        <v>24</v>
      </c>
      <c r="E292" s="6">
        <v>1</v>
      </c>
      <c r="F292" s="31" t="s">
        <v>1232</v>
      </c>
      <c r="G292" s="32" t="s">
        <v>39</v>
      </c>
      <c r="H292" s="33" t="s">
        <v>1233</v>
      </c>
      <c r="I292" s="6">
        <v>61.6</v>
      </c>
      <c r="J292" s="6">
        <v>69.5</v>
      </c>
      <c r="K292" s="6"/>
      <c r="L292" s="8"/>
      <c r="M292" s="6">
        <v>32.5775</v>
      </c>
      <c r="N292" s="7">
        <v>82.6</v>
      </c>
      <c r="O292" s="6">
        <f t="shared" si="9"/>
        <v>73.8775</v>
      </c>
      <c r="P292" s="6"/>
      <c r="Q292" s="30" t="s">
        <v>154</v>
      </c>
      <c r="R292" s="30" t="s">
        <v>77</v>
      </c>
      <c r="S292" s="8"/>
    </row>
    <row r="293" spans="1:19" s="1" customFormat="1" ht="24" customHeight="1">
      <c r="A293" s="29" t="s">
        <v>1234</v>
      </c>
      <c r="B293" s="29" t="s">
        <v>1235</v>
      </c>
      <c r="C293" s="30" t="s">
        <v>1236</v>
      </c>
      <c r="D293" s="30" t="s">
        <v>24</v>
      </c>
      <c r="E293" s="6">
        <v>1</v>
      </c>
      <c r="F293" s="31" t="s">
        <v>1237</v>
      </c>
      <c r="G293" s="32" t="s">
        <v>39</v>
      </c>
      <c r="H293" s="33" t="s">
        <v>1238</v>
      </c>
      <c r="I293" s="6">
        <v>56.8</v>
      </c>
      <c r="J293" s="6">
        <v>65.5</v>
      </c>
      <c r="K293" s="6"/>
      <c r="L293" s="8"/>
      <c r="M293" s="6">
        <v>30.3575</v>
      </c>
      <c r="N293" s="7">
        <v>80.6</v>
      </c>
      <c r="O293" s="6">
        <f t="shared" si="9"/>
        <v>70.6575</v>
      </c>
      <c r="P293" s="6"/>
      <c r="Q293" s="30" t="s">
        <v>1239</v>
      </c>
      <c r="R293" s="30" t="s">
        <v>1240</v>
      </c>
      <c r="S293" s="8"/>
    </row>
    <row r="294" spans="1:19" s="1" customFormat="1" ht="24" customHeight="1">
      <c r="A294" s="29" t="s">
        <v>1241</v>
      </c>
      <c r="B294" s="29" t="s">
        <v>1242</v>
      </c>
      <c r="C294" s="30" t="s">
        <v>1243</v>
      </c>
      <c r="D294" s="30" t="s">
        <v>24</v>
      </c>
      <c r="E294" s="6">
        <v>1</v>
      </c>
      <c r="F294" s="31" t="s">
        <v>1244</v>
      </c>
      <c r="G294" s="32" t="s">
        <v>39</v>
      </c>
      <c r="H294" s="33" t="s">
        <v>1245</v>
      </c>
      <c r="I294" s="6">
        <v>61.6</v>
      </c>
      <c r="J294" s="6">
        <v>82</v>
      </c>
      <c r="K294" s="6"/>
      <c r="L294" s="8"/>
      <c r="M294" s="6">
        <v>35.39</v>
      </c>
      <c r="N294" s="7">
        <v>81</v>
      </c>
      <c r="O294" s="6">
        <f t="shared" si="9"/>
        <v>75.89</v>
      </c>
      <c r="P294" s="6"/>
      <c r="Q294" s="30" t="s">
        <v>144</v>
      </c>
      <c r="R294" s="30" t="s">
        <v>1246</v>
      </c>
      <c r="S294" s="8"/>
    </row>
    <row r="295" spans="1:19" s="1" customFormat="1" ht="24" customHeight="1">
      <c r="A295" s="29" t="s">
        <v>1247</v>
      </c>
      <c r="B295" s="29" t="s">
        <v>1248</v>
      </c>
      <c r="C295" s="30" t="s">
        <v>1249</v>
      </c>
      <c r="D295" s="30" t="s">
        <v>486</v>
      </c>
      <c r="E295" s="6">
        <v>1</v>
      </c>
      <c r="F295" s="31" t="s">
        <v>1250</v>
      </c>
      <c r="G295" s="32" t="s">
        <v>39</v>
      </c>
      <c r="H295" s="33" t="s">
        <v>1251</v>
      </c>
      <c r="I295" s="6">
        <v>68.8</v>
      </c>
      <c r="J295" s="6">
        <v>62.5</v>
      </c>
      <c r="K295" s="6"/>
      <c r="L295" s="8"/>
      <c r="M295" s="6">
        <v>32.9825</v>
      </c>
      <c r="N295" s="7">
        <v>82.2</v>
      </c>
      <c r="O295" s="6">
        <f t="shared" si="9"/>
        <v>74.08250000000001</v>
      </c>
      <c r="P295" s="6"/>
      <c r="Q295" s="30" t="s">
        <v>1160</v>
      </c>
      <c r="R295" s="30" t="s">
        <v>77</v>
      </c>
      <c r="S295" s="8"/>
    </row>
    <row r="296" spans="1:19" s="1" customFormat="1" ht="24" customHeight="1">
      <c r="A296" s="29" t="s">
        <v>1247</v>
      </c>
      <c r="B296" s="29" t="s">
        <v>1248</v>
      </c>
      <c r="C296" s="30" t="s">
        <v>1249</v>
      </c>
      <c r="D296" s="30" t="s">
        <v>486</v>
      </c>
      <c r="E296" s="6">
        <v>2</v>
      </c>
      <c r="F296" s="31" t="s">
        <v>1252</v>
      </c>
      <c r="G296" s="32" t="s">
        <v>39</v>
      </c>
      <c r="H296" s="33" t="s">
        <v>1253</v>
      </c>
      <c r="I296" s="6">
        <v>56</v>
      </c>
      <c r="J296" s="6">
        <v>71.5</v>
      </c>
      <c r="K296" s="6"/>
      <c r="L296" s="8"/>
      <c r="M296" s="6">
        <v>31.4875</v>
      </c>
      <c r="N296" s="7">
        <v>84</v>
      </c>
      <c r="O296" s="6">
        <f t="shared" si="9"/>
        <v>73.4875</v>
      </c>
      <c r="P296" s="6"/>
      <c r="Q296" s="30" t="s">
        <v>1069</v>
      </c>
      <c r="R296" s="30" t="s">
        <v>1254</v>
      </c>
      <c r="S296" s="8"/>
    </row>
    <row r="297" spans="1:19" s="1" customFormat="1" ht="24" customHeight="1">
      <c r="A297" s="29" t="s">
        <v>1247</v>
      </c>
      <c r="B297" s="29" t="s">
        <v>1248</v>
      </c>
      <c r="C297" s="30" t="s">
        <v>1249</v>
      </c>
      <c r="D297" s="30" t="s">
        <v>486</v>
      </c>
      <c r="E297" s="6">
        <v>3</v>
      </c>
      <c r="F297" s="31" t="s">
        <v>1255</v>
      </c>
      <c r="G297" s="32" t="s">
        <v>26</v>
      </c>
      <c r="H297" s="33" t="s">
        <v>1256</v>
      </c>
      <c r="I297" s="6">
        <v>62.4</v>
      </c>
      <c r="J297" s="6">
        <v>65</v>
      </c>
      <c r="K297" s="6"/>
      <c r="L297" s="8"/>
      <c r="M297" s="6">
        <v>31.785</v>
      </c>
      <c r="N297" s="7">
        <v>81</v>
      </c>
      <c r="O297" s="6">
        <f t="shared" si="9"/>
        <v>72.285</v>
      </c>
      <c r="P297" s="6"/>
      <c r="Q297" s="30" t="s">
        <v>213</v>
      </c>
      <c r="R297" s="30" t="s">
        <v>1257</v>
      </c>
      <c r="S297" s="8"/>
    </row>
    <row r="298" spans="1:19" s="1" customFormat="1" ht="24" customHeight="1">
      <c r="A298" s="29" t="s">
        <v>1258</v>
      </c>
      <c r="B298" s="29" t="s">
        <v>1259</v>
      </c>
      <c r="C298" s="30" t="s">
        <v>1260</v>
      </c>
      <c r="D298" s="30" t="s">
        <v>24</v>
      </c>
      <c r="E298" s="6">
        <v>1</v>
      </c>
      <c r="F298" s="31" t="s">
        <v>1261</v>
      </c>
      <c r="G298" s="32" t="s">
        <v>39</v>
      </c>
      <c r="H298" s="33" t="s">
        <v>1262</v>
      </c>
      <c r="I298" s="6">
        <v>55.2</v>
      </c>
      <c r="J298" s="6">
        <v>74</v>
      </c>
      <c r="K298" s="6"/>
      <c r="L298" s="8"/>
      <c r="M298" s="6">
        <v>31.83</v>
      </c>
      <c r="N298" s="7">
        <v>84.6</v>
      </c>
      <c r="O298" s="6">
        <f t="shared" si="9"/>
        <v>74.13</v>
      </c>
      <c r="P298" s="6"/>
      <c r="Q298" s="30" t="s">
        <v>489</v>
      </c>
      <c r="R298" s="30" t="s">
        <v>77</v>
      </c>
      <c r="S298" s="8"/>
    </row>
    <row r="299" spans="1:223" s="2" customFormat="1" ht="24" customHeight="1">
      <c r="A299" s="29" t="s">
        <v>1263</v>
      </c>
      <c r="B299" s="29" t="s">
        <v>208</v>
      </c>
      <c r="C299" s="30" t="s">
        <v>1264</v>
      </c>
      <c r="D299" s="30" t="s">
        <v>486</v>
      </c>
      <c r="E299" s="6">
        <v>1</v>
      </c>
      <c r="F299" s="31" t="s">
        <v>1265</v>
      </c>
      <c r="G299" s="32" t="s">
        <v>39</v>
      </c>
      <c r="H299" s="33" t="s">
        <v>1266</v>
      </c>
      <c r="I299" s="6">
        <v>64</v>
      </c>
      <c r="J299" s="6">
        <v>71</v>
      </c>
      <c r="K299" s="6"/>
      <c r="L299" s="8"/>
      <c r="M299" s="6">
        <v>33.575</v>
      </c>
      <c r="N299" s="7">
        <v>82</v>
      </c>
      <c r="O299" s="6">
        <f t="shared" si="9"/>
        <v>74.575</v>
      </c>
      <c r="P299" s="6"/>
      <c r="Q299" s="30" t="s">
        <v>1267</v>
      </c>
      <c r="R299" s="30" t="s">
        <v>1268</v>
      </c>
      <c r="S299" s="8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</row>
    <row r="300" spans="1:19" s="1" customFormat="1" ht="24" customHeight="1">
      <c r="A300" s="29" t="s">
        <v>1263</v>
      </c>
      <c r="B300" s="29" t="s">
        <v>208</v>
      </c>
      <c r="C300" s="30" t="s">
        <v>1264</v>
      </c>
      <c r="D300" s="30" t="s">
        <v>486</v>
      </c>
      <c r="E300" s="6">
        <v>2</v>
      </c>
      <c r="F300" s="31" t="s">
        <v>1269</v>
      </c>
      <c r="G300" s="32" t="s">
        <v>39</v>
      </c>
      <c r="H300" s="33" t="s">
        <v>1270</v>
      </c>
      <c r="I300" s="6">
        <v>66.4</v>
      </c>
      <c r="J300" s="6">
        <v>64.5</v>
      </c>
      <c r="K300" s="6"/>
      <c r="L300" s="8"/>
      <c r="M300" s="6">
        <v>32.7725</v>
      </c>
      <c r="N300" s="7">
        <v>83.6</v>
      </c>
      <c r="O300" s="6">
        <f t="shared" si="9"/>
        <v>74.57249999999999</v>
      </c>
      <c r="P300" s="6"/>
      <c r="Q300" s="30" t="s">
        <v>538</v>
      </c>
      <c r="R300" s="30" t="s">
        <v>1271</v>
      </c>
      <c r="S300" s="8"/>
    </row>
    <row r="301" spans="1:19" s="1" customFormat="1" ht="24" customHeight="1">
      <c r="A301" s="29" t="s">
        <v>1263</v>
      </c>
      <c r="B301" s="29" t="s">
        <v>208</v>
      </c>
      <c r="C301" s="30" t="s">
        <v>1264</v>
      </c>
      <c r="D301" s="30" t="s">
        <v>486</v>
      </c>
      <c r="E301" s="6">
        <v>3</v>
      </c>
      <c r="F301" s="31" t="s">
        <v>1272</v>
      </c>
      <c r="G301" s="32" t="s">
        <v>26</v>
      </c>
      <c r="H301" s="33" t="s">
        <v>1273</v>
      </c>
      <c r="I301" s="6">
        <v>66.4</v>
      </c>
      <c r="J301" s="6">
        <v>60.5</v>
      </c>
      <c r="K301" s="6"/>
      <c r="L301" s="8"/>
      <c r="M301" s="6">
        <v>31.8725</v>
      </c>
      <c r="N301" s="7">
        <v>84.8</v>
      </c>
      <c r="O301" s="6">
        <f t="shared" si="9"/>
        <v>74.2725</v>
      </c>
      <c r="P301" s="6"/>
      <c r="Q301" s="30" t="s">
        <v>1274</v>
      </c>
      <c r="R301" s="30" t="s">
        <v>1275</v>
      </c>
      <c r="S301" s="8"/>
    </row>
    <row r="302" spans="1:19" s="1" customFormat="1" ht="24" customHeight="1">
      <c r="A302" s="29" t="s">
        <v>1263</v>
      </c>
      <c r="B302" s="29" t="s">
        <v>243</v>
      </c>
      <c r="C302" s="30" t="s">
        <v>1276</v>
      </c>
      <c r="D302" s="30" t="s">
        <v>210</v>
      </c>
      <c r="E302" s="6">
        <v>1</v>
      </c>
      <c r="F302" s="31" t="s">
        <v>1277</v>
      </c>
      <c r="G302" s="32" t="s">
        <v>26</v>
      </c>
      <c r="H302" s="33" t="s">
        <v>1278</v>
      </c>
      <c r="I302" s="6">
        <v>53.6</v>
      </c>
      <c r="J302" s="6">
        <v>70.5</v>
      </c>
      <c r="K302" s="6"/>
      <c r="L302" s="8"/>
      <c r="M302" s="6">
        <v>30.6025</v>
      </c>
      <c r="N302" s="7">
        <v>84.2</v>
      </c>
      <c r="O302" s="6">
        <f t="shared" si="9"/>
        <v>72.7025</v>
      </c>
      <c r="P302" s="6"/>
      <c r="Q302" s="30" t="s">
        <v>466</v>
      </c>
      <c r="R302" s="30" t="s">
        <v>77</v>
      </c>
      <c r="S302" s="8"/>
    </row>
    <row r="303" spans="1:19" s="1" customFormat="1" ht="24" customHeight="1">
      <c r="A303" s="29" t="s">
        <v>1263</v>
      </c>
      <c r="B303" s="29" t="s">
        <v>243</v>
      </c>
      <c r="C303" s="30" t="s">
        <v>1276</v>
      </c>
      <c r="D303" s="30" t="s">
        <v>210</v>
      </c>
      <c r="E303" s="6">
        <v>2</v>
      </c>
      <c r="F303" s="31" t="s">
        <v>1279</v>
      </c>
      <c r="G303" s="32" t="s">
        <v>39</v>
      </c>
      <c r="H303" s="33" t="s">
        <v>1280</v>
      </c>
      <c r="I303" s="6">
        <v>60.8</v>
      </c>
      <c r="J303" s="6">
        <v>65</v>
      </c>
      <c r="K303" s="6"/>
      <c r="L303" s="8"/>
      <c r="M303" s="6">
        <v>31.345</v>
      </c>
      <c r="N303" s="7">
        <v>82.6</v>
      </c>
      <c r="O303" s="6">
        <f t="shared" si="9"/>
        <v>72.645</v>
      </c>
      <c r="P303" s="6"/>
      <c r="Q303" s="30" t="s">
        <v>48</v>
      </c>
      <c r="R303" s="30" t="s">
        <v>1281</v>
      </c>
      <c r="S303" s="8"/>
    </row>
    <row r="304" spans="1:19" s="1" customFormat="1" ht="24" customHeight="1">
      <c r="A304" s="29" t="s">
        <v>1263</v>
      </c>
      <c r="B304" s="29" t="s">
        <v>243</v>
      </c>
      <c r="C304" s="30" t="s">
        <v>1276</v>
      </c>
      <c r="D304" s="30" t="s">
        <v>210</v>
      </c>
      <c r="E304" s="6">
        <v>3</v>
      </c>
      <c r="F304" s="31" t="s">
        <v>1282</v>
      </c>
      <c r="G304" s="32" t="s">
        <v>26</v>
      </c>
      <c r="H304" s="33" t="s">
        <v>1283</v>
      </c>
      <c r="I304" s="6">
        <v>52.8</v>
      </c>
      <c r="J304" s="6">
        <v>63.5</v>
      </c>
      <c r="K304" s="6"/>
      <c r="L304" s="8"/>
      <c r="M304" s="6">
        <v>28.8075</v>
      </c>
      <c r="N304" s="7">
        <v>84.2</v>
      </c>
      <c r="O304" s="6">
        <f t="shared" si="9"/>
        <v>70.9075</v>
      </c>
      <c r="P304" s="6"/>
      <c r="Q304" s="30" t="s">
        <v>109</v>
      </c>
      <c r="R304" s="30" t="s">
        <v>1284</v>
      </c>
      <c r="S304" s="8"/>
    </row>
    <row r="305" spans="1:19" s="1" customFormat="1" ht="24" customHeight="1">
      <c r="A305" s="29" t="s">
        <v>1263</v>
      </c>
      <c r="B305" s="29" t="s">
        <v>243</v>
      </c>
      <c r="C305" s="30" t="s">
        <v>1276</v>
      </c>
      <c r="D305" s="30" t="s">
        <v>210</v>
      </c>
      <c r="E305" s="6">
        <v>4</v>
      </c>
      <c r="F305" s="31" t="s">
        <v>1285</v>
      </c>
      <c r="G305" s="32" t="s">
        <v>26</v>
      </c>
      <c r="H305" s="33" t="s">
        <v>1286</v>
      </c>
      <c r="I305" s="6">
        <v>58.4</v>
      </c>
      <c r="J305" s="6">
        <v>64.5</v>
      </c>
      <c r="K305" s="6"/>
      <c r="L305" s="8"/>
      <c r="M305" s="6">
        <v>30.5725</v>
      </c>
      <c r="N305" s="7">
        <v>80.2</v>
      </c>
      <c r="O305" s="6">
        <f t="shared" si="9"/>
        <v>70.6725</v>
      </c>
      <c r="P305" s="6"/>
      <c r="Q305" s="30" t="s">
        <v>674</v>
      </c>
      <c r="R305" s="30" t="s">
        <v>77</v>
      </c>
      <c r="S305" s="8"/>
    </row>
    <row r="306" spans="1:19" s="1" customFormat="1" ht="24" customHeight="1">
      <c r="A306" s="29" t="s">
        <v>1263</v>
      </c>
      <c r="B306" s="29" t="s">
        <v>243</v>
      </c>
      <c r="C306" s="30" t="s">
        <v>1276</v>
      </c>
      <c r="D306" s="30" t="s">
        <v>210</v>
      </c>
      <c r="E306" s="6">
        <v>5</v>
      </c>
      <c r="F306" s="31" t="s">
        <v>1287</v>
      </c>
      <c r="G306" s="32" t="s">
        <v>39</v>
      </c>
      <c r="H306" s="33" t="s">
        <v>1288</v>
      </c>
      <c r="I306" s="6">
        <v>63.2</v>
      </c>
      <c r="J306" s="6">
        <v>54.5</v>
      </c>
      <c r="K306" s="6"/>
      <c r="L306" s="8"/>
      <c r="M306" s="6">
        <v>29.6425</v>
      </c>
      <c r="N306" s="7">
        <v>81.8</v>
      </c>
      <c r="O306" s="6">
        <f t="shared" si="9"/>
        <v>70.54249999999999</v>
      </c>
      <c r="P306" s="6"/>
      <c r="Q306" s="30" t="s">
        <v>685</v>
      </c>
      <c r="R306" s="30" t="s">
        <v>1289</v>
      </c>
      <c r="S306" s="8"/>
    </row>
    <row r="307" spans="1:19" s="1" customFormat="1" ht="24" customHeight="1">
      <c r="A307" s="29" t="s">
        <v>1263</v>
      </c>
      <c r="B307" s="29" t="s">
        <v>259</v>
      </c>
      <c r="C307" s="30" t="s">
        <v>1290</v>
      </c>
      <c r="D307" s="30" t="s">
        <v>297</v>
      </c>
      <c r="E307" s="6">
        <v>1</v>
      </c>
      <c r="F307" s="31" t="s">
        <v>1291</v>
      </c>
      <c r="G307" s="32" t="s">
        <v>26</v>
      </c>
      <c r="H307" s="33" t="s">
        <v>1292</v>
      </c>
      <c r="I307" s="6">
        <v>69.6</v>
      </c>
      <c r="J307" s="6">
        <v>68.5</v>
      </c>
      <c r="K307" s="6"/>
      <c r="L307" s="8"/>
      <c r="M307" s="6">
        <v>34.5525</v>
      </c>
      <c r="N307" s="7">
        <v>82.4</v>
      </c>
      <c r="O307" s="6">
        <f aca="true" t="shared" si="10" ref="O307:O321">M307+N307/2</f>
        <v>75.7525</v>
      </c>
      <c r="P307" s="6"/>
      <c r="Q307" s="30" t="s">
        <v>281</v>
      </c>
      <c r="R307" s="30" t="s">
        <v>77</v>
      </c>
      <c r="S307" s="8"/>
    </row>
    <row r="308" spans="1:19" s="1" customFormat="1" ht="24" customHeight="1">
      <c r="A308" s="29" t="s">
        <v>1263</v>
      </c>
      <c r="B308" s="29" t="s">
        <v>259</v>
      </c>
      <c r="C308" s="30" t="s">
        <v>1290</v>
      </c>
      <c r="D308" s="30" t="s">
        <v>297</v>
      </c>
      <c r="E308" s="6">
        <v>2</v>
      </c>
      <c r="F308" s="31" t="s">
        <v>1293</v>
      </c>
      <c r="G308" s="32" t="s">
        <v>26</v>
      </c>
      <c r="H308" s="33" t="s">
        <v>1294</v>
      </c>
      <c r="I308" s="6">
        <v>72</v>
      </c>
      <c r="J308" s="6">
        <v>54</v>
      </c>
      <c r="K308" s="6"/>
      <c r="L308" s="8"/>
      <c r="M308" s="6">
        <v>31.95</v>
      </c>
      <c r="N308" s="7">
        <v>87.2</v>
      </c>
      <c r="O308" s="6">
        <f t="shared" si="10"/>
        <v>75.55</v>
      </c>
      <c r="P308" s="6"/>
      <c r="Q308" s="30" t="s">
        <v>1295</v>
      </c>
      <c r="R308" s="30" t="s">
        <v>77</v>
      </c>
      <c r="S308" s="8"/>
    </row>
    <row r="309" spans="1:19" s="1" customFormat="1" ht="24" customHeight="1">
      <c r="A309" s="29" t="s">
        <v>1263</v>
      </c>
      <c r="B309" s="29" t="s">
        <v>259</v>
      </c>
      <c r="C309" s="30" t="s">
        <v>1290</v>
      </c>
      <c r="D309" s="30" t="s">
        <v>297</v>
      </c>
      <c r="E309" s="6">
        <v>3</v>
      </c>
      <c r="F309" s="31" t="s">
        <v>1296</v>
      </c>
      <c r="G309" s="32" t="s">
        <v>39</v>
      </c>
      <c r="H309" s="33" t="s">
        <v>1297</v>
      </c>
      <c r="I309" s="6">
        <v>63.2</v>
      </c>
      <c r="J309" s="6">
        <v>70</v>
      </c>
      <c r="K309" s="6"/>
      <c r="L309" s="8"/>
      <c r="M309" s="6">
        <v>33.13</v>
      </c>
      <c r="N309" s="7">
        <v>83.4</v>
      </c>
      <c r="O309" s="6">
        <f t="shared" si="10"/>
        <v>74.83000000000001</v>
      </c>
      <c r="P309" s="6"/>
      <c r="Q309" s="30" t="s">
        <v>1239</v>
      </c>
      <c r="R309" s="30" t="s">
        <v>77</v>
      </c>
      <c r="S309" s="8"/>
    </row>
    <row r="310" spans="1:19" s="1" customFormat="1" ht="24" customHeight="1">
      <c r="A310" s="29" t="s">
        <v>1263</v>
      </c>
      <c r="B310" s="29" t="s">
        <v>259</v>
      </c>
      <c r="C310" s="30" t="s">
        <v>1290</v>
      </c>
      <c r="D310" s="30" t="s">
        <v>297</v>
      </c>
      <c r="E310" s="6">
        <v>4</v>
      </c>
      <c r="F310" s="31" t="s">
        <v>1298</v>
      </c>
      <c r="G310" s="32" t="s">
        <v>39</v>
      </c>
      <c r="H310" s="33" t="s">
        <v>1299</v>
      </c>
      <c r="I310" s="6">
        <v>62.4</v>
      </c>
      <c r="J310" s="6">
        <v>65</v>
      </c>
      <c r="K310" s="6"/>
      <c r="L310" s="8"/>
      <c r="M310" s="6">
        <v>31.785</v>
      </c>
      <c r="N310" s="7">
        <v>84.4</v>
      </c>
      <c r="O310" s="6">
        <f t="shared" si="10"/>
        <v>73.985</v>
      </c>
      <c r="P310" s="6"/>
      <c r="Q310" s="30" t="s">
        <v>887</v>
      </c>
      <c r="R310" s="30" t="s">
        <v>1300</v>
      </c>
      <c r="S310" s="8"/>
    </row>
    <row r="311" spans="1:19" s="1" customFormat="1" ht="24" customHeight="1">
      <c r="A311" s="29" t="s">
        <v>1263</v>
      </c>
      <c r="B311" s="29" t="s">
        <v>259</v>
      </c>
      <c r="C311" s="30" t="s">
        <v>1290</v>
      </c>
      <c r="D311" s="30" t="s">
        <v>297</v>
      </c>
      <c r="E311" s="6">
        <v>5</v>
      </c>
      <c r="F311" s="31" t="s">
        <v>1301</v>
      </c>
      <c r="G311" s="32" t="s">
        <v>39</v>
      </c>
      <c r="H311" s="33" t="s">
        <v>1302</v>
      </c>
      <c r="I311" s="6">
        <v>64</v>
      </c>
      <c r="J311" s="6">
        <v>71</v>
      </c>
      <c r="K311" s="6"/>
      <c r="L311" s="8"/>
      <c r="M311" s="6">
        <v>33.575</v>
      </c>
      <c r="N311" s="7">
        <v>80.8</v>
      </c>
      <c r="O311" s="6">
        <f t="shared" si="10"/>
        <v>73.975</v>
      </c>
      <c r="P311" s="6"/>
      <c r="Q311" s="30" t="s">
        <v>1303</v>
      </c>
      <c r="R311" s="30" t="s">
        <v>77</v>
      </c>
      <c r="S311" s="8"/>
    </row>
    <row r="312" spans="1:19" s="1" customFormat="1" ht="24" customHeight="1">
      <c r="A312" s="29" t="s">
        <v>1263</v>
      </c>
      <c r="B312" s="29" t="s">
        <v>259</v>
      </c>
      <c r="C312" s="30" t="s">
        <v>1290</v>
      </c>
      <c r="D312" s="30" t="s">
        <v>297</v>
      </c>
      <c r="E312" s="6">
        <v>6</v>
      </c>
      <c r="F312" s="31" t="s">
        <v>1304</v>
      </c>
      <c r="G312" s="32" t="s">
        <v>26</v>
      </c>
      <c r="H312" s="33" t="s">
        <v>1305</v>
      </c>
      <c r="I312" s="6">
        <v>68</v>
      </c>
      <c r="J312" s="6">
        <v>57</v>
      </c>
      <c r="K312" s="6"/>
      <c r="L312" s="8"/>
      <c r="M312" s="6">
        <v>31.525</v>
      </c>
      <c r="N312" s="7">
        <v>84.4</v>
      </c>
      <c r="O312" s="6">
        <f t="shared" si="10"/>
        <v>73.725</v>
      </c>
      <c r="P312" s="6"/>
      <c r="Q312" s="30" t="s">
        <v>213</v>
      </c>
      <c r="R312" s="30" t="s">
        <v>1306</v>
      </c>
      <c r="S312" s="8"/>
    </row>
    <row r="313" spans="1:19" s="1" customFormat="1" ht="24" customHeight="1">
      <c r="A313" s="29" t="s">
        <v>1307</v>
      </c>
      <c r="B313" s="29" t="s">
        <v>277</v>
      </c>
      <c r="C313" s="30" t="s">
        <v>1308</v>
      </c>
      <c r="D313" s="30" t="s">
        <v>210</v>
      </c>
      <c r="E313" s="6">
        <v>1</v>
      </c>
      <c r="F313" s="31" t="s">
        <v>1309</v>
      </c>
      <c r="G313" s="32" t="s">
        <v>26</v>
      </c>
      <c r="H313" s="33" t="s">
        <v>1310</v>
      </c>
      <c r="I313" s="6">
        <v>65.6</v>
      </c>
      <c r="J313" s="6">
        <v>77.5</v>
      </c>
      <c r="K313" s="6"/>
      <c r="L313" s="8"/>
      <c r="M313" s="6">
        <v>35.4775</v>
      </c>
      <c r="N313" s="7">
        <v>81.6</v>
      </c>
      <c r="O313" s="6">
        <f t="shared" si="10"/>
        <v>76.2775</v>
      </c>
      <c r="P313" s="6"/>
      <c r="Q313" s="30" t="s">
        <v>1311</v>
      </c>
      <c r="R313" s="30" t="s">
        <v>77</v>
      </c>
      <c r="S313" s="8"/>
    </row>
    <row r="314" spans="1:19" s="1" customFormat="1" ht="24" customHeight="1">
      <c r="A314" s="29" t="s">
        <v>1307</v>
      </c>
      <c r="B314" s="29" t="s">
        <v>277</v>
      </c>
      <c r="C314" s="30" t="s">
        <v>1308</v>
      </c>
      <c r="D314" s="30" t="s">
        <v>210</v>
      </c>
      <c r="E314" s="6">
        <v>2</v>
      </c>
      <c r="F314" s="31" t="s">
        <v>1096</v>
      </c>
      <c r="G314" s="32" t="s">
        <v>26</v>
      </c>
      <c r="H314" s="33" t="s">
        <v>1312</v>
      </c>
      <c r="I314" s="6">
        <v>72</v>
      </c>
      <c r="J314" s="6">
        <v>66.5</v>
      </c>
      <c r="K314" s="6"/>
      <c r="L314" s="8"/>
      <c r="M314" s="6">
        <v>34.7625</v>
      </c>
      <c r="N314" s="7">
        <v>81.8</v>
      </c>
      <c r="O314" s="6">
        <f t="shared" si="10"/>
        <v>75.6625</v>
      </c>
      <c r="P314" s="6"/>
      <c r="Q314" s="30" t="s">
        <v>109</v>
      </c>
      <c r="R314" s="30" t="s">
        <v>77</v>
      </c>
      <c r="S314" s="8"/>
    </row>
    <row r="315" spans="1:19" s="1" customFormat="1" ht="24" customHeight="1">
      <c r="A315" s="29" t="s">
        <v>1307</v>
      </c>
      <c r="B315" s="29" t="s">
        <v>277</v>
      </c>
      <c r="C315" s="30" t="s">
        <v>1308</v>
      </c>
      <c r="D315" s="30" t="s">
        <v>210</v>
      </c>
      <c r="E315" s="6">
        <v>3</v>
      </c>
      <c r="F315" s="31" t="s">
        <v>1313</v>
      </c>
      <c r="G315" s="32" t="s">
        <v>39</v>
      </c>
      <c r="H315" s="33" t="s">
        <v>1314</v>
      </c>
      <c r="I315" s="6">
        <v>63.2</v>
      </c>
      <c r="J315" s="6">
        <v>69.5</v>
      </c>
      <c r="K315" s="6"/>
      <c r="L315" s="8"/>
      <c r="M315" s="6">
        <v>33.0175</v>
      </c>
      <c r="N315" s="7">
        <v>84.4</v>
      </c>
      <c r="O315" s="6">
        <f t="shared" si="10"/>
        <v>75.2175</v>
      </c>
      <c r="P315" s="6"/>
      <c r="Q315" s="30" t="s">
        <v>1315</v>
      </c>
      <c r="R315" s="30" t="s">
        <v>77</v>
      </c>
      <c r="S315" s="8"/>
    </row>
    <row r="316" spans="1:19" s="1" customFormat="1" ht="24" customHeight="1">
      <c r="A316" s="29" t="s">
        <v>1307</v>
      </c>
      <c r="B316" s="29" t="s">
        <v>277</v>
      </c>
      <c r="C316" s="30" t="s">
        <v>1308</v>
      </c>
      <c r="D316" s="30" t="s">
        <v>210</v>
      </c>
      <c r="E316" s="6">
        <v>4</v>
      </c>
      <c r="F316" s="31" t="s">
        <v>1316</v>
      </c>
      <c r="G316" s="32" t="s">
        <v>39</v>
      </c>
      <c r="H316" s="33" t="s">
        <v>1317</v>
      </c>
      <c r="I316" s="6">
        <v>52.8</v>
      </c>
      <c r="J316" s="6">
        <v>76.5</v>
      </c>
      <c r="K316" s="6"/>
      <c r="L316" s="8"/>
      <c r="M316" s="6">
        <v>31.7325</v>
      </c>
      <c r="N316" s="7">
        <v>84.6</v>
      </c>
      <c r="O316" s="6">
        <f t="shared" si="10"/>
        <v>74.0325</v>
      </c>
      <c r="P316" s="6"/>
      <c r="Q316" s="30" t="s">
        <v>871</v>
      </c>
      <c r="R316" s="30" t="s">
        <v>1318</v>
      </c>
      <c r="S316" s="8"/>
    </row>
    <row r="317" spans="1:19" s="1" customFormat="1" ht="24" customHeight="1">
      <c r="A317" s="29" t="s">
        <v>1307</v>
      </c>
      <c r="B317" s="29" t="s">
        <v>277</v>
      </c>
      <c r="C317" s="30" t="s">
        <v>1308</v>
      </c>
      <c r="D317" s="30" t="s">
        <v>210</v>
      </c>
      <c r="E317" s="6">
        <v>5</v>
      </c>
      <c r="F317" s="31" t="s">
        <v>1319</v>
      </c>
      <c r="G317" s="32" t="s">
        <v>26</v>
      </c>
      <c r="H317" s="33" t="s">
        <v>1320</v>
      </c>
      <c r="I317" s="6">
        <v>61.6</v>
      </c>
      <c r="J317" s="6">
        <v>65.5</v>
      </c>
      <c r="K317" s="6"/>
      <c r="L317" s="8"/>
      <c r="M317" s="6">
        <v>31.6775</v>
      </c>
      <c r="N317" s="7">
        <v>83.8</v>
      </c>
      <c r="O317" s="6">
        <f t="shared" si="10"/>
        <v>73.5775</v>
      </c>
      <c r="P317" s="6"/>
      <c r="Q317" s="30" t="s">
        <v>1321</v>
      </c>
      <c r="R317" s="30" t="s">
        <v>1322</v>
      </c>
      <c r="S317" s="8"/>
    </row>
    <row r="318" spans="1:19" s="1" customFormat="1" ht="24" customHeight="1">
      <c r="A318" s="29" t="s">
        <v>1307</v>
      </c>
      <c r="B318" s="29" t="s">
        <v>295</v>
      </c>
      <c r="C318" s="30" t="s">
        <v>1323</v>
      </c>
      <c r="D318" s="30" t="s">
        <v>486</v>
      </c>
      <c r="E318" s="6">
        <v>1</v>
      </c>
      <c r="F318" s="31" t="s">
        <v>1324</v>
      </c>
      <c r="G318" s="32" t="s">
        <v>26</v>
      </c>
      <c r="H318" s="33" t="s">
        <v>1325</v>
      </c>
      <c r="I318" s="6">
        <v>72</v>
      </c>
      <c r="J318" s="6">
        <v>60</v>
      </c>
      <c r="K318" s="6"/>
      <c r="L318" s="8"/>
      <c r="M318" s="6">
        <v>33.3</v>
      </c>
      <c r="N318" s="7">
        <v>85</v>
      </c>
      <c r="O318" s="6">
        <f t="shared" si="10"/>
        <v>75.8</v>
      </c>
      <c r="P318" s="6"/>
      <c r="Q318" s="30" t="s">
        <v>258</v>
      </c>
      <c r="R318" s="30" t="s">
        <v>1326</v>
      </c>
      <c r="S318" s="8"/>
    </row>
    <row r="319" spans="1:19" s="1" customFormat="1" ht="24" customHeight="1">
      <c r="A319" s="29" t="s">
        <v>1307</v>
      </c>
      <c r="B319" s="29" t="s">
        <v>295</v>
      </c>
      <c r="C319" s="30" t="s">
        <v>1323</v>
      </c>
      <c r="D319" s="30" t="s">
        <v>486</v>
      </c>
      <c r="E319" s="6">
        <v>2</v>
      </c>
      <c r="F319" s="31" t="s">
        <v>1327</v>
      </c>
      <c r="G319" s="32" t="s">
        <v>26</v>
      </c>
      <c r="H319" s="33" t="s">
        <v>1328</v>
      </c>
      <c r="I319" s="6">
        <v>68</v>
      </c>
      <c r="J319" s="6">
        <v>68</v>
      </c>
      <c r="K319" s="6"/>
      <c r="L319" s="8"/>
      <c r="M319" s="6">
        <v>34</v>
      </c>
      <c r="N319" s="7">
        <v>80.6</v>
      </c>
      <c r="O319" s="6">
        <f t="shared" si="10"/>
        <v>74.3</v>
      </c>
      <c r="P319" s="6"/>
      <c r="Q319" s="30" t="s">
        <v>1329</v>
      </c>
      <c r="R319" s="30" t="s">
        <v>77</v>
      </c>
      <c r="S319" s="8"/>
    </row>
    <row r="320" spans="1:19" s="1" customFormat="1" ht="24" customHeight="1">
      <c r="A320" s="29" t="s">
        <v>1307</v>
      </c>
      <c r="B320" s="29" t="s">
        <v>295</v>
      </c>
      <c r="C320" s="30" t="s">
        <v>1323</v>
      </c>
      <c r="D320" s="30" t="s">
        <v>486</v>
      </c>
      <c r="E320" s="6">
        <v>3</v>
      </c>
      <c r="F320" s="31" t="s">
        <v>1330</v>
      </c>
      <c r="G320" s="32" t="s">
        <v>26</v>
      </c>
      <c r="H320" s="33" t="s">
        <v>1331</v>
      </c>
      <c r="I320" s="6">
        <v>58.4</v>
      </c>
      <c r="J320" s="6">
        <v>66.5</v>
      </c>
      <c r="K320" s="6"/>
      <c r="L320" s="8"/>
      <c r="M320" s="6">
        <v>31.0225</v>
      </c>
      <c r="N320" s="7">
        <v>83</v>
      </c>
      <c r="O320" s="6">
        <f t="shared" si="10"/>
        <v>72.52250000000001</v>
      </c>
      <c r="P320" s="6"/>
      <c r="Q320" s="30" t="s">
        <v>213</v>
      </c>
      <c r="R320" s="30" t="s">
        <v>1332</v>
      </c>
      <c r="S320" s="8"/>
    </row>
    <row r="321" spans="1:19" s="1" customFormat="1" ht="24" customHeight="1">
      <c r="A321" s="29" t="s">
        <v>1307</v>
      </c>
      <c r="B321" s="29" t="s">
        <v>228</v>
      </c>
      <c r="C321" s="30" t="s">
        <v>1333</v>
      </c>
      <c r="D321" s="30" t="s">
        <v>24</v>
      </c>
      <c r="E321" s="6">
        <v>1</v>
      </c>
      <c r="F321" s="31" t="s">
        <v>1334</v>
      </c>
      <c r="G321" s="32" t="s">
        <v>26</v>
      </c>
      <c r="H321" s="33" t="s">
        <v>1335</v>
      </c>
      <c r="I321" s="6">
        <v>70.4</v>
      </c>
      <c r="J321" s="6">
        <v>69</v>
      </c>
      <c r="K321" s="6"/>
      <c r="L321" s="8"/>
      <c r="M321" s="6">
        <v>34.885</v>
      </c>
      <c r="N321" s="7">
        <v>75.6</v>
      </c>
      <c r="O321" s="6">
        <f t="shared" si="10"/>
        <v>72.685</v>
      </c>
      <c r="P321" s="6"/>
      <c r="Q321" s="30" t="s">
        <v>285</v>
      </c>
      <c r="R321" s="30" t="s">
        <v>1336</v>
      </c>
      <c r="S321" s="8"/>
    </row>
    <row r="322" spans="1:19" s="1" customFormat="1" ht="24" customHeight="1">
      <c r="A322" s="29" t="s">
        <v>1337</v>
      </c>
      <c r="B322" s="29" t="s">
        <v>744</v>
      </c>
      <c r="C322" s="30" t="s">
        <v>1338</v>
      </c>
      <c r="D322" s="30" t="s">
        <v>24</v>
      </c>
      <c r="E322" s="6">
        <v>1</v>
      </c>
      <c r="F322" s="31" t="s">
        <v>1339</v>
      </c>
      <c r="G322" s="32" t="s">
        <v>39</v>
      </c>
      <c r="H322" s="33" t="s">
        <v>1340</v>
      </c>
      <c r="I322" s="6">
        <v>68</v>
      </c>
      <c r="J322" s="6">
        <v>68.5</v>
      </c>
      <c r="K322" s="6"/>
      <c r="L322" s="8"/>
      <c r="M322" s="6">
        <v>34.1125</v>
      </c>
      <c r="N322" s="7">
        <v>83.2</v>
      </c>
      <c r="O322" s="6">
        <f aca="true" t="shared" si="11" ref="O322:O380">M322+N322/2</f>
        <v>75.7125</v>
      </c>
      <c r="P322" s="6"/>
      <c r="Q322" s="30" t="s">
        <v>41</v>
      </c>
      <c r="R322" s="30" t="s">
        <v>77</v>
      </c>
      <c r="S322" s="8"/>
    </row>
    <row r="323" spans="1:19" s="1" customFormat="1" ht="24" customHeight="1">
      <c r="A323" s="29" t="s">
        <v>1341</v>
      </c>
      <c r="B323" s="29" t="s">
        <v>744</v>
      </c>
      <c r="C323" s="30" t="s">
        <v>1342</v>
      </c>
      <c r="D323" s="30" t="s">
        <v>58</v>
      </c>
      <c r="E323" s="6">
        <v>1</v>
      </c>
      <c r="F323" s="31" t="s">
        <v>1343</v>
      </c>
      <c r="G323" s="32" t="s">
        <v>39</v>
      </c>
      <c r="H323" s="33" t="s">
        <v>1344</v>
      </c>
      <c r="I323" s="6">
        <v>82.4</v>
      </c>
      <c r="J323" s="6">
        <v>70.5</v>
      </c>
      <c r="K323" s="6"/>
      <c r="L323" s="8"/>
      <c r="M323" s="6">
        <v>38.5225</v>
      </c>
      <c r="N323" s="7">
        <v>84.2</v>
      </c>
      <c r="O323" s="6">
        <f t="shared" si="11"/>
        <v>80.6225</v>
      </c>
      <c r="P323" s="6"/>
      <c r="Q323" s="30" t="s">
        <v>1345</v>
      </c>
      <c r="R323" s="30" t="s">
        <v>77</v>
      </c>
      <c r="S323" s="8"/>
    </row>
    <row r="324" spans="1:19" s="1" customFormat="1" ht="24" customHeight="1">
      <c r="A324" s="29" t="s">
        <v>1341</v>
      </c>
      <c r="B324" s="29" t="s">
        <v>744</v>
      </c>
      <c r="C324" s="30" t="s">
        <v>1342</v>
      </c>
      <c r="D324" s="30" t="s">
        <v>58</v>
      </c>
      <c r="E324" s="6">
        <v>2</v>
      </c>
      <c r="F324" s="31" t="s">
        <v>1346</v>
      </c>
      <c r="G324" s="32" t="s">
        <v>39</v>
      </c>
      <c r="H324" s="33" t="s">
        <v>1347</v>
      </c>
      <c r="I324" s="6">
        <v>60.8</v>
      </c>
      <c r="J324" s="6">
        <v>84</v>
      </c>
      <c r="K324" s="6"/>
      <c r="L324" s="8"/>
      <c r="M324" s="6">
        <v>35.62</v>
      </c>
      <c r="N324" s="7">
        <v>83</v>
      </c>
      <c r="O324" s="6">
        <f t="shared" si="11"/>
        <v>77.12</v>
      </c>
      <c r="P324" s="6"/>
      <c r="Q324" s="30" t="s">
        <v>54</v>
      </c>
      <c r="R324" s="30" t="s">
        <v>77</v>
      </c>
      <c r="S324" s="8"/>
    </row>
    <row r="325" spans="1:19" s="1" customFormat="1" ht="24" customHeight="1">
      <c r="A325" s="29" t="s">
        <v>1348</v>
      </c>
      <c r="B325" s="29" t="s">
        <v>1349</v>
      </c>
      <c r="C325" s="30" t="s">
        <v>1350</v>
      </c>
      <c r="D325" s="30" t="s">
        <v>24</v>
      </c>
      <c r="E325" s="6">
        <v>1</v>
      </c>
      <c r="F325" s="31" t="s">
        <v>1351</v>
      </c>
      <c r="G325" s="32" t="s">
        <v>26</v>
      </c>
      <c r="H325" s="33" t="s">
        <v>1352</v>
      </c>
      <c r="I325" s="6">
        <v>71.2</v>
      </c>
      <c r="J325" s="6">
        <v>70</v>
      </c>
      <c r="K325" s="6"/>
      <c r="L325" s="8"/>
      <c r="M325" s="6">
        <v>35.33</v>
      </c>
      <c r="N325" s="7">
        <v>80.2</v>
      </c>
      <c r="O325" s="6">
        <f t="shared" si="11"/>
        <v>75.43</v>
      </c>
      <c r="P325" s="6"/>
      <c r="Q325" s="30" t="s">
        <v>489</v>
      </c>
      <c r="R325" s="30" t="s">
        <v>77</v>
      </c>
      <c r="S325" s="8"/>
    </row>
    <row r="326" spans="1:19" s="1" customFormat="1" ht="24" customHeight="1">
      <c r="A326" s="29" t="s">
        <v>1353</v>
      </c>
      <c r="B326" s="29" t="s">
        <v>31</v>
      </c>
      <c r="C326" s="30" t="s">
        <v>1354</v>
      </c>
      <c r="D326" s="30" t="s">
        <v>24</v>
      </c>
      <c r="E326" s="6">
        <v>1</v>
      </c>
      <c r="F326" s="31" t="s">
        <v>1355</v>
      </c>
      <c r="G326" s="32" t="s">
        <v>39</v>
      </c>
      <c r="H326" s="33" t="s">
        <v>1356</v>
      </c>
      <c r="I326" s="6">
        <v>62.4</v>
      </c>
      <c r="J326" s="6">
        <v>76</v>
      </c>
      <c r="K326" s="6"/>
      <c r="L326" s="8"/>
      <c r="M326" s="6">
        <v>34.26</v>
      </c>
      <c r="N326" s="7">
        <v>82.4</v>
      </c>
      <c r="O326" s="6">
        <f t="shared" si="11"/>
        <v>75.46000000000001</v>
      </c>
      <c r="P326" s="6"/>
      <c r="Q326" s="30" t="s">
        <v>154</v>
      </c>
      <c r="R326" s="30" t="s">
        <v>77</v>
      </c>
      <c r="S326" s="8"/>
    </row>
    <row r="327" spans="1:19" s="1" customFormat="1" ht="24" customHeight="1">
      <c r="A327" s="29" t="s">
        <v>1357</v>
      </c>
      <c r="B327" s="29" t="s">
        <v>31</v>
      </c>
      <c r="C327" s="30" t="s">
        <v>1358</v>
      </c>
      <c r="D327" s="30" t="s">
        <v>24</v>
      </c>
      <c r="E327" s="6">
        <v>1</v>
      </c>
      <c r="F327" s="31" t="s">
        <v>1359</v>
      </c>
      <c r="G327" s="32" t="s">
        <v>39</v>
      </c>
      <c r="H327" s="33" t="s">
        <v>1360</v>
      </c>
      <c r="I327" s="6">
        <v>65.6</v>
      </c>
      <c r="J327" s="6">
        <v>65.5</v>
      </c>
      <c r="K327" s="6"/>
      <c r="L327" s="8"/>
      <c r="M327" s="6">
        <v>32.7775</v>
      </c>
      <c r="N327" s="7">
        <v>82</v>
      </c>
      <c r="O327" s="6">
        <f t="shared" si="11"/>
        <v>73.7775</v>
      </c>
      <c r="P327" s="6"/>
      <c r="Q327" s="30" t="s">
        <v>1361</v>
      </c>
      <c r="R327" s="30" t="s">
        <v>77</v>
      </c>
      <c r="S327" s="8"/>
    </row>
    <row r="328" spans="1:19" s="1" customFormat="1" ht="24" customHeight="1">
      <c r="A328" s="29" t="s">
        <v>1362</v>
      </c>
      <c r="B328" s="29" t="s">
        <v>31</v>
      </c>
      <c r="C328" s="30" t="s">
        <v>1363</v>
      </c>
      <c r="D328" s="30" t="s">
        <v>24</v>
      </c>
      <c r="E328" s="6">
        <v>1</v>
      </c>
      <c r="F328" s="31" t="s">
        <v>1364</v>
      </c>
      <c r="G328" s="32" t="s">
        <v>39</v>
      </c>
      <c r="H328" s="33" t="s">
        <v>1365</v>
      </c>
      <c r="I328" s="6">
        <v>71.2</v>
      </c>
      <c r="J328" s="6">
        <v>63</v>
      </c>
      <c r="K328" s="6"/>
      <c r="L328" s="8"/>
      <c r="M328" s="6">
        <v>33.755</v>
      </c>
      <c r="N328" s="7">
        <v>86.6</v>
      </c>
      <c r="O328" s="6">
        <f t="shared" si="11"/>
        <v>77.055</v>
      </c>
      <c r="P328" s="6"/>
      <c r="Q328" s="30" t="s">
        <v>451</v>
      </c>
      <c r="R328" s="30" t="s">
        <v>77</v>
      </c>
      <c r="S328" s="8"/>
    </row>
    <row r="329" spans="1:19" s="1" customFormat="1" ht="24" customHeight="1">
      <c r="A329" s="29" t="s">
        <v>1362</v>
      </c>
      <c r="B329" s="29" t="s">
        <v>1366</v>
      </c>
      <c r="C329" s="30" t="s">
        <v>1367</v>
      </c>
      <c r="D329" s="30" t="s">
        <v>24</v>
      </c>
      <c r="E329" s="6">
        <v>1</v>
      </c>
      <c r="F329" s="31" t="s">
        <v>1368</v>
      </c>
      <c r="G329" s="32" t="s">
        <v>26</v>
      </c>
      <c r="H329" s="33" t="s">
        <v>1369</v>
      </c>
      <c r="I329" s="6">
        <v>68</v>
      </c>
      <c r="J329" s="6">
        <v>63.5</v>
      </c>
      <c r="K329" s="6"/>
      <c r="L329" s="8"/>
      <c r="M329" s="6">
        <v>32.9875</v>
      </c>
      <c r="N329" s="7">
        <v>86.4</v>
      </c>
      <c r="O329" s="6">
        <f t="shared" si="11"/>
        <v>76.1875</v>
      </c>
      <c r="P329" s="6"/>
      <c r="Q329" s="30" t="s">
        <v>1370</v>
      </c>
      <c r="R329" s="30" t="s">
        <v>1371</v>
      </c>
      <c r="S329" s="8"/>
    </row>
    <row r="330" spans="1:19" s="1" customFormat="1" ht="24" customHeight="1">
      <c r="A330" s="29" t="s">
        <v>1372</v>
      </c>
      <c r="B330" s="29" t="s">
        <v>31</v>
      </c>
      <c r="C330" s="30" t="s">
        <v>1373</v>
      </c>
      <c r="D330" s="30" t="s">
        <v>24</v>
      </c>
      <c r="E330" s="6">
        <v>1</v>
      </c>
      <c r="F330" s="31" t="s">
        <v>1374</v>
      </c>
      <c r="G330" s="32" t="s">
        <v>26</v>
      </c>
      <c r="H330" s="33" t="s">
        <v>1375</v>
      </c>
      <c r="I330" s="6">
        <v>72.8</v>
      </c>
      <c r="J330" s="6">
        <v>66.5</v>
      </c>
      <c r="K330" s="6"/>
      <c r="L330" s="8"/>
      <c r="M330" s="6">
        <v>34.9825</v>
      </c>
      <c r="N330" s="7">
        <v>84.6</v>
      </c>
      <c r="O330" s="6">
        <f t="shared" si="11"/>
        <v>77.2825</v>
      </c>
      <c r="P330" s="6"/>
      <c r="Q330" s="30" t="s">
        <v>1376</v>
      </c>
      <c r="R330" s="30" t="s">
        <v>1377</v>
      </c>
      <c r="S330" s="8"/>
    </row>
    <row r="331" spans="1:19" s="1" customFormat="1" ht="24" customHeight="1">
      <c r="A331" s="29" t="s">
        <v>1378</v>
      </c>
      <c r="B331" s="29" t="s">
        <v>1379</v>
      </c>
      <c r="C331" s="30" t="s">
        <v>1380</v>
      </c>
      <c r="D331" s="30" t="s">
        <v>58</v>
      </c>
      <c r="E331" s="6">
        <v>1</v>
      </c>
      <c r="F331" s="31" t="s">
        <v>1381</v>
      </c>
      <c r="G331" s="32" t="s">
        <v>39</v>
      </c>
      <c r="H331" s="33" t="s">
        <v>1382</v>
      </c>
      <c r="I331" s="6">
        <v>76</v>
      </c>
      <c r="J331" s="6">
        <v>72.5</v>
      </c>
      <c r="K331" s="6"/>
      <c r="L331" s="8"/>
      <c r="M331" s="6">
        <v>37.2125</v>
      </c>
      <c r="N331" s="7">
        <v>79.4</v>
      </c>
      <c r="O331" s="6">
        <f t="shared" si="11"/>
        <v>76.9125</v>
      </c>
      <c r="P331" s="6"/>
      <c r="Q331" s="30" t="s">
        <v>1383</v>
      </c>
      <c r="R331" s="30" t="s">
        <v>77</v>
      </c>
      <c r="S331" s="8"/>
    </row>
    <row r="332" spans="1:19" s="1" customFormat="1" ht="24" customHeight="1">
      <c r="A332" s="29" t="s">
        <v>1378</v>
      </c>
      <c r="B332" s="29" t="s">
        <v>1379</v>
      </c>
      <c r="C332" s="30" t="s">
        <v>1380</v>
      </c>
      <c r="D332" s="30" t="s">
        <v>58</v>
      </c>
      <c r="E332" s="6">
        <v>2</v>
      </c>
      <c r="F332" s="31" t="s">
        <v>1384</v>
      </c>
      <c r="G332" s="32" t="s">
        <v>39</v>
      </c>
      <c r="H332" s="33" t="s">
        <v>1385</v>
      </c>
      <c r="I332" s="6">
        <v>60.8</v>
      </c>
      <c r="J332" s="6">
        <v>77</v>
      </c>
      <c r="K332" s="6"/>
      <c r="L332" s="8"/>
      <c r="M332" s="6">
        <v>34.045</v>
      </c>
      <c r="N332" s="7">
        <v>84.8</v>
      </c>
      <c r="O332" s="6">
        <f t="shared" si="11"/>
        <v>76.445</v>
      </c>
      <c r="P332" s="6"/>
      <c r="Q332" s="30" t="s">
        <v>95</v>
      </c>
      <c r="R332" s="30" t="s">
        <v>77</v>
      </c>
      <c r="S332" s="8"/>
    </row>
    <row r="333" spans="1:19" s="1" customFormat="1" ht="24" customHeight="1">
      <c r="A333" s="29" t="s">
        <v>1386</v>
      </c>
      <c r="B333" s="29" t="s">
        <v>1387</v>
      </c>
      <c r="C333" s="30" t="s">
        <v>1388</v>
      </c>
      <c r="D333" s="30" t="s">
        <v>24</v>
      </c>
      <c r="E333" s="6">
        <v>1</v>
      </c>
      <c r="F333" s="31" t="s">
        <v>1389</v>
      </c>
      <c r="G333" s="32" t="s">
        <v>39</v>
      </c>
      <c r="H333" s="33" t="s">
        <v>1390</v>
      </c>
      <c r="I333" s="6">
        <v>55.2</v>
      </c>
      <c r="J333" s="6">
        <v>69.5</v>
      </c>
      <c r="K333" s="6"/>
      <c r="L333" s="8"/>
      <c r="M333" s="6">
        <v>30.8175</v>
      </c>
      <c r="N333" s="7">
        <v>85.8</v>
      </c>
      <c r="O333" s="6">
        <f t="shared" si="11"/>
        <v>73.7175</v>
      </c>
      <c r="P333" s="6"/>
      <c r="Q333" s="30" t="s">
        <v>154</v>
      </c>
      <c r="R333" s="30" t="s">
        <v>1391</v>
      </c>
      <c r="S333" s="8"/>
    </row>
    <row r="334" spans="1:19" s="1" customFormat="1" ht="24" customHeight="1">
      <c r="A334" s="29" t="s">
        <v>1392</v>
      </c>
      <c r="B334" s="29" t="s">
        <v>1393</v>
      </c>
      <c r="C334" s="30" t="s">
        <v>1394</v>
      </c>
      <c r="D334" s="30" t="s">
        <v>24</v>
      </c>
      <c r="E334" s="6">
        <v>1</v>
      </c>
      <c r="F334" s="31" t="s">
        <v>1395</v>
      </c>
      <c r="G334" s="32" t="s">
        <v>39</v>
      </c>
      <c r="H334" s="33" t="s">
        <v>1396</v>
      </c>
      <c r="I334" s="6">
        <v>60</v>
      </c>
      <c r="J334" s="6">
        <v>72.5</v>
      </c>
      <c r="K334" s="6"/>
      <c r="L334" s="8"/>
      <c r="M334" s="6">
        <v>32.8125</v>
      </c>
      <c r="N334" s="7">
        <v>83.4</v>
      </c>
      <c r="O334" s="6">
        <f t="shared" si="11"/>
        <v>74.5125</v>
      </c>
      <c r="P334" s="6"/>
      <c r="Q334" s="30" t="s">
        <v>144</v>
      </c>
      <c r="R334" s="30" t="s">
        <v>77</v>
      </c>
      <c r="S334" s="8"/>
    </row>
    <row r="335" spans="1:19" s="1" customFormat="1" ht="24" customHeight="1">
      <c r="A335" s="29" t="s">
        <v>1392</v>
      </c>
      <c r="B335" s="29" t="s">
        <v>1259</v>
      </c>
      <c r="C335" s="30" t="s">
        <v>1397</v>
      </c>
      <c r="D335" s="30" t="s">
        <v>24</v>
      </c>
      <c r="E335" s="6">
        <v>1</v>
      </c>
      <c r="F335" s="31" t="s">
        <v>1398</v>
      </c>
      <c r="G335" s="32" t="s">
        <v>26</v>
      </c>
      <c r="H335" s="33" t="s">
        <v>1399</v>
      </c>
      <c r="I335" s="6">
        <v>60</v>
      </c>
      <c r="J335" s="6">
        <v>67.5</v>
      </c>
      <c r="K335" s="6"/>
      <c r="L335" s="8"/>
      <c r="M335" s="6">
        <v>31.6875</v>
      </c>
      <c r="N335" s="7">
        <v>83</v>
      </c>
      <c r="O335" s="6">
        <f t="shared" si="11"/>
        <v>73.1875</v>
      </c>
      <c r="P335" s="6"/>
      <c r="Q335" s="30" t="s">
        <v>154</v>
      </c>
      <c r="R335" s="30" t="s">
        <v>77</v>
      </c>
      <c r="S335" s="8"/>
    </row>
    <row r="336" spans="1:19" s="1" customFormat="1" ht="24" customHeight="1">
      <c r="A336" s="29" t="s">
        <v>1400</v>
      </c>
      <c r="B336" s="29" t="s">
        <v>1401</v>
      </c>
      <c r="C336" s="30" t="s">
        <v>1402</v>
      </c>
      <c r="D336" s="30" t="s">
        <v>24</v>
      </c>
      <c r="E336" s="6">
        <v>1</v>
      </c>
      <c r="F336" s="31" t="s">
        <v>1403</v>
      </c>
      <c r="G336" s="32" t="s">
        <v>39</v>
      </c>
      <c r="H336" s="33" t="s">
        <v>1404</v>
      </c>
      <c r="I336" s="6">
        <v>57.6</v>
      </c>
      <c r="J336" s="6">
        <v>72.5</v>
      </c>
      <c r="K336" s="6"/>
      <c r="L336" s="8"/>
      <c r="M336" s="6">
        <v>32.1525</v>
      </c>
      <c r="N336" s="7">
        <v>77.8</v>
      </c>
      <c r="O336" s="6">
        <f t="shared" si="11"/>
        <v>71.05250000000001</v>
      </c>
      <c r="P336" s="6"/>
      <c r="Q336" s="30" t="s">
        <v>1405</v>
      </c>
      <c r="R336" s="30" t="s">
        <v>77</v>
      </c>
      <c r="S336" s="8"/>
    </row>
    <row r="337" spans="1:19" s="1" customFormat="1" ht="24" customHeight="1">
      <c r="A337" s="29" t="s">
        <v>1406</v>
      </c>
      <c r="B337" s="29" t="s">
        <v>31</v>
      </c>
      <c r="C337" s="30" t="s">
        <v>1407</v>
      </c>
      <c r="D337" s="30" t="s">
        <v>24</v>
      </c>
      <c r="E337" s="6">
        <v>1</v>
      </c>
      <c r="F337" s="31" t="s">
        <v>1408</v>
      </c>
      <c r="G337" s="32" t="s">
        <v>39</v>
      </c>
      <c r="H337" s="33" t="s">
        <v>1409</v>
      </c>
      <c r="I337" s="6">
        <v>74.4</v>
      </c>
      <c r="J337" s="6">
        <v>74.5</v>
      </c>
      <c r="K337" s="6"/>
      <c r="L337" s="8"/>
      <c r="M337" s="6">
        <v>37.2225</v>
      </c>
      <c r="N337" s="7">
        <v>80.4</v>
      </c>
      <c r="O337" s="6">
        <f t="shared" si="11"/>
        <v>77.4225</v>
      </c>
      <c r="P337" s="6"/>
      <c r="Q337" s="30" t="s">
        <v>466</v>
      </c>
      <c r="R337" s="30" t="s">
        <v>77</v>
      </c>
      <c r="S337" s="8"/>
    </row>
    <row r="338" spans="1:19" s="1" customFormat="1" ht="24" customHeight="1">
      <c r="A338" s="29" t="s">
        <v>1406</v>
      </c>
      <c r="B338" s="29" t="s">
        <v>1410</v>
      </c>
      <c r="C338" s="30" t="s">
        <v>1411</v>
      </c>
      <c r="D338" s="30" t="s">
        <v>24</v>
      </c>
      <c r="E338" s="6">
        <v>1</v>
      </c>
      <c r="F338" s="31" t="s">
        <v>1412</v>
      </c>
      <c r="G338" s="32" t="s">
        <v>39</v>
      </c>
      <c r="H338" s="33" t="s">
        <v>1413</v>
      </c>
      <c r="I338" s="6">
        <v>54.4</v>
      </c>
      <c r="J338" s="6">
        <v>72</v>
      </c>
      <c r="K338" s="6"/>
      <c r="L338" s="8"/>
      <c r="M338" s="6">
        <v>31.16</v>
      </c>
      <c r="N338" s="7">
        <v>77</v>
      </c>
      <c r="O338" s="6">
        <f t="shared" si="11"/>
        <v>69.66</v>
      </c>
      <c r="P338" s="6"/>
      <c r="Q338" s="30" t="s">
        <v>154</v>
      </c>
      <c r="R338" s="30" t="s">
        <v>77</v>
      </c>
      <c r="S338" s="8"/>
    </row>
    <row r="339" spans="1:19" s="1" customFormat="1" ht="24" customHeight="1">
      <c r="A339" s="29" t="s">
        <v>1414</v>
      </c>
      <c r="B339" s="29" t="s">
        <v>1415</v>
      </c>
      <c r="C339" s="30" t="s">
        <v>1416</v>
      </c>
      <c r="D339" s="30" t="s">
        <v>24</v>
      </c>
      <c r="E339" s="6">
        <v>1</v>
      </c>
      <c r="F339" s="31" t="s">
        <v>1417</v>
      </c>
      <c r="G339" s="32" t="s">
        <v>39</v>
      </c>
      <c r="H339" s="33" t="s">
        <v>1418</v>
      </c>
      <c r="I339" s="6">
        <v>64.8</v>
      </c>
      <c r="J339" s="6">
        <v>67</v>
      </c>
      <c r="K339" s="6"/>
      <c r="L339" s="8"/>
      <c r="M339" s="6">
        <v>32.895</v>
      </c>
      <c r="N339" s="7">
        <v>80.4</v>
      </c>
      <c r="O339" s="6">
        <f t="shared" si="11"/>
        <v>73.095</v>
      </c>
      <c r="P339" s="6"/>
      <c r="Q339" s="30" t="s">
        <v>303</v>
      </c>
      <c r="R339" s="30" t="s">
        <v>77</v>
      </c>
      <c r="S339" s="8"/>
    </row>
    <row r="340" spans="1:19" s="1" customFormat="1" ht="24" customHeight="1">
      <c r="A340" s="29" t="s">
        <v>1414</v>
      </c>
      <c r="B340" s="29" t="s">
        <v>1419</v>
      </c>
      <c r="C340" s="30" t="s">
        <v>1420</v>
      </c>
      <c r="D340" s="30" t="s">
        <v>24</v>
      </c>
      <c r="E340" s="6">
        <v>1</v>
      </c>
      <c r="F340" s="31" t="s">
        <v>1421</v>
      </c>
      <c r="G340" s="32" t="s">
        <v>39</v>
      </c>
      <c r="H340" s="33" t="s">
        <v>1422</v>
      </c>
      <c r="I340" s="6">
        <v>60</v>
      </c>
      <c r="J340" s="6">
        <v>59.5</v>
      </c>
      <c r="K340" s="6"/>
      <c r="L340" s="8"/>
      <c r="M340" s="6">
        <v>29.8875</v>
      </c>
      <c r="N340" s="7">
        <v>76.4</v>
      </c>
      <c r="O340" s="6">
        <f t="shared" si="11"/>
        <v>68.0875</v>
      </c>
      <c r="P340" s="6"/>
      <c r="Q340" s="30" t="s">
        <v>154</v>
      </c>
      <c r="R340" s="30" t="s">
        <v>77</v>
      </c>
      <c r="S340" s="8"/>
    </row>
    <row r="341" spans="1:19" s="1" customFormat="1" ht="24" customHeight="1">
      <c r="A341" s="29" t="s">
        <v>1414</v>
      </c>
      <c r="B341" s="29" t="s">
        <v>1423</v>
      </c>
      <c r="C341" s="30" t="s">
        <v>1424</v>
      </c>
      <c r="D341" s="30" t="s">
        <v>24</v>
      </c>
      <c r="E341" s="6">
        <v>1</v>
      </c>
      <c r="F341" s="31" t="s">
        <v>1425</v>
      </c>
      <c r="G341" s="32" t="s">
        <v>39</v>
      </c>
      <c r="H341" s="33" t="s">
        <v>1426</v>
      </c>
      <c r="I341" s="6">
        <v>68</v>
      </c>
      <c r="J341" s="6">
        <v>71.5</v>
      </c>
      <c r="K341" s="6"/>
      <c r="L341" s="8"/>
      <c r="M341" s="6">
        <v>34.7875</v>
      </c>
      <c r="N341" s="7">
        <v>79.2</v>
      </c>
      <c r="O341" s="6">
        <f t="shared" si="11"/>
        <v>74.3875</v>
      </c>
      <c r="P341" s="6"/>
      <c r="Q341" s="30" t="s">
        <v>213</v>
      </c>
      <c r="R341" s="30" t="s">
        <v>77</v>
      </c>
      <c r="S341" s="8"/>
    </row>
    <row r="342" spans="1:221" s="1" customFormat="1" ht="24" customHeight="1">
      <c r="A342" s="29" t="s">
        <v>1427</v>
      </c>
      <c r="B342" s="29" t="s">
        <v>1428</v>
      </c>
      <c r="C342" s="30" t="s">
        <v>1429</v>
      </c>
      <c r="D342" s="30" t="s">
        <v>58</v>
      </c>
      <c r="E342" s="6">
        <v>1</v>
      </c>
      <c r="F342" s="31" t="s">
        <v>1430</v>
      </c>
      <c r="G342" s="32" t="s">
        <v>26</v>
      </c>
      <c r="H342" s="33" t="s">
        <v>1431</v>
      </c>
      <c r="I342" s="6">
        <v>77.6</v>
      </c>
      <c r="J342" s="6">
        <v>71.5</v>
      </c>
      <c r="K342" s="6"/>
      <c r="L342" s="8"/>
      <c r="M342" s="6">
        <v>37.4275</v>
      </c>
      <c r="N342" s="7">
        <v>81</v>
      </c>
      <c r="O342" s="6">
        <f t="shared" si="11"/>
        <v>77.92750000000001</v>
      </c>
      <c r="P342" s="6"/>
      <c r="Q342" s="30" t="s">
        <v>303</v>
      </c>
      <c r="R342" s="30" t="s">
        <v>1432</v>
      </c>
      <c r="S342" s="8"/>
      <c r="HJ342" s="2"/>
      <c r="HK342" s="2"/>
      <c r="HL342" s="2"/>
      <c r="HM342" s="2"/>
    </row>
    <row r="343" spans="1:19" s="1" customFormat="1" ht="24" customHeight="1">
      <c r="A343" s="29" t="s">
        <v>1427</v>
      </c>
      <c r="B343" s="29" t="s">
        <v>1428</v>
      </c>
      <c r="C343" s="30" t="s">
        <v>1429</v>
      </c>
      <c r="D343" s="30" t="s">
        <v>58</v>
      </c>
      <c r="E343" s="6">
        <v>2</v>
      </c>
      <c r="F343" s="31" t="s">
        <v>1433</v>
      </c>
      <c r="G343" s="32" t="s">
        <v>39</v>
      </c>
      <c r="H343" s="33" t="s">
        <v>1434</v>
      </c>
      <c r="I343" s="6">
        <v>64.8</v>
      </c>
      <c r="J343" s="6">
        <v>70.5</v>
      </c>
      <c r="K343" s="6"/>
      <c r="L343" s="8"/>
      <c r="M343" s="6">
        <v>33.6825</v>
      </c>
      <c r="N343" s="7">
        <v>86.4</v>
      </c>
      <c r="O343" s="6">
        <f t="shared" si="11"/>
        <v>76.8825</v>
      </c>
      <c r="P343" s="6"/>
      <c r="Q343" s="30" t="s">
        <v>213</v>
      </c>
      <c r="R343" s="30" t="s">
        <v>1435</v>
      </c>
      <c r="S343" s="8"/>
    </row>
    <row r="344" spans="1:19" s="1" customFormat="1" ht="24" customHeight="1">
      <c r="A344" s="29" t="s">
        <v>1427</v>
      </c>
      <c r="B344" s="29" t="s">
        <v>1436</v>
      </c>
      <c r="C344" s="30" t="s">
        <v>1437</v>
      </c>
      <c r="D344" s="30" t="s">
        <v>24</v>
      </c>
      <c r="E344" s="6">
        <v>1</v>
      </c>
      <c r="F344" s="31" t="s">
        <v>1438</v>
      </c>
      <c r="G344" s="32" t="s">
        <v>26</v>
      </c>
      <c r="H344" s="33" t="s">
        <v>1439</v>
      </c>
      <c r="I344" s="6">
        <v>66.4</v>
      </c>
      <c r="J344" s="6">
        <v>62.5</v>
      </c>
      <c r="K344" s="6"/>
      <c r="L344" s="8"/>
      <c r="M344" s="6">
        <v>32.3225</v>
      </c>
      <c r="N344" s="7">
        <v>85.8</v>
      </c>
      <c r="O344" s="6">
        <f t="shared" si="11"/>
        <v>75.2225</v>
      </c>
      <c r="P344" s="6"/>
      <c r="Q344" s="30" t="s">
        <v>213</v>
      </c>
      <c r="R344" s="30" t="s">
        <v>1440</v>
      </c>
      <c r="S344" s="8"/>
    </row>
    <row r="345" spans="1:217" s="1" customFormat="1" ht="24" customHeight="1">
      <c r="A345" s="29" t="s">
        <v>1427</v>
      </c>
      <c r="B345" s="29" t="s">
        <v>31</v>
      </c>
      <c r="C345" s="30" t="s">
        <v>1441</v>
      </c>
      <c r="D345" s="30" t="s">
        <v>24</v>
      </c>
      <c r="E345" s="6">
        <v>1</v>
      </c>
      <c r="F345" s="31" t="s">
        <v>1442</v>
      </c>
      <c r="G345" s="32" t="s">
        <v>39</v>
      </c>
      <c r="H345" s="33" t="s">
        <v>1443</v>
      </c>
      <c r="I345" s="6">
        <v>67.2</v>
      </c>
      <c r="J345" s="6">
        <v>70</v>
      </c>
      <c r="K345" s="6"/>
      <c r="L345" s="8"/>
      <c r="M345" s="6">
        <v>34.23</v>
      </c>
      <c r="N345" s="7">
        <v>84</v>
      </c>
      <c r="O345" s="6">
        <f t="shared" si="11"/>
        <v>76.22999999999999</v>
      </c>
      <c r="P345" s="6"/>
      <c r="Q345" s="30" t="s">
        <v>1444</v>
      </c>
      <c r="R345" s="30" t="s">
        <v>77</v>
      </c>
      <c r="S345" s="8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</row>
    <row r="346" spans="1:19" s="1" customFormat="1" ht="24" customHeight="1">
      <c r="A346" s="29" t="s">
        <v>1445</v>
      </c>
      <c r="B346" s="29" t="s">
        <v>1393</v>
      </c>
      <c r="C346" s="30" t="s">
        <v>1446</v>
      </c>
      <c r="D346" s="30" t="s">
        <v>24</v>
      </c>
      <c r="E346" s="6">
        <v>1</v>
      </c>
      <c r="F346" s="31" t="s">
        <v>1447</v>
      </c>
      <c r="G346" s="32" t="s">
        <v>39</v>
      </c>
      <c r="H346" s="33" t="s">
        <v>1448</v>
      </c>
      <c r="I346" s="6">
        <v>64.8</v>
      </c>
      <c r="J346" s="6">
        <v>72</v>
      </c>
      <c r="K346" s="6"/>
      <c r="L346" s="8"/>
      <c r="M346" s="6">
        <v>34.02</v>
      </c>
      <c r="N346" s="7">
        <v>84.2</v>
      </c>
      <c r="O346" s="6">
        <f t="shared" si="11"/>
        <v>76.12</v>
      </c>
      <c r="P346" s="6"/>
      <c r="Q346" s="30" t="s">
        <v>122</v>
      </c>
      <c r="R346" s="30" t="s">
        <v>77</v>
      </c>
      <c r="S346" s="8"/>
    </row>
    <row r="347" spans="1:19" s="1" customFormat="1" ht="24" customHeight="1">
      <c r="A347" s="29" t="s">
        <v>1445</v>
      </c>
      <c r="B347" s="29" t="s">
        <v>1056</v>
      </c>
      <c r="C347" s="30" t="s">
        <v>1449</v>
      </c>
      <c r="D347" s="30" t="s">
        <v>24</v>
      </c>
      <c r="E347" s="6">
        <v>1</v>
      </c>
      <c r="F347" s="31" t="s">
        <v>1450</v>
      </c>
      <c r="G347" s="32" t="s">
        <v>39</v>
      </c>
      <c r="H347" s="33" t="s">
        <v>1451</v>
      </c>
      <c r="I347" s="6">
        <v>60</v>
      </c>
      <c r="J347" s="6">
        <v>66</v>
      </c>
      <c r="K347" s="6"/>
      <c r="L347" s="8"/>
      <c r="M347" s="6">
        <v>31.35</v>
      </c>
      <c r="N347" s="7">
        <v>82</v>
      </c>
      <c r="O347" s="6">
        <f t="shared" si="11"/>
        <v>72.35</v>
      </c>
      <c r="P347" s="6"/>
      <c r="Q347" s="30" t="s">
        <v>1452</v>
      </c>
      <c r="R347" s="30" t="s">
        <v>1453</v>
      </c>
      <c r="S347" s="8"/>
    </row>
    <row r="348" spans="1:19" s="1" customFormat="1" ht="24" customHeight="1">
      <c r="A348" s="29" t="s">
        <v>1454</v>
      </c>
      <c r="B348" s="29" t="s">
        <v>1187</v>
      </c>
      <c r="C348" s="30" t="s">
        <v>1455</v>
      </c>
      <c r="D348" s="30" t="s">
        <v>24</v>
      </c>
      <c r="E348" s="6">
        <v>1</v>
      </c>
      <c r="F348" s="31" t="s">
        <v>1456</v>
      </c>
      <c r="G348" s="32" t="s">
        <v>39</v>
      </c>
      <c r="H348" s="33" t="s">
        <v>1457</v>
      </c>
      <c r="I348" s="6">
        <v>66.4</v>
      </c>
      <c r="J348" s="6">
        <v>66</v>
      </c>
      <c r="K348" s="6"/>
      <c r="L348" s="8"/>
      <c r="M348" s="6">
        <v>33.11</v>
      </c>
      <c r="N348" s="7">
        <v>84</v>
      </c>
      <c r="O348" s="6">
        <f t="shared" si="11"/>
        <v>75.11</v>
      </c>
      <c r="P348" s="6"/>
      <c r="Q348" s="30" t="s">
        <v>783</v>
      </c>
      <c r="R348" s="30" t="s">
        <v>1240</v>
      </c>
      <c r="S348" s="8"/>
    </row>
    <row r="349" spans="1:19" s="1" customFormat="1" ht="24" customHeight="1">
      <c r="A349" s="29" t="s">
        <v>1458</v>
      </c>
      <c r="B349" s="29" t="s">
        <v>1459</v>
      </c>
      <c r="C349" s="30" t="s">
        <v>1460</v>
      </c>
      <c r="D349" s="30" t="s">
        <v>24</v>
      </c>
      <c r="E349" s="6">
        <v>1</v>
      </c>
      <c r="F349" s="31" t="s">
        <v>1461</v>
      </c>
      <c r="G349" s="32" t="s">
        <v>39</v>
      </c>
      <c r="H349" s="33" t="s">
        <v>1462</v>
      </c>
      <c r="I349" s="6">
        <v>58.4</v>
      </c>
      <c r="J349" s="6">
        <v>60</v>
      </c>
      <c r="K349" s="6"/>
      <c r="L349" s="8"/>
      <c r="M349" s="6">
        <v>29.56</v>
      </c>
      <c r="N349" s="7">
        <v>78.2</v>
      </c>
      <c r="O349" s="6">
        <f t="shared" si="11"/>
        <v>68.66</v>
      </c>
      <c r="P349" s="6"/>
      <c r="Q349" s="30" t="s">
        <v>235</v>
      </c>
      <c r="R349" s="30" t="s">
        <v>1463</v>
      </c>
      <c r="S349" s="8"/>
    </row>
    <row r="350" spans="1:19" s="1" customFormat="1" ht="24" customHeight="1">
      <c r="A350" s="29" t="s">
        <v>1464</v>
      </c>
      <c r="B350" s="29" t="s">
        <v>1465</v>
      </c>
      <c r="C350" s="30" t="s">
        <v>1466</v>
      </c>
      <c r="D350" s="30" t="s">
        <v>24</v>
      </c>
      <c r="E350" s="6">
        <v>1</v>
      </c>
      <c r="F350" s="31" t="s">
        <v>1467</v>
      </c>
      <c r="G350" s="32" t="s">
        <v>39</v>
      </c>
      <c r="H350" s="33" t="s">
        <v>1468</v>
      </c>
      <c r="I350" s="6">
        <v>67.2</v>
      </c>
      <c r="J350" s="6">
        <v>64</v>
      </c>
      <c r="K350" s="6"/>
      <c r="L350" s="8"/>
      <c r="M350" s="6">
        <v>32.88</v>
      </c>
      <c r="N350" s="7">
        <v>78.4</v>
      </c>
      <c r="O350" s="6">
        <f t="shared" si="11"/>
        <v>72.08000000000001</v>
      </c>
      <c r="P350" s="6"/>
      <c r="Q350" s="30" t="s">
        <v>341</v>
      </c>
      <c r="R350" s="30" t="s">
        <v>1469</v>
      </c>
      <c r="S350" s="8"/>
    </row>
    <row r="351" spans="1:19" s="1" customFormat="1" ht="24" customHeight="1">
      <c r="A351" s="29" t="s">
        <v>1464</v>
      </c>
      <c r="B351" s="29" t="s">
        <v>1470</v>
      </c>
      <c r="C351" s="30" t="s">
        <v>1471</v>
      </c>
      <c r="D351" s="30" t="s">
        <v>24</v>
      </c>
      <c r="E351" s="6">
        <v>1</v>
      </c>
      <c r="F351" s="31" t="s">
        <v>1472</v>
      </c>
      <c r="G351" s="32" t="s">
        <v>26</v>
      </c>
      <c r="H351" s="33" t="s">
        <v>1473</v>
      </c>
      <c r="I351" s="6">
        <v>64</v>
      </c>
      <c r="J351" s="6">
        <v>66</v>
      </c>
      <c r="K351" s="6"/>
      <c r="L351" s="8"/>
      <c r="M351" s="6">
        <v>32.45</v>
      </c>
      <c r="N351" s="7">
        <v>78</v>
      </c>
      <c r="O351" s="6">
        <f t="shared" si="11"/>
        <v>71.45</v>
      </c>
      <c r="P351" s="6"/>
      <c r="Q351" s="30" t="s">
        <v>109</v>
      </c>
      <c r="R351" s="30" t="s">
        <v>1474</v>
      </c>
      <c r="S351" s="8"/>
    </row>
    <row r="352" spans="1:19" s="1" customFormat="1" ht="24" customHeight="1">
      <c r="A352" s="29" t="s">
        <v>1475</v>
      </c>
      <c r="B352" s="29" t="s">
        <v>31</v>
      </c>
      <c r="C352" s="30" t="s">
        <v>1476</v>
      </c>
      <c r="D352" s="30" t="s">
        <v>24</v>
      </c>
      <c r="E352" s="6">
        <v>1</v>
      </c>
      <c r="F352" s="31" t="s">
        <v>1477</v>
      </c>
      <c r="G352" s="32" t="s">
        <v>26</v>
      </c>
      <c r="H352" s="33" t="s">
        <v>1478</v>
      </c>
      <c r="I352" s="6">
        <v>62.4</v>
      </c>
      <c r="J352" s="6">
        <v>70</v>
      </c>
      <c r="K352" s="6"/>
      <c r="L352" s="8"/>
      <c r="M352" s="6">
        <v>32.91</v>
      </c>
      <c r="N352" s="7">
        <v>81.4</v>
      </c>
      <c r="O352" s="6">
        <f t="shared" si="11"/>
        <v>73.61</v>
      </c>
      <c r="P352" s="6"/>
      <c r="Q352" s="30" t="s">
        <v>102</v>
      </c>
      <c r="R352" s="30" t="s">
        <v>77</v>
      </c>
      <c r="S352" s="8"/>
    </row>
    <row r="353" spans="1:19" s="1" customFormat="1" ht="24" customHeight="1">
      <c r="A353" s="29" t="s">
        <v>1475</v>
      </c>
      <c r="B353" s="29" t="s">
        <v>1479</v>
      </c>
      <c r="C353" s="30" t="s">
        <v>1480</v>
      </c>
      <c r="D353" s="30" t="s">
        <v>58</v>
      </c>
      <c r="E353" s="6">
        <v>1</v>
      </c>
      <c r="F353" s="31" t="s">
        <v>1481</v>
      </c>
      <c r="G353" s="32" t="s">
        <v>39</v>
      </c>
      <c r="H353" s="33" t="s">
        <v>1482</v>
      </c>
      <c r="I353" s="6">
        <v>63.2</v>
      </c>
      <c r="J353" s="6">
        <v>71</v>
      </c>
      <c r="K353" s="6"/>
      <c r="L353" s="8"/>
      <c r="M353" s="6">
        <v>33.355</v>
      </c>
      <c r="N353" s="7">
        <v>79.8</v>
      </c>
      <c r="O353" s="6">
        <f t="shared" si="11"/>
        <v>73.255</v>
      </c>
      <c r="P353" s="6"/>
      <c r="Q353" s="30" t="s">
        <v>871</v>
      </c>
      <c r="R353" s="30" t="s">
        <v>77</v>
      </c>
      <c r="S353" s="8"/>
    </row>
    <row r="354" spans="1:19" s="1" customFormat="1" ht="24" customHeight="1">
      <c r="A354" s="29" t="s">
        <v>1475</v>
      </c>
      <c r="B354" s="29" t="s">
        <v>1479</v>
      </c>
      <c r="C354" s="30" t="s">
        <v>1480</v>
      </c>
      <c r="D354" s="30" t="s">
        <v>58</v>
      </c>
      <c r="E354" s="6">
        <v>2</v>
      </c>
      <c r="F354" s="31" t="s">
        <v>1483</v>
      </c>
      <c r="G354" s="32" t="s">
        <v>39</v>
      </c>
      <c r="H354" s="33" t="s">
        <v>1484</v>
      </c>
      <c r="I354" s="6">
        <v>54.4</v>
      </c>
      <c r="J354" s="6">
        <v>68.5</v>
      </c>
      <c r="K354" s="6"/>
      <c r="L354" s="8"/>
      <c r="M354" s="6">
        <v>30.3725</v>
      </c>
      <c r="N354" s="7">
        <v>82.4</v>
      </c>
      <c r="O354" s="6">
        <f t="shared" si="11"/>
        <v>71.5725</v>
      </c>
      <c r="P354" s="6"/>
      <c r="Q354" s="30" t="s">
        <v>285</v>
      </c>
      <c r="R354" s="30" t="s">
        <v>1485</v>
      </c>
      <c r="S354" s="8"/>
    </row>
    <row r="355" spans="1:19" s="1" customFormat="1" ht="24" customHeight="1">
      <c r="A355" s="29" t="s">
        <v>1486</v>
      </c>
      <c r="B355" s="29" t="s">
        <v>31</v>
      </c>
      <c r="C355" s="30" t="s">
        <v>1487</v>
      </c>
      <c r="D355" s="30" t="s">
        <v>24</v>
      </c>
      <c r="E355" s="6">
        <v>1</v>
      </c>
      <c r="F355" s="31" t="s">
        <v>1488</v>
      </c>
      <c r="G355" s="32" t="s">
        <v>39</v>
      </c>
      <c r="H355" s="33" t="s">
        <v>1489</v>
      </c>
      <c r="I355" s="6">
        <v>70.4</v>
      </c>
      <c r="J355" s="6">
        <v>66.5</v>
      </c>
      <c r="K355" s="6"/>
      <c r="L355" s="8"/>
      <c r="M355" s="6">
        <v>34.3225</v>
      </c>
      <c r="N355" s="7">
        <v>78</v>
      </c>
      <c r="O355" s="6">
        <f t="shared" si="11"/>
        <v>73.32249999999999</v>
      </c>
      <c r="P355" s="6"/>
      <c r="Q355" s="30" t="s">
        <v>1490</v>
      </c>
      <c r="R355" s="30" t="s">
        <v>77</v>
      </c>
      <c r="S355" s="8"/>
    </row>
    <row r="356" spans="1:19" s="1" customFormat="1" ht="24" customHeight="1">
      <c r="A356" s="29" t="s">
        <v>1491</v>
      </c>
      <c r="B356" s="29" t="s">
        <v>1492</v>
      </c>
      <c r="C356" s="30" t="s">
        <v>1493</v>
      </c>
      <c r="D356" s="30" t="s">
        <v>24</v>
      </c>
      <c r="E356" s="6">
        <v>1</v>
      </c>
      <c r="F356" s="31" t="s">
        <v>1494</v>
      </c>
      <c r="G356" s="32" t="s">
        <v>39</v>
      </c>
      <c r="H356" s="33" t="s">
        <v>1495</v>
      </c>
      <c r="I356" s="6">
        <v>66.4</v>
      </c>
      <c r="J356" s="6">
        <v>74</v>
      </c>
      <c r="K356" s="6"/>
      <c r="L356" s="8"/>
      <c r="M356" s="6">
        <v>34.91</v>
      </c>
      <c r="N356" s="7">
        <v>79.2</v>
      </c>
      <c r="O356" s="6">
        <f t="shared" si="11"/>
        <v>74.50999999999999</v>
      </c>
      <c r="P356" s="6"/>
      <c r="Q356" s="30" t="s">
        <v>375</v>
      </c>
      <c r="R356" s="30" t="s">
        <v>1496</v>
      </c>
      <c r="S356" s="9"/>
    </row>
    <row r="357" spans="1:19" s="1" customFormat="1" ht="24" customHeight="1">
      <c r="A357" s="29" t="s">
        <v>1497</v>
      </c>
      <c r="B357" s="29" t="s">
        <v>208</v>
      </c>
      <c r="C357" s="30" t="s">
        <v>1498</v>
      </c>
      <c r="D357" s="30" t="s">
        <v>24</v>
      </c>
      <c r="E357" s="6">
        <v>1</v>
      </c>
      <c r="F357" s="31" t="s">
        <v>1499</v>
      </c>
      <c r="G357" s="32" t="s">
        <v>39</v>
      </c>
      <c r="H357" s="33" t="s">
        <v>1500</v>
      </c>
      <c r="I357" s="6">
        <v>65.6</v>
      </c>
      <c r="J357" s="6">
        <v>63</v>
      </c>
      <c r="K357" s="6"/>
      <c r="L357" s="8"/>
      <c r="M357" s="6">
        <v>32.215</v>
      </c>
      <c r="N357" s="7">
        <v>85.6</v>
      </c>
      <c r="O357" s="6">
        <f t="shared" si="11"/>
        <v>75.015</v>
      </c>
      <c r="P357" s="6"/>
      <c r="Q357" s="30" t="s">
        <v>1501</v>
      </c>
      <c r="R357" s="34" t="s">
        <v>1502</v>
      </c>
      <c r="S357" s="8"/>
    </row>
    <row r="358" spans="1:19" s="1" customFormat="1" ht="24" customHeight="1">
      <c r="A358" s="29" t="s">
        <v>1497</v>
      </c>
      <c r="B358" s="29" t="s">
        <v>228</v>
      </c>
      <c r="C358" s="30" t="s">
        <v>1503</v>
      </c>
      <c r="D358" s="30" t="s">
        <v>58</v>
      </c>
      <c r="E358" s="6">
        <v>1</v>
      </c>
      <c r="F358" s="31" t="s">
        <v>1504</v>
      </c>
      <c r="G358" s="32" t="s">
        <v>26</v>
      </c>
      <c r="H358" s="33" t="s">
        <v>1505</v>
      </c>
      <c r="I358" s="6">
        <v>65.6</v>
      </c>
      <c r="J358" s="6">
        <v>60</v>
      </c>
      <c r="K358" s="6"/>
      <c r="L358" s="8"/>
      <c r="M358" s="6">
        <v>31.54</v>
      </c>
      <c r="N358" s="7">
        <v>86.2</v>
      </c>
      <c r="O358" s="6">
        <f t="shared" si="11"/>
        <v>74.64</v>
      </c>
      <c r="P358" s="6"/>
      <c r="Q358" s="30" t="s">
        <v>871</v>
      </c>
      <c r="R358" s="30" t="s">
        <v>1506</v>
      </c>
      <c r="S358" s="8"/>
    </row>
    <row r="359" spans="1:19" s="1" customFormat="1" ht="24" customHeight="1">
      <c r="A359" s="29" t="s">
        <v>1497</v>
      </c>
      <c r="B359" s="29" t="s">
        <v>228</v>
      </c>
      <c r="C359" s="30" t="s">
        <v>1503</v>
      </c>
      <c r="D359" s="30" t="s">
        <v>58</v>
      </c>
      <c r="E359" s="6">
        <v>2</v>
      </c>
      <c r="F359" s="31" t="s">
        <v>1507</v>
      </c>
      <c r="G359" s="32" t="s">
        <v>39</v>
      </c>
      <c r="H359" s="33" t="s">
        <v>1508</v>
      </c>
      <c r="I359" s="6">
        <v>61.6</v>
      </c>
      <c r="J359" s="6">
        <v>67.5</v>
      </c>
      <c r="K359" s="6"/>
      <c r="L359" s="8"/>
      <c r="M359" s="6">
        <v>32.1275</v>
      </c>
      <c r="N359" s="7">
        <v>83</v>
      </c>
      <c r="O359" s="6">
        <f t="shared" si="11"/>
        <v>73.6275</v>
      </c>
      <c r="P359" s="6"/>
      <c r="Q359" s="30" t="s">
        <v>144</v>
      </c>
      <c r="R359" s="30" t="s">
        <v>1509</v>
      </c>
      <c r="S359" s="8"/>
    </row>
    <row r="360" spans="1:19" s="1" customFormat="1" ht="24" customHeight="1">
      <c r="A360" s="29" t="s">
        <v>1497</v>
      </c>
      <c r="B360" s="29" t="s">
        <v>243</v>
      </c>
      <c r="C360" s="30" t="s">
        <v>1510</v>
      </c>
      <c r="D360" s="30" t="s">
        <v>486</v>
      </c>
      <c r="E360" s="6">
        <v>1</v>
      </c>
      <c r="F360" s="31" t="s">
        <v>1511</v>
      </c>
      <c r="G360" s="32" t="s">
        <v>39</v>
      </c>
      <c r="H360" s="33" t="s">
        <v>1512</v>
      </c>
      <c r="I360" s="6">
        <v>64</v>
      </c>
      <c r="J360" s="6">
        <v>75</v>
      </c>
      <c r="K360" s="6"/>
      <c r="L360" s="8"/>
      <c r="M360" s="6">
        <v>34.475</v>
      </c>
      <c r="N360" s="7">
        <v>83</v>
      </c>
      <c r="O360" s="6">
        <f t="shared" si="11"/>
        <v>75.975</v>
      </c>
      <c r="P360" s="6"/>
      <c r="Q360" s="30" t="s">
        <v>41</v>
      </c>
      <c r="R360" s="30" t="s">
        <v>1513</v>
      </c>
      <c r="S360" s="8"/>
    </row>
    <row r="361" spans="1:19" s="1" customFormat="1" ht="24" customHeight="1">
      <c r="A361" s="29" t="s">
        <v>1497</v>
      </c>
      <c r="B361" s="29" t="s">
        <v>243</v>
      </c>
      <c r="C361" s="30" t="s">
        <v>1510</v>
      </c>
      <c r="D361" s="30" t="s">
        <v>486</v>
      </c>
      <c r="E361" s="6">
        <v>2</v>
      </c>
      <c r="F361" s="31" t="s">
        <v>1514</v>
      </c>
      <c r="G361" s="32" t="s">
        <v>26</v>
      </c>
      <c r="H361" s="33" t="s">
        <v>1515</v>
      </c>
      <c r="I361" s="6">
        <v>69.6</v>
      </c>
      <c r="J361" s="6">
        <v>58.5</v>
      </c>
      <c r="K361" s="6"/>
      <c r="L361" s="8"/>
      <c r="M361" s="6">
        <v>32.3025</v>
      </c>
      <c r="N361" s="7">
        <v>84.4</v>
      </c>
      <c r="O361" s="6">
        <f t="shared" si="11"/>
        <v>74.5025</v>
      </c>
      <c r="P361" s="6"/>
      <c r="Q361" s="30" t="s">
        <v>875</v>
      </c>
      <c r="R361" s="30" t="s">
        <v>77</v>
      </c>
      <c r="S361" s="8"/>
    </row>
    <row r="362" spans="1:19" s="1" customFormat="1" ht="24" customHeight="1">
      <c r="A362" s="29" t="s">
        <v>1497</v>
      </c>
      <c r="B362" s="29" t="s">
        <v>243</v>
      </c>
      <c r="C362" s="30" t="s">
        <v>1510</v>
      </c>
      <c r="D362" s="30" t="s">
        <v>486</v>
      </c>
      <c r="E362" s="6">
        <v>3</v>
      </c>
      <c r="F362" s="31" t="s">
        <v>1516</v>
      </c>
      <c r="G362" s="32" t="s">
        <v>39</v>
      </c>
      <c r="H362" s="33" t="s">
        <v>1517</v>
      </c>
      <c r="I362" s="6">
        <v>57.6</v>
      </c>
      <c r="J362" s="6">
        <v>67.5</v>
      </c>
      <c r="K362" s="6"/>
      <c r="L362" s="8"/>
      <c r="M362" s="6">
        <v>31.0275</v>
      </c>
      <c r="N362" s="7">
        <v>86.8</v>
      </c>
      <c r="O362" s="6">
        <f t="shared" si="11"/>
        <v>74.4275</v>
      </c>
      <c r="P362" s="6"/>
      <c r="Q362" s="30" t="s">
        <v>61</v>
      </c>
      <c r="R362" s="30" t="s">
        <v>1414</v>
      </c>
      <c r="S362" s="8"/>
    </row>
    <row r="363" spans="1:19" s="1" customFormat="1" ht="24" customHeight="1">
      <c r="A363" s="29" t="s">
        <v>1497</v>
      </c>
      <c r="B363" s="29" t="s">
        <v>277</v>
      </c>
      <c r="C363" s="30" t="s">
        <v>1518</v>
      </c>
      <c r="D363" s="30" t="s">
        <v>230</v>
      </c>
      <c r="E363" s="6">
        <v>1</v>
      </c>
      <c r="F363" s="31" t="s">
        <v>1519</v>
      </c>
      <c r="G363" s="32" t="s">
        <v>26</v>
      </c>
      <c r="H363" s="33" t="s">
        <v>1520</v>
      </c>
      <c r="I363" s="6">
        <v>77.6</v>
      </c>
      <c r="J363" s="6">
        <v>68</v>
      </c>
      <c r="K363" s="6"/>
      <c r="L363" s="8"/>
      <c r="M363" s="6">
        <v>36.64</v>
      </c>
      <c r="N363" s="7">
        <v>82.6</v>
      </c>
      <c r="O363" s="6">
        <f t="shared" si="11"/>
        <v>77.94</v>
      </c>
      <c r="P363" s="6"/>
      <c r="Q363" s="30" t="s">
        <v>1521</v>
      </c>
      <c r="R363" s="30" t="s">
        <v>1522</v>
      </c>
      <c r="S363" s="8"/>
    </row>
    <row r="364" spans="1:19" s="1" customFormat="1" ht="24" customHeight="1">
      <c r="A364" s="29" t="s">
        <v>1497</v>
      </c>
      <c r="B364" s="29" t="s">
        <v>277</v>
      </c>
      <c r="C364" s="30" t="s">
        <v>1518</v>
      </c>
      <c r="D364" s="30" t="s">
        <v>230</v>
      </c>
      <c r="E364" s="6">
        <v>2</v>
      </c>
      <c r="F364" s="31" t="s">
        <v>1523</v>
      </c>
      <c r="G364" s="32" t="s">
        <v>26</v>
      </c>
      <c r="H364" s="33" t="s">
        <v>1524</v>
      </c>
      <c r="I364" s="6">
        <v>70.4</v>
      </c>
      <c r="J364" s="6">
        <v>69</v>
      </c>
      <c r="K364" s="6"/>
      <c r="L364" s="8"/>
      <c r="M364" s="6">
        <v>34.885</v>
      </c>
      <c r="N364" s="7">
        <v>84.6</v>
      </c>
      <c r="O364" s="6">
        <f t="shared" si="11"/>
        <v>77.185</v>
      </c>
      <c r="P364" s="6"/>
      <c r="Q364" s="30" t="s">
        <v>54</v>
      </c>
      <c r="R364" s="30" t="s">
        <v>1525</v>
      </c>
      <c r="S364" s="8"/>
    </row>
    <row r="365" spans="1:19" s="1" customFormat="1" ht="24" customHeight="1">
      <c r="A365" s="29" t="s">
        <v>1497</v>
      </c>
      <c r="B365" s="29" t="s">
        <v>277</v>
      </c>
      <c r="C365" s="30" t="s">
        <v>1518</v>
      </c>
      <c r="D365" s="30" t="s">
        <v>230</v>
      </c>
      <c r="E365" s="6">
        <v>3</v>
      </c>
      <c r="F365" s="31" t="s">
        <v>1526</v>
      </c>
      <c r="G365" s="32" t="s">
        <v>26</v>
      </c>
      <c r="H365" s="33" t="s">
        <v>1527</v>
      </c>
      <c r="I365" s="6">
        <v>68</v>
      </c>
      <c r="J365" s="6">
        <v>66.5</v>
      </c>
      <c r="K365" s="6"/>
      <c r="L365" s="8"/>
      <c r="M365" s="6">
        <v>33.6625</v>
      </c>
      <c r="N365" s="7">
        <v>84.4</v>
      </c>
      <c r="O365" s="6">
        <f t="shared" si="11"/>
        <v>75.86250000000001</v>
      </c>
      <c r="P365" s="6"/>
      <c r="Q365" s="30" t="s">
        <v>281</v>
      </c>
      <c r="R365" s="30" t="s">
        <v>77</v>
      </c>
      <c r="S365" s="8"/>
    </row>
    <row r="366" spans="1:19" s="1" customFormat="1" ht="24" customHeight="1">
      <c r="A366" s="29" t="s">
        <v>1497</v>
      </c>
      <c r="B366" s="29" t="s">
        <v>277</v>
      </c>
      <c r="C366" s="30" t="s">
        <v>1518</v>
      </c>
      <c r="D366" s="30" t="s">
        <v>230</v>
      </c>
      <c r="E366" s="6">
        <v>4</v>
      </c>
      <c r="F366" s="31" t="s">
        <v>1528</v>
      </c>
      <c r="G366" s="32" t="s">
        <v>26</v>
      </c>
      <c r="H366" s="33" t="s">
        <v>1529</v>
      </c>
      <c r="I366" s="6">
        <v>68</v>
      </c>
      <c r="J366" s="6">
        <v>64.5</v>
      </c>
      <c r="K366" s="6"/>
      <c r="L366" s="8"/>
      <c r="M366" s="6">
        <v>33.2125</v>
      </c>
      <c r="N366" s="7">
        <v>85</v>
      </c>
      <c r="O366" s="6">
        <f t="shared" si="11"/>
        <v>75.7125</v>
      </c>
      <c r="P366" s="6"/>
      <c r="Q366" s="30" t="s">
        <v>1530</v>
      </c>
      <c r="R366" s="30" t="s">
        <v>1531</v>
      </c>
      <c r="S366" s="8"/>
    </row>
    <row r="367" spans="1:19" s="1" customFormat="1" ht="24" customHeight="1">
      <c r="A367" s="29" t="s">
        <v>1497</v>
      </c>
      <c r="B367" s="29" t="s">
        <v>295</v>
      </c>
      <c r="C367" s="30" t="s">
        <v>1532</v>
      </c>
      <c r="D367" s="30" t="s">
        <v>486</v>
      </c>
      <c r="E367" s="6">
        <v>1</v>
      </c>
      <c r="F367" s="31" t="s">
        <v>1533</v>
      </c>
      <c r="G367" s="32" t="s">
        <v>26</v>
      </c>
      <c r="H367" s="33" t="s">
        <v>1534</v>
      </c>
      <c r="I367" s="6">
        <v>72</v>
      </c>
      <c r="J367" s="6">
        <v>76</v>
      </c>
      <c r="K367" s="6"/>
      <c r="L367" s="8"/>
      <c r="M367" s="6">
        <v>36.9</v>
      </c>
      <c r="N367" s="7">
        <v>82.2</v>
      </c>
      <c r="O367" s="6">
        <f t="shared" si="11"/>
        <v>78</v>
      </c>
      <c r="P367" s="6"/>
      <c r="Q367" s="30" t="s">
        <v>115</v>
      </c>
      <c r="R367" s="30" t="s">
        <v>77</v>
      </c>
      <c r="S367" s="8"/>
    </row>
    <row r="368" spans="1:19" s="1" customFormat="1" ht="24" customHeight="1">
      <c r="A368" s="29" t="s">
        <v>1497</v>
      </c>
      <c r="B368" s="29" t="s">
        <v>295</v>
      </c>
      <c r="C368" s="30" t="s">
        <v>1532</v>
      </c>
      <c r="D368" s="30" t="s">
        <v>486</v>
      </c>
      <c r="E368" s="6">
        <v>2</v>
      </c>
      <c r="F368" s="31" t="s">
        <v>1535</v>
      </c>
      <c r="G368" s="32" t="s">
        <v>26</v>
      </c>
      <c r="H368" s="33" t="s">
        <v>1536</v>
      </c>
      <c r="I368" s="6">
        <v>66.4</v>
      </c>
      <c r="J368" s="6">
        <v>76</v>
      </c>
      <c r="K368" s="6"/>
      <c r="L368" s="8"/>
      <c r="M368" s="6">
        <v>35.36</v>
      </c>
      <c r="N368" s="7">
        <v>85.2</v>
      </c>
      <c r="O368" s="6">
        <f t="shared" si="11"/>
        <v>77.96000000000001</v>
      </c>
      <c r="P368" s="6"/>
      <c r="Q368" s="30" t="s">
        <v>258</v>
      </c>
      <c r="R368" s="30" t="s">
        <v>77</v>
      </c>
      <c r="S368" s="8"/>
    </row>
    <row r="369" spans="1:19" s="1" customFormat="1" ht="24" customHeight="1">
      <c r="A369" s="29" t="s">
        <v>1497</v>
      </c>
      <c r="B369" s="29" t="s">
        <v>295</v>
      </c>
      <c r="C369" s="30" t="s">
        <v>1532</v>
      </c>
      <c r="D369" s="30" t="s">
        <v>486</v>
      </c>
      <c r="E369" s="6">
        <v>3</v>
      </c>
      <c r="F369" s="31" t="s">
        <v>1537</v>
      </c>
      <c r="G369" s="32" t="s">
        <v>26</v>
      </c>
      <c r="H369" s="33" t="s">
        <v>1538</v>
      </c>
      <c r="I369" s="6">
        <v>72</v>
      </c>
      <c r="J369" s="6">
        <v>62.5</v>
      </c>
      <c r="K369" s="6"/>
      <c r="L369" s="8"/>
      <c r="M369" s="6">
        <v>33.8625</v>
      </c>
      <c r="N369" s="7">
        <v>84.2</v>
      </c>
      <c r="O369" s="6">
        <f t="shared" si="11"/>
        <v>75.9625</v>
      </c>
      <c r="P369" s="6"/>
      <c r="Q369" s="30" t="s">
        <v>310</v>
      </c>
      <c r="R369" s="30" t="s">
        <v>77</v>
      </c>
      <c r="S369" s="8"/>
    </row>
    <row r="370" spans="1:221" s="1" customFormat="1" ht="24" customHeight="1">
      <c r="A370" s="29" t="s">
        <v>1539</v>
      </c>
      <c r="B370" s="29" t="s">
        <v>414</v>
      </c>
      <c r="C370" s="30" t="s">
        <v>1540</v>
      </c>
      <c r="D370" s="30" t="s">
        <v>24</v>
      </c>
      <c r="E370" s="6">
        <v>1</v>
      </c>
      <c r="F370" s="31" t="s">
        <v>1541</v>
      </c>
      <c r="G370" s="32" t="s">
        <v>26</v>
      </c>
      <c r="H370" s="33" t="s">
        <v>1542</v>
      </c>
      <c r="I370" s="6">
        <v>72</v>
      </c>
      <c r="J370" s="6">
        <v>61.5</v>
      </c>
      <c r="K370" s="6"/>
      <c r="L370" s="8"/>
      <c r="M370" s="6">
        <v>33.6375</v>
      </c>
      <c r="N370" s="7">
        <v>83.8</v>
      </c>
      <c r="O370" s="6">
        <f t="shared" si="11"/>
        <v>75.5375</v>
      </c>
      <c r="P370" s="6"/>
      <c r="Q370" s="30" t="s">
        <v>1543</v>
      </c>
      <c r="R370" s="30" t="s">
        <v>1544</v>
      </c>
      <c r="S370" s="8"/>
      <c r="HJ370" s="2"/>
      <c r="HK370" s="2"/>
      <c r="HL370" s="2"/>
      <c r="HM370" s="2"/>
    </row>
    <row r="371" spans="1:19" s="1" customFormat="1" ht="24" customHeight="1">
      <c r="A371" s="29" t="s">
        <v>1539</v>
      </c>
      <c r="B371" s="29" t="s">
        <v>1545</v>
      </c>
      <c r="C371" s="30" t="s">
        <v>1546</v>
      </c>
      <c r="D371" s="30" t="s">
        <v>24</v>
      </c>
      <c r="E371" s="6">
        <v>1</v>
      </c>
      <c r="F371" s="31" t="s">
        <v>1547</v>
      </c>
      <c r="G371" s="32" t="s">
        <v>39</v>
      </c>
      <c r="H371" s="33" t="s">
        <v>1548</v>
      </c>
      <c r="I371" s="6">
        <v>68</v>
      </c>
      <c r="J371" s="6">
        <v>56</v>
      </c>
      <c r="K371" s="6"/>
      <c r="L371" s="8"/>
      <c r="M371" s="6">
        <v>31.3</v>
      </c>
      <c r="N371" s="7">
        <v>84.6</v>
      </c>
      <c r="O371" s="6">
        <f t="shared" si="11"/>
        <v>73.6</v>
      </c>
      <c r="P371" s="6"/>
      <c r="Q371" s="30" t="s">
        <v>1549</v>
      </c>
      <c r="R371" s="30" t="s">
        <v>77</v>
      </c>
      <c r="S371" s="8"/>
    </row>
    <row r="372" spans="1:19" s="1" customFormat="1" ht="24" customHeight="1">
      <c r="A372" s="29" t="s">
        <v>1539</v>
      </c>
      <c r="B372" s="29" t="s">
        <v>1545</v>
      </c>
      <c r="C372" s="30" t="s">
        <v>1550</v>
      </c>
      <c r="D372" s="30" t="s">
        <v>24</v>
      </c>
      <c r="E372" s="6">
        <v>1</v>
      </c>
      <c r="F372" s="31" t="s">
        <v>1551</v>
      </c>
      <c r="G372" s="32" t="s">
        <v>26</v>
      </c>
      <c r="H372" s="33" t="s">
        <v>1552</v>
      </c>
      <c r="I372" s="6">
        <v>65.6</v>
      </c>
      <c r="J372" s="6">
        <v>63.5</v>
      </c>
      <c r="K372" s="6"/>
      <c r="L372" s="8"/>
      <c r="M372" s="6">
        <v>32.3275</v>
      </c>
      <c r="N372" s="7">
        <v>78.8</v>
      </c>
      <c r="O372" s="6">
        <f t="shared" si="11"/>
        <v>71.72749999999999</v>
      </c>
      <c r="P372" s="6"/>
      <c r="Q372" s="30" t="s">
        <v>154</v>
      </c>
      <c r="R372" s="30" t="s">
        <v>1553</v>
      </c>
      <c r="S372" s="8"/>
    </row>
    <row r="373" spans="1:19" s="1" customFormat="1" ht="24" customHeight="1">
      <c r="A373" s="29" t="s">
        <v>1554</v>
      </c>
      <c r="B373" s="29" t="s">
        <v>1259</v>
      </c>
      <c r="C373" s="30" t="s">
        <v>1555</v>
      </c>
      <c r="D373" s="30" t="s">
        <v>24</v>
      </c>
      <c r="E373" s="6">
        <v>1</v>
      </c>
      <c r="F373" s="31" t="s">
        <v>1556</v>
      </c>
      <c r="G373" s="32" t="s">
        <v>39</v>
      </c>
      <c r="H373" s="33" t="s">
        <v>1557</v>
      </c>
      <c r="I373" s="6">
        <v>67.2</v>
      </c>
      <c r="J373" s="6">
        <v>71</v>
      </c>
      <c r="K373" s="6"/>
      <c r="L373" s="8"/>
      <c r="M373" s="6">
        <v>34.455</v>
      </c>
      <c r="N373" s="7">
        <v>79</v>
      </c>
      <c r="O373" s="6">
        <f t="shared" si="11"/>
        <v>73.955</v>
      </c>
      <c r="P373" s="6"/>
      <c r="Q373" s="30" t="s">
        <v>1558</v>
      </c>
      <c r="R373" s="30" t="s">
        <v>77</v>
      </c>
      <c r="S373" s="8"/>
    </row>
    <row r="374" spans="1:19" s="1" customFormat="1" ht="24" customHeight="1">
      <c r="A374" s="29" t="s">
        <v>1559</v>
      </c>
      <c r="B374" s="29" t="s">
        <v>180</v>
      </c>
      <c r="C374" s="30" t="s">
        <v>1560</v>
      </c>
      <c r="D374" s="30" t="s">
        <v>24</v>
      </c>
      <c r="E374" s="6">
        <v>1</v>
      </c>
      <c r="F374" s="31" t="s">
        <v>1561</v>
      </c>
      <c r="G374" s="32" t="s">
        <v>26</v>
      </c>
      <c r="H374" s="33" t="s">
        <v>1562</v>
      </c>
      <c r="I374" s="6">
        <v>74.4</v>
      </c>
      <c r="J374" s="6">
        <v>56.5</v>
      </c>
      <c r="K374" s="6"/>
      <c r="L374" s="8"/>
      <c r="M374" s="6">
        <v>33.1725</v>
      </c>
      <c r="N374" s="7">
        <v>86</v>
      </c>
      <c r="O374" s="6">
        <f t="shared" si="11"/>
        <v>76.1725</v>
      </c>
      <c r="P374" s="6"/>
      <c r="Q374" s="30" t="s">
        <v>375</v>
      </c>
      <c r="R374" s="30" t="s">
        <v>1563</v>
      </c>
      <c r="S374" s="8"/>
    </row>
    <row r="375" spans="1:19" s="1" customFormat="1" ht="24" customHeight="1">
      <c r="A375" s="29" t="s">
        <v>484</v>
      </c>
      <c r="B375" s="29" t="s">
        <v>1564</v>
      </c>
      <c r="C375" s="30" t="s">
        <v>1565</v>
      </c>
      <c r="D375" s="30" t="s">
        <v>230</v>
      </c>
      <c r="E375" s="6">
        <v>1</v>
      </c>
      <c r="F375" s="31" t="s">
        <v>1566</v>
      </c>
      <c r="G375" s="32" t="s">
        <v>26</v>
      </c>
      <c r="H375" s="33" t="s">
        <v>1567</v>
      </c>
      <c r="I375" s="8"/>
      <c r="J375" s="8"/>
      <c r="K375" s="8"/>
      <c r="L375" s="6">
        <v>66.5</v>
      </c>
      <c r="M375" s="6">
        <v>33.25</v>
      </c>
      <c r="N375" s="7">
        <v>81.2</v>
      </c>
      <c r="O375" s="6">
        <f t="shared" si="11"/>
        <v>73.85</v>
      </c>
      <c r="P375" s="6"/>
      <c r="Q375" s="8"/>
      <c r="R375" s="8"/>
      <c r="S375" s="8" t="s">
        <v>1568</v>
      </c>
    </row>
    <row r="376" spans="1:19" s="1" customFormat="1" ht="24" customHeight="1">
      <c r="A376" s="29" t="s">
        <v>484</v>
      </c>
      <c r="B376" s="29" t="s">
        <v>1564</v>
      </c>
      <c r="C376" s="30" t="s">
        <v>1565</v>
      </c>
      <c r="D376" s="30" t="s">
        <v>230</v>
      </c>
      <c r="E376" s="6">
        <v>2</v>
      </c>
      <c r="F376" s="31" t="s">
        <v>531</v>
      </c>
      <c r="G376" s="32" t="s">
        <v>39</v>
      </c>
      <c r="H376" s="33" t="s">
        <v>1569</v>
      </c>
      <c r="I376" s="8"/>
      <c r="J376" s="8"/>
      <c r="K376" s="8"/>
      <c r="L376" s="6">
        <v>64.5</v>
      </c>
      <c r="M376" s="6">
        <v>32.25</v>
      </c>
      <c r="N376" s="7">
        <v>82</v>
      </c>
      <c r="O376" s="6">
        <f t="shared" si="11"/>
        <v>73.25</v>
      </c>
      <c r="P376" s="6"/>
      <c r="Q376" s="8"/>
      <c r="R376" s="8"/>
      <c r="S376" s="8" t="s">
        <v>1568</v>
      </c>
    </row>
    <row r="377" spans="1:19" s="1" customFormat="1" ht="24" customHeight="1">
      <c r="A377" s="29" t="s">
        <v>484</v>
      </c>
      <c r="B377" s="29" t="s">
        <v>1564</v>
      </c>
      <c r="C377" s="30" t="s">
        <v>1565</v>
      </c>
      <c r="D377" s="30" t="s">
        <v>230</v>
      </c>
      <c r="E377" s="6">
        <v>3</v>
      </c>
      <c r="F377" s="31" t="s">
        <v>1570</v>
      </c>
      <c r="G377" s="32" t="s">
        <v>39</v>
      </c>
      <c r="H377" s="33" t="s">
        <v>1571</v>
      </c>
      <c r="I377" s="8"/>
      <c r="J377" s="8"/>
      <c r="K377" s="8"/>
      <c r="L377" s="6">
        <v>68</v>
      </c>
      <c r="M377" s="6">
        <v>34</v>
      </c>
      <c r="N377" s="7">
        <v>77.8</v>
      </c>
      <c r="O377" s="6">
        <f t="shared" si="11"/>
        <v>72.9</v>
      </c>
      <c r="P377" s="6"/>
      <c r="Q377" s="8"/>
      <c r="R377" s="8"/>
      <c r="S377" s="8" t="s">
        <v>1568</v>
      </c>
    </row>
    <row r="378" spans="1:19" s="1" customFormat="1" ht="24" customHeight="1">
      <c r="A378" s="29" t="s">
        <v>484</v>
      </c>
      <c r="B378" s="29" t="s">
        <v>1564</v>
      </c>
      <c r="C378" s="30" t="s">
        <v>1565</v>
      </c>
      <c r="D378" s="30" t="s">
        <v>230</v>
      </c>
      <c r="E378" s="6">
        <v>4</v>
      </c>
      <c r="F378" s="31" t="s">
        <v>1572</v>
      </c>
      <c r="G378" s="32" t="s">
        <v>26</v>
      </c>
      <c r="H378" s="33" t="s">
        <v>1573</v>
      </c>
      <c r="I378" s="8"/>
      <c r="J378" s="8"/>
      <c r="K378" s="8"/>
      <c r="L378" s="6">
        <v>65</v>
      </c>
      <c r="M378" s="6">
        <v>32.5</v>
      </c>
      <c r="N378" s="7">
        <v>79.6</v>
      </c>
      <c r="O378" s="6">
        <f t="shared" si="11"/>
        <v>72.3</v>
      </c>
      <c r="P378" s="6"/>
      <c r="Q378" s="8"/>
      <c r="R378" s="8"/>
      <c r="S378" s="8" t="s">
        <v>1568</v>
      </c>
    </row>
    <row r="379" spans="1:19" s="1" customFormat="1" ht="24" customHeight="1">
      <c r="A379" s="29" t="s">
        <v>484</v>
      </c>
      <c r="B379" s="29" t="s">
        <v>1564</v>
      </c>
      <c r="C379" s="30" t="s">
        <v>1565</v>
      </c>
      <c r="D379" s="30" t="s">
        <v>230</v>
      </c>
      <c r="E379" s="6">
        <v>5</v>
      </c>
      <c r="F379" s="31" t="s">
        <v>1574</v>
      </c>
      <c r="G379" s="32" t="s">
        <v>39</v>
      </c>
      <c r="H379" s="33" t="s">
        <v>1575</v>
      </c>
      <c r="I379" s="8"/>
      <c r="J379" s="8"/>
      <c r="K379" s="8"/>
      <c r="L379" s="6">
        <v>64</v>
      </c>
      <c r="M379" s="6">
        <v>32</v>
      </c>
      <c r="N379" s="7">
        <v>80.4</v>
      </c>
      <c r="O379" s="6">
        <f t="shared" si="11"/>
        <v>72.2</v>
      </c>
      <c r="P379" s="6"/>
      <c r="Q379" s="8"/>
      <c r="R379" s="8"/>
      <c r="S379" s="8" t="s">
        <v>1568</v>
      </c>
    </row>
    <row r="380" spans="1:19" s="1" customFormat="1" ht="24" customHeight="1">
      <c r="A380" s="29" t="s">
        <v>484</v>
      </c>
      <c r="B380" s="29" t="s">
        <v>1564</v>
      </c>
      <c r="C380" s="30" t="s">
        <v>1565</v>
      </c>
      <c r="D380" s="30" t="s">
        <v>230</v>
      </c>
      <c r="E380" s="6">
        <v>6</v>
      </c>
      <c r="F380" s="31" t="s">
        <v>1576</v>
      </c>
      <c r="G380" s="32" t="s">
        <v>39</v>
      </c>
      <c r="H380" s="33" t="s">
        <v>1577</v>
      </c>
      <c r="I380" s="8"/>
      <c r="J380" s="8"/>
      <c r="K380" s="8"/>
      <c r="L380" s="6">
        <v>61.5</v>
      </c>
      <c r="M380" s="6">
        <v>30.75</v>
      </c>
      <c r="N380" s="7">
        <v>82.4</v>
      </c>
      <c r="O380" s="6">
        <f t="shared" si="11"/>
        <v>71.95</v>
      </c>
      <c r="P380" s="6"/>
      <c r="Q380" s="8"/>
      <c r="R380" s="8"/>
      <c r="S380" s="8" t="s">
        <v>1568</v>
      </c>
    </row>
    <row r="381" spans="1:19" s="1" customFormat="1" ht="24" customHeight="1">
      <c r="A381" s="29" t="s">
        <v>638</v>
      </c>
      <c r="B381" s="29" t="s">
        <v>277</v>
      </c>
      <c r="C381" s="30" t="s">
        <v>1578</v>
      </c>
      <c r="D381" s="30" t="s">
        <v>297</v>
      </c>
      <c r="E381" s="6">
        <v>1</v>
      </c>
      <c r="F381" s="31" t="s">
        <v>1579</v>
      </c>
      <c r="G381" s="32" t="s">
        <v>26</v>
      </c>
      <c r="H381" s="33" t="s">
        <v>1580</v>
      </c>
      <c r="I381" s="8"/>
      <c r="J381" s="8"/>
      <c r="K381" s="8"/>
      <c r="L381" s="6">
        <v>70.5</v>
      </c>
      <c r="M381" s="6">
        <v>35.25</v>
      </c>
      <c r="N381" s="7">
        <v>84.2</v>
      </c>
      <c r="O381" s="6">
        <f aca="true" t="shared" si="12" ref="O381:O407">M381+N381/2</f>
        <v>77.35</v>
      </c>
      <c r="P381" s="6"/>
      <c r="Q381" s="8"/>
      <c r="R381" s="8"/>
      <c r="S381" s="8" t="s">
        <v>1568</v>
      </c>
    </row>
    <row r="382" spans="1:19" s="1" customFormat="1" ht="24" customHeight="1">
      <c r="A382" s="29" t="s">
        <v>638</v>
      </c>
      <c r="B382" s="29" t="s">
        <v>277</v>
      </c>
      <c r="C382" s="30" t="s">
        <v>1578</v>
      </c>
      <c r="D382" s="30" t="s">
        <v>297</v>
      </c>
      <c r="E382" s="6">
        <v>2</v>
      </c>
      <c r="F382" s="31" t="s">
        <v>1581</v>
      </c>
      <c r="G382" s="32" t="s">
        <v>26</v>
      </c>
      <c r="H382" s="33" t="s">
        <v>1582</v>
      </c>
      <c r="I382" s="8"/>
      <c r="J382" s="8"/>
      <c r="K382" s="8"/>
      <c r="L382" s="6">
        <v>65.5</v>
      </c>
      <c r="M382" s="6">
        <v>32.75</v>
      </c>
      <c r="N382" s="7">
        <v>82.4</v>
      </c>
      <c r="O382" s="6">
        <f t="shared" si="12"/>
        <v>73.95</v>
      </c>
      <c r="P382" s="6"/>
      <c r="Q382" s="8"/>
      <c r="R382" s="8"/>
      <c r="S382" s="8" t="s">
        <v>1568</v>
      </c>
    </row>
    <row r="383" spans="1:19" s="1" customFormat="1" ht="24" customHeight="1">
      <c r="A383" s="29" t="s">
        <v>638</v>
      </c>
      <c r="B383" s="29" t="s">
        <v>277</v>
      </c>
      <c r="C383" s="30" t="s">
        <v>1578</v>
      </c>
      <c r="D383" s="30" t="s">
        <v>297</v>
      </c>
      <c r="E383" s="6">
        <v>3</v>
      </c>
      <c r="F383" s="31" t="s">
        <v>1583</v>
      </c>
      <c r="G383" s="32" t="s">
        <v>26</v>
      </c>
      <c r="H383" s="33" t="s">
        <v>1584</v>
      </c>
      <c r="I383" s="8"/>
      <c r="J383" s="8"/>
      <c r="K383" s="8"/>
      <c r="L383" s="6">
        <v>63</v>
      </c>
      <c r="M383" s="6">
        <v>31.5</v>
      </c>
      <c r="N383" s="7">
        <v>84.6</v>
      </c>
      <c r="O383" s="6">
        <f t="shared" si="12"/>
        <v>73.8</v>
      </c>
      <c r="P383" s="6"/>
      <c r="Q383" s="8"/>
      <c r="R383" s="8"/>
      <c r="S383" s="8" t="s">
        <v>1568</v>
      </c>
    </row>
    <row r="384" spans="1:19" s="1" customFormat="1" ht="24" customHeight="1">
      <c r="A384" s="29" t="s">
        <v>638</v>
      </c>
      <c r="B384" s="29" t="s">
        <v>277</v>
      </c>
      <c r="C384" s="30" t="s">
        <v>1578</v>
      </c>
      <c r="D384" s="30" t="s">
        <v>297</v>
      </c>
      <c r="E384" s="6">
        <v>4</v>
      </c>
      <c r="F384" s="31" t="s">
        <v>1585</v>
      </c>
      <c r="G384" s="32" t="s">
        <v>26</v>
      </c>
      <c r="H384" s="33" t="s">
        <v>1586</v>
      </c>
      <c r="I384" s="8"/>
      <c r="J384" s="8"/>
      <c r="K384" s="8"/>
      <c r="L384" s="6">
        <v>63</v>
      </c>
      <c r="M384" s="6">
        <v>31.5</v>
      </c>
      <c r="N384" s="7">
        <v>84.2</v>
      </c>
      <c r="O384" s="6">
        <f t="shared" si="12"/>
        <v>73.6</v>
      </c>
      <c r="P384" s="6"/>
      <c r="Q384" s="8"/>
      <c r="R384" s="8"/>
      <c r="S384" s="8" t="s">
        <v>1568</v>
      </c>
    </row>
    <row r="385" spans="1:19" s="1" customFormat="1" ht="24" customHeight="1">
      <c r="A385" s="29" t="s">
        <v>638</v>
      </c>
      <c r="B385" s="29" t="s">
        <v>277</v>
      </c>
      <c r="C385" s="30" t="s">
        <v>1578</v>
      </c>
      <c r="D385" s="30" t="s">
        <v>297</v>
      </c>
      <c r="E385" s="6">
        <v>5</v>
      </c>
      <c r="F385" s="31" t="s">
        <v>1587</v>
      </c>
      <c r="G385" s="32" t="s">
        <v>39</v>
      </c>
      <c r="H385" s="33" t="s">
        <v>1588</v>
      </c>
      <c r="I385" s="8"/>
      <c r="J385" s="8"/>
      <c r="K385" s="8"/>
      <c r="L385" s="6">
        <v>61</v>
      </c>
      <c r="M385" s="6">
        <v>30.5</v>
      </c>
      <c r="N385" s="7">
        <v>85.8</v>
      </c>
      <c r="O385" s="6">
        <f t="shared" si="12"/>
        <v>73.4</v>
      </c>
      <c r="P385" s="6"/>
      <c r="Q385" s="8"/>
      <c r="R385" s="8"/>
      <c r="S385" s="8" t="s">
        <v>1568</v>
      </c>
    </row>
    <row r="386" spans="1:19" s="1" customFormat="1" ht="24" customHeight="1">
      <c r="A386" s="29" t="s">
        <v>638</v>
      </c>
      <c r="B386" s="29" t="s">
        <v>277</v>
      </c>
      <c r="C386" s="30" t="s">
        <v>1578</v>
      </c>
      <c r="D386" s="30" t="s">
        <v>297</v>
      </c>
      <c r="E386" s="6">
        <v>6</v>
      </c>
      <c r="F386" s="31" t="s">
        <v>1589</v>
      </c>
      <c r="G386" s="32" t="s">
        <v>26</v>
      </c>
      <c r="H386" s="33" t="s">
        <v>1590</v>
      </c>
      <c r="I386" s="8"/>
      <c r="J386" s="8"/>
      <c r="K386" s="8"/>
      <c r="L386" s="6">
        <v>66.5</v>
      </c>
      <c r="M386" s="6">
        <v>33.25</v>
      </c>
      <c r="N386" s="7">
        <v>79.6</v>
      </c>
      <c r="O386" s="6">
        <f t="shared" si="12"/>
        <v>73.05</v>
      </c>
      <c r="P386" s="6"/>
      <c r="Q386" s="8"/>
      <c r="R386" s="8"/>
      <c r="S386" s="8" t="s">
        <v>1568</v>
      </c>
    </row>
    <row r="387" spans="1:19" s="1" customFormat="1" ht="24" customHeight="1">
      <c r="A387" s="29" t="s">
        <v>638</v>
      </c>
      <c r="B387" s="29" t="s">
        <v>277</v>
      </c>
      <c r="C387" s="30" t="s">
        <v>1578</v>
      </c>
      <c r="D387" s="30" t="s">
        <v>297</v>
      </c>
      <c r="E387" s="6">
        <v>7</v>
      </c>
      <c r="F387" s="31" t="s">
        <v>1591</v>
      </c>
      <c r="G387" s="32" t="s">
        <v>26</v>
      </c>
      <c r="H387" s="33" t="s">
        <v>1592</v>
      </c>
      <c r="I387" s="8"/>
      <c r="J387" s="8"/>
      <c r="K387" s="8"/>
      <c r="L387" s="6">
        <v>66</v>
      </c>
      <c r="M387" s="6">
        <v>33</v>
      </c>
      <c r="N387" s="7">
        <v>80</v>
      </c>
      <c r="O387" s="6">
        <f t="shared" si="12"/>
        <v>73</v>
      </c>
      <c r="P387" s="6"/>
      <c r="Q387" s="8"/>
      <c r="R387" s="8"/>
      <c r="S387" s="8" t="s">
        <v>1568</v>
      </c>
    </row>
    <row r="388" spans="1:19" s="1" customFormat="1" ht="24" customHeight="1">
      <c r="A388" s="29" t="s">
        <v>638</v>
      </c>
      <c r="B388" s="29" t="s">
        <v>277</v>
      </c>
      <c r="C388" s="30" t="s">
        <v>1578</v>
      </c>
      <c r="D388" s="30" t="s">
        <v>297</v>
      </c>
      <c r="E388" s="6">
        <v>8</v>
      </c>
      <c r="F388" s="31" t="s">
        <v>1593</v>
      </c>
      <c r="G388" s="32" t="s">
        <v>26</v>
      </c>
      <c r="H388" s="33" t="s">
        <v>1594</v>
      </c>
      <c r="I388" s="8"/>
      <c r="J388" s="8"/>
      <c r="K388" s="8"/>
      <c r="L388" s="6">
        <v>61</v>
      </c>
      <c r="M388" s="6">
        <v>30.5</v>
      </c>
      <c r="N388" s="7">
        <v>84</v>
      </c>
      <c r="O388" s="6">
        <f t="shared" si="12"/>
        <v>72.5</v>
      </c>
      <c r="P388" s="6"/>
      <c r="Q388" s="8"/>
      <c r="R388" s="8"/>
      <c r="S388" s="8" t="s">
        <v>1568</v>
      </c>
    </row>
    <row r="389" spans="1:19" s="1" customFormat="1" ht="24" customHeight="1">
      <c r="A389" s="29" t="s">
        <v>638</v>
      </c>
      <c r="B389" s="29" t="s">
        <v>277</v>
      </c>
      <c r="C389" s="30" t="s">
        <v>1578</v>
      </c>
      <c r="D389" s="30" t="s">
        <v>297</v>
      </c>
      <c r="E389" s="6">
        <v>9</v>
      </c>
      <c r="F389" s="31" t="s">
        <v>1595</v>
      </c>
      <c r="G389" s="32" t="s">
        <v>26</v>
      </c>
      <c r="H389" s="33" t="s">
        <v>1596</v>
      </c>
      <c r="I389" s="8"/>
      <c r="J389" s="8"/>
      <c r="K389" s="8"/>
      <c r="L389" s="6">
        <v>65</v>
      </c>
      <c r="M389" s="6">
        <v>32.5</v>
      </c>
      <c r="N389" s="7">
        <v>78.6</v>
      </c>
      <c r="O389" s="6">
        <f t="shared" si="12"/>
        <v>71.8</v>
      </c>
      <c r="P389" s="6"/>
      <c r="Q389" s="8"/>
      <c r="R389" s="8"/>
      <c r="S389" s="8" t="s">
        <v>1568</v>
      </c>
    </row>
    <row r="390" spans="1:19" s="1" customFormat="1" ht="24" customHeight="1">
      <c r="A390" s="29" t="s">
        <v>638</v>
      </c>
      <c r="B390" s="29" t="s">
        <v>295</v>
      </c>
      <c r="C390" s="30" t="s">
        <v>1597</v>
      </c>
      <c r="D390" s="30" t="s">
        <v>297</v>
      </c>
      <c r="E390" s="6">
        <v>1</v>
      </c>
      <c r="F390" s="31" t="s">
        <v>1598</v>
      </c>
      <c r="G390" s="32" t="s">
        <v>39</v>
      </c>
      <c r="H390" s="33" t="s">
        <v>1599</v>
      </c>
      <c r="I390" s="8"/>
      <c r="J390" s="8"/>
      <c r="K390" s="8"/>
      <c r="L390" s="6">
        <v>73.5</v>
      </c>
      <c r="M390" s="6">
        <v>36.75</v>
      </c>
      <c r="N390" s="7">
        <v>82.4</v>
      </c>
      <c r="O390" s="6">
        <f t="shared" si="12"/>
        <v>77.95</v>
      </c>
      <c r="P390" s="6"/>
      <c r="Q390" s="8"/>
      <c r="R390" s="8"/>
      <c r="S390" s="8" t="s">
        <v>1568</v>
      </c>
    </row>
    <row r="391" spans="1:19" s="1" customFormat="1" ht="24" customHeight="1">
      <c r="A391" s="29" t="s">
        <v>638</v>
      </c>
      <c r="B391" s="29" t="s">
        <v>295</v>
      </c>
      <c r="C391" s="30" t="s">
        <v>1597</v>
      </c>
      <c r="D391" s="30" t="s">
        <v>297</v>
      </c>
      <c r="E391" s="6">
        <v>2</v>
      </c>
      <c r="F391" s="31" t="s">
        <v>1600</v>
      </c>
      <c r="G391" s="32" t="s">
        <v>26</v>
      </c>
      <c r="H391" s="33" t="s">
        <v>1601</v>
      </c>
      <c r="I391" s="8"/>
      <c r="J391" s="8"/>
      <c r="K391" s="8"/>
      <c r="L391" s="6">
        <v>68.5</v>
      </c>
      <c r="M391" s="6">
        <v>34.25</v>
      </c>
      <c r="N391" s="7">
        <v>85.2</v>
      </c>
      <c r="O391" s="6">
        <f t="shared" si="12"/>
        <v>76.85</v>
      </c>
      <c r="P391" s="6"/>
      <c r="Q391" s="8"/>
      <c r="R391" s="8"/>
      <c r="S391" s="8" t="s">
        <v>1568</v>
      </c>
    </row>
    <row r="392" spans="1:19" s="1" customFormat="1" ht="24" customHeight="1">
      <c r="A392" s="29" t="s">
        <v>638</v>
      </c>
      <c r="B392" s="29" t="s">
        <v>295</v>
      </c>
      <c r="C392" s="30" t="s">
        <v>1597</v>
      </c>
      <c r="D392" s="30" t="s">
        <v>297</v>
      </c>
      <c r="E392" s="6">
        <v>3</v>
      </c>
      <c r="F392" s="31" t="s">
        <v>1602</v>
      </c>
      <c r="G392" s="32" t="s">
        <v>26</v>
      </c>
      <c r="H392" s="33" t="s">
        <v>1603</v>
      </c>
      <c r="I392" s="8"/>
      <c r="J392" s="8"/>
      <c r="K392" s="8"/>
      <c r="L392" s="6">
        <v>70</v>
      </c>
      <c r="M392" s="6">
        <v>35</v>
      </c>
      <c r="N392" s="7">
        <v>83.6</v>
      </c>
      <c r="O392" s="6">
        <f t="shared" si="12"/>
        <v>76.8</v>
      </c>
      <c r="P392" s="6"/>
      <c r="Q392" s="8"/>
      <c r="R392" s="8"/>
      <c r="S392" s="8" t="s">
        <v>1568</v>
      </c>
    </row>
    <row r="393" spans="1:19" s="1" customFormat="1" ht="24" customHeight="1">
      <c r="A393" s="29" t="s">
        <v>638</v>
      </c>
      <c r="B393" s="29" t="s">
        <v>295</v>
      </c>
      <c r="C393" s="30" t="s">
        <v>1597</v>
      </c>
      <c r="D393" s="30" t="s">
        <v>297</v>
      </c>
      <c r="E393" s="6">
        <v>4</v>
      </c>
      <c r="F393" s="31" t="s">
        <v>1604</v>
      </c>
      <c r="G393" s="32" t="s">
        <v>26</v>
      </c>
      <c r="H393" s="33" t="s">
        <v>1605</v>
      </c>
      <c r="I393" s="8"/>
      <c r="J393" s="8"/>
      <c r="K393" s="8"/>
      <c r="L393" s="6">
        <v>69.5</v>
      </c>
      <c r="M393" s="6">
        <v>34.75</v>
      </c>
      <c r="N393" s="7">
        <v>84</v>
      </c>
      <c r="O393" s="6">
        <f t="shared" si="12"/>
        <v>76.75</v>
      </c>
      <c r="P393" s="6"/>
      <c r="Q393" s="8"/>
      <c r="R393" s="8"/>
      <c r="S393" s="8" t="s">
        <v>1568</v>
      </c>
    </row>
    <row r="394" spans="1:19" s="1" customFormat="1" ht="24" customHeight="1">
      <c r="A394" s="29" t="s">
        <v>638</v>
      </c>
      <c r="B394" s="29" t="s">
        <v>295</v>
      </c>
      <c r="C394" s="30" t="s">
        <v>1597</v>
      </c>
      <c r="D394" s="30" t="s">
        <v>297</v>
      </c>
      <c r="E394" s="6">
        <v>5</v>
      </c>
      <c r="F394" s="31" t="s">
        <v>1606</v>
      </c>
      <c r="G394" s="32" t="s">
        <v>26</v>
      </c>
      <c r="H394" s="33" t="s">
        <v>1607</v>
      </c>
      <c r="I394" s="8"/>
      <c r="J394" s="8"/>
      <c r="K394" s="8"/>
      <c r="L394" s="6">
        <v>65.5</v>
      </c>
      <c r="M394" s="6">
        <v>32.75</v>
      </c>
      <c r="N394" s="7">
        <v>80.6</v>
      </c>
      <c r="O394" s="6">
        <f t="shared" si="12"/>
        <v>73.05</v>
      </c>
      <c r="P394" s="6"/>
      <c r="Q394" s="8"/>
      <c r="R394" s="8"/>
      <c r="S394" s="8" t="s">
        <v>1568</v>
      </c>
    </row>
    <row r="395" spans="1:19" s="1" customFormat="1" ht="24" customHeight="1">
      <c r="A395" s="29" t="s">
        <v>638</v>
      </c>
      <c r="B395" s="29" t="s">
        <v>295</v>
      </c>
      <c r="C395" s="30" t="s">
        <v>1597</v>
      </c>
      <c r="D395" s="30" t="s">
        <v>297</v>
      </c>
      <c r="E395" s="6">
        <v>6</v>
      </c>
      <c r="F395" s="31" t="s">
        <v>1608</v>
      </c>
      <c r="G395" s="32" t="s">
        <v>26</v>
      </c>
      <c r="H395" s="33" t="s">
        <v>1609</v>
      </c>
      <c r="I395" s="8"/>
      <c r="J395" s="8"/>
      <c r="K395" s="8"/>
      <c r="L395" s="6">
        <v>64</v>
      </c>
      <c r="M395" s="6">
        <v>32</v>
      </c>
      <c r="N395" s="7">
        <v>81.6</v>
      </c>
      <c r="O395" s="6">
        <f t="shared" si="12"/>
        <v>72.8</v>
      </c>
      <c r="P395" s="6"/>
      <c r="Q395" s="8"/>
      <c r="R395" s="8"/>
      <c r="S395" s="8" t="s">
        <v>1568</v>
      </c>
    </row>
    <row r="396" spans="1:19" s="1" customFormat="1" ht="24" customHeight="1">
      <c r="A396" s="29" t="s">
        <v>638</v>
      </c>
      <c r="B396" s="29" t="s">
        <v>295</v>
      </c>
      <c r="C396" s="30" t="s">
        <v>1597</v>
      </c>
      <c r="D396" s="30" t="s">
        <v>297</v>
      </c>
      <c r="E396" s="6">
        <v>7</v>
      </c>
      <c r="F396" s="31" t="s">
        <v>1610</v>
      </c>
      <c r="G396" s="32" t="s">
        <v>26</v>
      </c>
      <c r="H396" s="33" t="s">
        <v>1611</v>
      </c>
      <c r="I396" s="8"/>
      <c r="J396" s="8"/>
      <c r="K396" s="8"/>
      <c r="L396" s="6">
        <v>62.5</v>
      </c>
      <c r="M396" s="6">
        <v>31.25</v>
      </c>
      <c r="N396" s="7">
        <v>82.6</v>
      </c>
      <c r="O396" s="6">
        <f t="shared" si="12"/>
        <v>72.55</v>
      </c>
      <c r="P396" s="6"/>
      <c r="Q396" s="8"/>
      <c r="R396" s="8"/>
      <c r="S396" s="8" t="s">
        <v>1568</v>
      </c>
    </row>
    <row r="397" spans="1:19" s="1" customFormat="1" ht="24" customHeight="1">
      <c r="A397" s="29" t="s">
        <v>638</v>
      </c>
      <c r="B397" s="29" t="s">
        <v>295</v>
      </c>
      <c r="C397" s="30" t="s">
        <v>1597</v>
      </c>
      <c r="D397" s="30" t="s">
        <v>297</v>
      </c>
      <c r="E397" s="6">
        <v>8</v>
      </c>
      <c r="F397" s="31" t="s">
        <v>1612</v>
      </c>
      <c r="G397" s="32" t="s">
        <v>26</v>
      </c>
      <c r="H397" s="33" t="s">
        <v>1613</v>
      </c>
      <c r="I397" s="8"/>
      <c r="J397" s="8"/>
      <c r="K397" s="8"/>
      <c r="L397" s="6">
        <v>62</v>
      </c>
      <c r="M397" s="6">
        <v>31</v>
      </c>
      <c r="N397" s="7">
        <v>82.8</v>
      </c>
      <c r="O397" s="6">
        <f t="shared" si="12"/>
        <v>72.4</v>
      </c>
      <c r="P397" s="6"/>
      <c r="Q397" s="8"/>
      <c r="R397" s="8"/>
      <c r="S397" s="8" t="s">
        <v>1568</v>
      </c>
    </row>
    <row r="398" spans="1:19" s="1" customFormat="1" ht="24" customHeight="1">
      <c r="A398" s="29" t="s">
        <v>638</v>
      </c>
      <c r="B398" s="29" t="s">
        <v>295</v>
      </c>
      <c r="C398" s="30" t="s">
        <v>1597</v>
      </c>
      <c r="D398" s="30" t="s">
        <v>297</v>
      </c>
      <c r="E398" s="6">
        <v>9</v>
      </c>
      <c r="F398" s="31" t="s">
        <v>1614</v>
      </c>
      <c r="G398" s="32" t="s">
        <v>26</v>
      </c>
      <c r="H398" s="33" t="s">
        <v>1615</v>
      </c>
      <c r="I398" s="8"/>
      <c r="J398" s="8"/>
      <c r="K398" s="8"/>
      <c r="L398" s="6">
        <v>62.5</v>
      </c>
      <c r="M398" s="6">
        <v>31.25</v>
      </c>
      <c r="N398" s="7">
        <v>82</v>
      </c>
      <c r="O398" s="6">
        <f t="shared" si="12"/>
        <v>72.25</v>
      </c>
      <c r="P398" s="6"/>
      <c r="Q398" s="8"/>
      <c r="R398" s="8"/>
      <c r="S398" s="8" t="s">
        <v>1568</v>
      </c>
    </row>
    <row r="399" spans="1:19" s="1" customFormat="1" ht="24" customHeight="1">
      <c r="A399" s="29" t="s">
        <v>1307</v>
      </c>
      <c r="B399" s="29" t="s">
        <v>1616</v>
      </c>
      <c r="C399" s="30" t="s">
        <v>1617</v>
      </c>
      <c r="D399" s="30" t="s">
        <v>297</v>
      </c>
      <c r="E399" s="6">
        <v>1</v>
      </c>
      <c r="F399" s="31" t="s">
        <v>1618</v>
      </c>
      <c r="G399" s="32" t="s">
        <v>26</v>
      </c>
      <c r="H399" s="33" t="s">
        <v>1619</v>
      </c>
      <c r="I399" s="8"/>
      <c r="J399" s="8"/>
      <c r="K399" s="8"/>
      <c r="L399" s="6">
        <v>69</v>
      </c>
      <c r="M399" s="6">
        <v>34.5</v>
      </c>
      <c r="N399" s="7">
        <v>84.4</v>
      </c>
      <c r="O399" s="6">
        <f t="shared" si="12"/>
        <v>76.7</v>
      </c>
      <c r="P399" s="6"/>
      <c r="Q399" s="8"/>
      <c r="R399" s="8"/>
      <c r="S399" s="8" t="s">
        <v>1568</v>
      </c>
    </row>
    <row r="400" spans="1:19" s="1" customFormat="1" ht="24" customHeight="1">
      <c r="A400" s="29" t="s">
        <v>1307</v>
      </c>
      <c r="B400" s="29" t="s">
        <v>1616</v>
      </c>
      <c r="C400" s="30" t="s">
        <v>1617</v>
      </c>
      <c r="D400" s="30" t="s">
        <v>297</v>
      </c>
      <c r="E400" s="6">
        <v>2</v>
      </c>
      <c r="F400" s="31" t="s">
        <v>1620</v>
      </c>
      <c r="G400" s="32" t="s">
        <v>39</v>
      </c>
      <c r="H400" s="33" t="s">
        <v>1621</v>
      </c>
      <c r="I400" s="8"/>
      <c r="J400" s="8"/>
      <c r="K400" s="8"/>
      <c r="L400" s="6">
        <v>70</v>
      </c>
      <c r="M400" s="6">
        <v>35</v>
      </c>
      <c r="N400" s="7">
        <v>80.6</v>
      </c>
      <c r="O400" s="6">
        <f t="shared" si="12"/>
        <v>75.3</v>
      </c>
      <c r="P400" s="6"/>
      <c r="Q400" s="8"/>
      <c r="R400" s="8"/>
      <c r="S400" s="8" t="s">
        <v>1568</v>
      </c>
    </row>
    <row r="401" spans="1:19" s="1" customFormat="1" ht="24" customHeight="1">
      <c r="A401" s="29" t="s">
        <v>1307</v>
      </c>
      <c r="B401" s="29" t="s">
        <v>1616</v>
      </c>
      <c r="C401" s="30" t="s">
        <v>1617</v>
      </c>
      <c r="D401" s="30" t="s">
        <v>297</v>
      </c>
      <c r="E401" s="6">
        <v>3</v>
      </c>
      <c r="F401" s="31" t="s">
        <v>1622</v>
      </c>
      <c r="G401" s="32" t="s">
        <v>39</v>
      </c>
      <c r="H401" s="33" t="s">
        <v>1623</v>
      </c>
      <c r="I401" s="8"/>
      <c r="J401" s="8"/>
      <c r="K401" s="8"/>
      <c r="L401" s="6">
        <v>64</v>
      </c>
      <c r="M401" s="6">
        <v>32</v>
      </c>
      <c r="N401" s="7">
        <v>86</v>
      </c>
      <c r="O401" s="6">
        <f t="shared" si="12"/>
        <v>75</v>
      </c>
      <c r="P401" s="6"/>
      <c r="Q401" s="8"/>
      <c r="R401" s="8"/>
      <c r="S401" s="8" t="s">
        <v>1568</v>
      </c>
    </row>
    <row r="402" spans="1:19" s="1" customFormat="1" ht="24" customHeight="1">
      <c r="A402" s="29" t="s">
        <v>1307</v>
      </c>
      <c r="B402" s="29" t="s">
        <v>1616</v>
      </c>
      <c r="C402" s="30" t="s">
        <v>1617</v>
      </c>
      <c r="D402" s="30" t="s">
        <v>297</v>
      </c>
      <c r="E402" s="6">
        <v>4</v>
      </c>
      <c r="F402" s="31" t="s">
        <v>1624</v>
      </c>
      <c r="G402" s="32" t="s">
        <v>39</v>
      </c>
      <c r="H402" s="33" t="s">
        <v>1625</v>
      </c>
      <c r="I402" s="8"/>
      <c r="J402" s="8"/>
      <c r="K402" s="8"/>
      <c r="L402" s="6">
        <v>63</v>
      </c>
      <c r="M402" s="6">
        <v>31.5</v>
      </c>
      <c r="N402" s="7">
        <v>86.2</v>
      </c>
      <c r="O402" s="6">
        <f t="shared" si="12"/>
        <v>74.6</v>
      </c>
      <c r="P402" s="6"/>
      <c r="Q402" s="8"/>
      <c r="R402" s="8"/>
      <c r="S402" s="8" t="s">
        <v>1568</v>
      </c>
    </row>
    <row r="403" spans="1:19" s="1" customFormat="1" ht="24" customHeight="1">
      <c r="A403" s="29" t="s">
        <v>1307</v>
      </c>
      <c r="B403" s="29" t="s">
        <v>1616</v>
      </c>
      <c r="C403" s="30" t="s">
        <v>1617</v>
      </c>
      <c r="D403" s="30" t="s">
        <v>297</v>
      </c>
      <c r="E403" s="6">
        <v>5</v>
      </c>
      <c r="F403" s="31" t="s">
        <v>1626</v>
      </c>
      <c r="G403" s="32" t="s">
        <v>26</v>
      </c>
      <c r="H403" s="33" t="s">
        <v>1627</v>
      </c>
      <c r="I403" s="8"/>
      <c r="J403" s="8"/>
      <c r="K403" s="8"/>
      <c r="L403" s="6">
        <v>66</v>
      </c>
      <c r="M403" s="6">
        <v>33</v>
      </c>
      <c r="N403" s="7">
        <v>82.2</v>
      </c>
      <c r="O403" s="6">
        <f t="shared" si="12"/>
        <v>74.1</v>
      </c>
      <c r="P403" s="6"/>
      <c r="Q403" s="8"/>
      <c r="R403" s="8"/>
      <c r="S403" s="8" t="s">
        <v>1568</v>
      </c>
    </row>
    <row r="404" spans="1:19" s="1" customFormat="1" ht="24" customHeight="1">
      <c r="A404" s="29" t="s">
        <v>1307</v>
      </c>
      <c r="B404" s="29" t="s">
        <v>1616</v>
      </c>
      <c r="C404" s="30" t="s">
        <v>1617</v>
      </c>
      <c r="D404" s="30" t="s">
        <v>297</v>
      </c>
      <c r="E404" s="6">
        <v>6</v>
      </c>
      <c r="F404" s="31" t="s">
        <v>1628</v>
      </c>
      <c r="G404" s="32" t="s">
        <v>26</v>
      </c>
      <c r="H404" s="33" t="s">
        <v>1629</v>
      </c>
      <c r="I404" s="8"/>
      <c r="J404" s="8"/>
      <c r="K404" s="8"/>
      <c r="L404" s="6">
        <v>67</v>
      </c>
      <c r="M404" s="6">
        <v>33.5</v>
      </c>
      <c r="N404" s="7">
        <v>80.6</v>
      </c>
      <c r="O404" s="6">
        <f t="shared" si="12"/>
        <v>73.8</v>
      </c>
      <c r="P404" s="6"/>
      <c r="Q404" s="8"/>
      <c r="R404" s="8"/>
      <c r="S404" s="8" t="s">
        <v>1568</v>
      </c>
    </row>
    <row r="405" spans="1:19" s="1" customFormat="1" ht="24" customHeight="1">
      <c r="A405" s="29" t="s">
        <v>1307</v>
      </c>
      <c r="B405" s="29" t="s">
        <v>1616</v>
      </c>
      <c r="C405" s="30" t="s">
        <v>1617</v>
      </c>
      <c r="D405" s="30" t="s">
        <v>297</v>
      </c>
      <c r="E405" s="6">
        <v>7</v>
      </c>
      <c r="F405" s="31" t="s">
        <v>1630</v>
      </c>
      <c r="G405" s="32" t="s">
        <v>39</v>
      </c>
      <c r="H405" s="33" t="s">
        <v>1631</v>
      </c>
      <c r="I405" s="8"/>
      <c r="J405" s="8"/>
      <c r="K405" s="8"/>
      <c r="L405" s="6">
        <v>63.5</v>
      </c>
      <c r="M405" s="6">
        <v>31.75</v>
      </c>
      <c r="N405" s="7">
        <v>83.4</v>
      </c>
      <c r="O405" s="6">
        <f t="shared" si="12"/>
        <v>73.45</v>
      </c>
      <c r="P405" s="6"/>
      <c r="Q405" s="8"/>
      <c r="R405" s="8"/>
      <c r="S405" s="8" t="s">
        <v>1568</v>
      </c>
    </row>
    <row r="406" spans="1:19" s="1" customFormat="1" ht="24" customHeight="1">
      <c r="A406" s="29" t="s">
        <v>1307</v>
      </c>
      <c r="B406" s="29" t="s">
        <v>1616</v>
      </c>
      <c r="C406" s="30" t="s">
        <v>1617</v>
      </c>
      <c r="D406" s="30" t="s">
        <v>297</v>
      </c>
      <c r="E406" s="6">
        <v>8</v>
      </c>
      <c r="F406" s="31" t="s">
        <v>1632</v>
      </c>
      <c r="G406" s="32" t="s">
        <v>39</v>
      </c>
      <c r="H406" s="33" t="s">
        <v>1633</v>
      </c>
      <c r="I406" s="8"/>
      <c r="J406" s="8"/>
      <c r="K406" s="8"/>
      <c r="L406" s="6">
        <v>65</v>
      </c>
      <c r="M406" s="6">
        <v>32.5</v>
      </c>
      <c r="N406" s="7">
        <v>81.8</v>
      </c>
      <c r="O406" s="6">
        <f t="shared" si="12"/>
        <v>73.4</v>
      </c>
      <c r="P406" s="6"/>
      <c r="Q406" s="8"/>
      <c r="R406" s="8"/>
      <c r="S406" s="8" t="s">
        <v>1568</v>
      </c>
    </row>
    <row r="407" spans="1:19" s="68" customFormat="1" ht="24" customHeight="1">
      <c r="A407" s="29" t="s">
        <v>1307</v>
      </c>
      <c r="B407" s="29" t="s">
        <v>1616</v>
      </c>
      <c r="C407" s="30" t="s">
        <v>1617</v>
      </c>
      <c r="D407" s="30" t="s">
        <v>297</v>
      </c>
      <c r="E407" s="65">
        <v>9</v>
      </c>
      <c r="F407" s="31" t="s">
        <v>1634</v>
      </c>
      <c r="G407" s="32" t="s">
        <v>39</v>
      </c>
      <c r="H407" s="33" t="s">
        <v>1635</v>
      </c>
      <c r="I407" s="66"/>
      <c r="J407" s="66"/>
      <c r="K407" s="66"/>
      <c r="L407" s="65">
        <v>64.5</v>
      </c>
      <c r="M407" s="65">
        <v>32.25</v>
      </c>
      <c r="N407" s="67">
        <v>82</v>
      </c>
      <c r="O407" s="65">
        <f t="shared" si="12"/>
        <v>73.25</v>
      </c>
      <c r="P407" s="66"/>
      <c r="Q407" s="66"/>
      <c r="R407" s="66"/>
      <c r="S407" s="66" t="s">
        <v>1568</v>
      </c>
    </row>
    <row r="408" spans="1:19" s="1" customFormat="1" ht="24" customHeight="1">
      <c r="A408" s="29" t="s">
        <v>1307</v>
      </c>
      <c r="B408" s="29" t="s">
        <v>1616</v>
      </c>
      <c r="C408" s="30" t="s">
        <v>1617</v>
      </c>
      <c r="D408" s="30" t="s">
        <v>297</v>
      </c>
      <c r="E408" s="6">
        <v>9</v>
      </c>
      <c r="F408" s="31" t="s">
        <v>1636</v>
      </c>
      <c r="G408" s="32" t="s">
        <v>39</v>
      </c>
      <c r="H408" s="33" t="s">
        <v>1637</v>
      </c>
      <c r="I408" s="8"/>
      <c r="J408" s="8"/>
      <c r="K408" s="8"/>
      <c r="L408" s="6">
        <v>67.5</v>
      </c>
      <c r="M408" s="6">
        <v>33.75</v>
      </c>
      <c r="N408" s="7">
        <v>79</v>
      </c>
      <c r="O408" s="6">
        <f aca="true" t="shared" si="13" ref="O408:O429">M408+N408/2</f>
        <v>73.25</v>
      </c>
      <c r="P408" s="6"/>
      <c r="Q408" s="8"/>
      <c r="R408" s="8"/>
      <c r="S408" s="8" t="s">
        <v>1568</v>
      </c>
    </row>
    <row r="409" spans="1:19" s="1" customFormat="1" ht="24" customHeight="1">
      <c r="A409" s="29" t="s">
        <v>207</v>
      </c>
      <c r="B409" s="29" t="s">
        <v>915</v>
      </c>
      <c r="C409" s="30" t="s">
        <v>1638</v>
      </c>
      <c r="D409" s="30" t="s">
        <v>486</v>
      </c>
      <c r="E409" s="6">
        <v>1</v>
      </c>
      <c r="F409" s="31" t="s">
        <v>1639</v>
      </c>
      <c r="G409" s="32" t="s">
        <v>26</v>
      </c>
      <c r="H409" s="33" t="s">
        <v>1640</v>
      </c>
      <c r="I409" s="8"/>
      <c r="J409" s="8"/>
      <c r="K409" s="8"/>
      <c r="L409" s="6">
        <v>66</v>
      </c>
      <c r="M409" s="6">
        <v>33</v>
      </c>
      <c r="N409" s="7">
        <v>84.4</v>
      </c>
      <c r="O409" s="6">
        <f t="shared" si="13"/>
        <v>75.2</v>
      </c>
      <c r="P409" s="6"/>
      <c r="Q409" s="8"/>
      <c r="R409" s="8"/>
      <c r="S409" s="8" t="s">
        <v>1568</v>
      </c>
    </row>
    <row r="410" spans="1:19" s="1" customFormat="1" ht="24" customHeight="1">
      <c r="A410" s="29" t="s">
        <v>207</v>
      </c>
      <c r="B410" s="29" t="s">
        <v>915</v>
      </c>
      <c r="C410" s="30" t="s">
        <v>1638</v>
      </c>
      <c r="D410" s="30" t="s">
        <v>486</v>
      </c>
      <c r="E410" s="6">
        <v>2</v>
      </c>
      <c r="F410" s="31" t="s">
        <v>1641</v>
      </c>
      <c r="G410" s="32" t="s">
        <v>39</v>
      </c>
      <c r="H410" s="33" t="s">
        <v>1642</v>
      </c>
      <c r="I410" s="8"/>
      <c r="J410" s="8"/>
      <c r="K410" s="8"/>
      <c r="L410" s="6">
        <v>65</v>
      </c>
      <c r="M410" s="6">
        <v>32.5</v>
      </c>
      <c r="N410" s="7">
        <v>83.8</v>
      </c>
      <c r="O410" s="6">
        <f t="shared" si="13"/>
        <v>74.4</v>
      </c>
      <c r="P410" s="6"/>
      <c r="Q410" s="8"/>
      <c r="R410" s="8"/>
      <c r="S410" s="8" t="s">
        <v>1568</v>
      </c>
    </row>
    <row r="411" spans="1:19" s="1" customFormat="1" ht="24" customHeight="1">
      <c r="A411" s="29" t="s">
        <v>207</v>
      </c>
      <c r="B411" s="29" t="s">
        <v>915</v>
      </c>
      <c r="C411" s="30" t="s">
        <v>1638</v>
      </c>
      <c r="D411" s="30" t="s">
        <v>486</v>
      </c>
      <c r="E411" s="6">
        <v>3</v>
      </c>
      <c r="F411" s="31" t="s">
        <v>1643</v>
      </c>
      <c r="G411" s="32" t="s">
        <v>39</v>
      </c>
      <c r="H411" s="33" t="s">
        <v>1644</v>
      </c>
      <c r="I411" s="8"/>
      <c r="J411" s="8"/>
      <c r="K411" s="8"/>
      <c r="L411" s="6">
        <v>61.5</v>
      </c>
      <c r="M411" s="6">
        <v>30.75</v>
      </c>
      <c r="N411" s="7">
        <v>86.6</v>
      </c>
      <c r="O411" s="6">
        <f t="shared" si="13"/>
        <v>74.05</v>
      </c>
      <c r="P411" s="6"/>
      <c r="Q411" s="8"/>
      <c r="R411" s="8"/>
      <c r="S411" s="8" t="s">
        <v>1568</v>
      </c>
    </row>
    <row r="412" spans="1:19" s="1" customFormat="1" ht="24" customHeight="1">
      <c r="A412" s="29" t="s">
        <v>207</v>
      </c>
      <c r="B412" s="29" t="s">
        <v>915</v>
      </c>
      <c r="C412" s="30" t="s">
        <v>1638</v>
      </c>
      <c r="D412" s="30" t="s">
        <v>486</v>
      </c>
      <c r="E412" s="6">
        <v>4</v>
      </c>
      <c r="F412" s="31" t="s">
        <v>1645</v>
      </c>
      <c r="G412" s="32" t="s">
        <v>26</v>
      </c>
      <c r="H412" s="33" t="s">
        <v>1646</v>
      </c>
      <c r="I412" s="8"/>
      <c r="J412" s="8"/>
      <c r="K412" s="8"/>
      <c r="L412" s="6">
        <v>64.5</v>
      </c>
      <c r="M412" s="6">
        <v>32.25</v>
      </c>
      <c r="N412" s="7">
        <v>79.4</v>
      </c>
      <c r="O412" s="6">
        <f t="shared" si="13"/>
        <v>71.95</v>
      </c>
      <c r="P412" s="6"/>
      <c r="Q412" s="8"/>
      <c r="R412" s="8"/>
      <c r="S412" s="8" t="s">
        <v>1568</v>
      </c>
    </row>
    <row r="413" spans="1:19" s="1" customFormat="1" ht="24" customHeight="1">
      <c r="A413" s="29" t="s">
        <v>207</v>
      </c>
      <c r="B413" s="29" t="s">
        <v>915</v>
      </c>
      <c r="C413" s="30" t="s">
        <v>1638</v>
      </c>
      <c r="D413" s="30" t="s">
        <v>486</v>
      </c>
      <c r="E413" s="6">
        <v>5</v>
      </c>
      <c r="F413" s="31" t="s">
        <v>1647</v>
      </c>
      <c r="G413" s="32" t="s">
        <v>26</v>
      </c>
      <c r="H413" s="33" t="s">
        <v>1648</v>
      </c>
      <c r="I413" s="8"/>
      <c r="J413" s="8"/>
      <c r="K413" s="8"/>
      <c r="L413" s="6">
        <v>62.5</v>
      </c>
      <c r="M413" s="6">
        <v>31.25</v>
      </c>
      <c r="N413" s="7">
        <v>80.8</v>
      </c>
      <c r="O413" s="6">
        <f t="shared" si="13"/>
        <v>71.65</v>
      </c>
      <c r="P413" s="6"/>
      <c r="Q413" s="8"/>
      <c r="R413" s="8"/>
      <c r="S413" s="8" t="s">
        <v>1568</v>
      </c>
    </row>
    <row r="414" spans="1:19" s="1" customFormat="1" ht="24" customHeight="1">
      <c r="A414" s="29" t="s">
        <v>751</v>
      </c>
      <c r="B414" s="29" t="s">
        <v>1649</v>
      </c>
      <c r="C414" s="30" t="s">
        <v>1650</v>
      </c>
      <c r="D414" s="30" t="s">
        <v>210</v>
      </c>
      <c r="E414" s="6">
        <v>1</v>
      </c>
      <c r="F414" s="31" t="s">
        <v>1651</v>
      </c>
      <c r="G414" s="32" t="s">
        <v>26</v>
      </c>
      <c r="H414" s="33" t="s">
        <v>1652</v>
      </c>
      <c r="I414" s="8"/>
      <c r="J414" s="8"/>
      <c r="K414" s="8"/>
      <c r="L414" s="6">
        <v>70.5</v>
      </c>
      <c r="M414" s="6">
        <v>35.25</v>
      </c>
      <c r="N414" s="7">
        <v>85.8</v>
      </c>
      <c r="O414" s="6">
        <f t="shared" si="13"/>
        <v>78.15</v>
      </c>
      <c r="P414" s="6"/>
      <c r="Q414" s="8"/>
      <c r="R414" s="8"/>
      <c r="S414" s="8" t="s">
        <v>1568</v>
      </c>
    </row>
    <row r="415" spans="1:19" s="1" customFormat="1" ht="24" customHeight="1">
      <c r="A415" s="29" t="s">
        <v>751</v>
      </c>
      <c r="B415" s="29" t="s">
        <v>1649</v>
      </c>
      <c r="C415" s="30" t="s">
        <v>1650</v>
      </c>
      <c r="D415" s="30" t="s">
        <v>210</v>
      </c>
      <c r="E415" s="6">
        <v>2</v>
      </c>
      <c r="F415" s="31" t="s">
        <v>1653</v>
      </c>
      <c r="G415" s="32" t="s">
        <v>26</v>
      </c>
      <c r="H415" s="33" t="s">
        <v>1654</v>
      </c>
      <c r="I415" s="8"/>
      <c r="J415" s="8"/>
      <c r="K415" s="8"/>
      <c r="L415" s="6">
        <v>69</v>
      </c>
      <c r="M415" s="6">
        <v>34.5</v>
      </c>
      <c r="N415" s="7">
        <v>78.4</v>
      </c>
      <c r="O415" s="6">
        <f t="shared" si="13"/>
        <v>73.7</v>
      </c>
      <c r="P415" s="6"/>
      <c r="Q415" s="8"/>
      <c r="R415" s="8"/>
      <c r="S415" s="8" t="s">
        <v>1568</v>
      </c>
    </row>
    <row r="416" spans="1:19" s="1" customFormat="1" ht="24" customHeight="1">
      <c r="A416" s="29" t="s">
        <v>751</v>
      </c>
      <c r="B416" s="29" t="s">
        <v>1649</v>
      </c>
      <c r="C416" s="30" t="s">
        <v>1650</v>
      </c>
      <c r="D416" s="30" t="s">
        <v>210</v>
      </c>
      <c r="E416" s="6">
        <v>3</v>
      </c>
      <c r="F416" s="31" t="s">
        <v>1655</v>
      </c>
      <c r="G416" s="32" t="s">
        <v>39</v>
      </c>
      <c r="H416" s="33" t="s">
        <v>1656</v>
      </c>
      <c r="I416" s="8"/>
      <c r="J416" s="8"/>
      <c r="K416" s="8"/>
      <c r="L416" s="6">
        <v>66</v>
      </c>
      <c r="M416" s="6">
        <v>33</v>
      </c>
      <c r="N416" s="7">
        <v>80.2</v>
      </c>
      <c r="O416" s="6">
        <f t="shared" si="13"/>
        <v>73.1</v>
      </c>
      <c r="P416" s="6"/>
      <c r="Q416" s="8"/>
      <c r="R416" s="8"/>
      <c r="S416" s="8" t="s">
        <v>1568</v>
      </c>
    </row>
    <row r="417" spans="1:19" s="1" customFormat="1" ht="24" customHeight="1">
      <c r="A417" s="29" t="s">
        <v>751</v>
      </c>
      <c r="B417" s="29" t="s">
        <v>1649</v>
      </c>
      <c r="C417" s="30" t="s">
        <v>1650</v>
      </c>
      <c r="D417" s="30" t="s">
        <v>210</v>
      </c>
      <c r="E417" s="6">
        <v>4</v>
      </c>
      <c r="F417" s="31" t="s">
        <v>1657</v>
      </c>
      <c r="G417" s="32" t="s">
        <v>39</v>
      </c>
      <c r="H417" s="33" t="s">
        <v>1658</v>
      </c>
      <c r="I417" s="8"/>
      <c r="J417" s="8"/>
      <c r="K417" s="8"/>
      <c r="L417" s="6">
        <v>60.5</v>
      </c>
      <c r="M417" s="6">
        <v>30.25</v>
      </c>
      <c r="N417" s="7">
        <v>85.2</v>
      </c>
      <c r="O417" s="6">
        <f t="shared" si="13"/>
        <v>72.85</v>
      </c>
      <c r="P417" s="6"/>
      <c r="Q417" s="8"/>
      <c r="R417" s="8"/>
      <c r="S417" s="8" t="s">
        <v>1568</v>
      </c>
    </row>
    <row r="418" spans="1:19" s="1" customFormat="1" ht="24" customHeight="1">
      <c r="A418" s="29" t="s">
        <v>751</v>
      </c>
      <c r="B418" s="29" t="s">
        <v>1649</v>
      </c>
      <c r="C418" s="30" t="s">
        <v>1650</v>
      </c>
      <c r="D418" s="30" t="s">
        <v>210</v>
      </c>
      <c r="E418" s="6">
        <v>5</v>
      </c>
      <c r="F418" s="31" t="s">
        <v>1659</v>
      </c>
      <c r="G418" s="32" t="s">
        <v>39</v>
      </c>
      <c r="H418" s="33" t="s">
        <v>1660</v>
      </c>
      <c r="I418" s="8"/>
      <c r="J418" s="8"/>
      <c r="K418" s="8"/>
      <c r="L418" s="6">
        <v>64.5</v>
      </c>
      <c r="M418" s="6">
        <v>32.25</v>
      </c>
      <c r="N418" s="7">
        <v>80.6</v>
      </c>
      <c r="O418" s="6">
        <f t="shared" si="13"/>
        <v>72.55</v>
      </c>
      <c r="P418" s="6"/>
      <c r="Q418" s="8"/>
      <c r="R418" s="8"/>
      <c r="S418" s="8" t="s">
        <v>1568</v>
      </c>
    </row>
    <row r="419" spans="1:19" s="1" customFormat="1" ht="24" customHeight="1">
      <c r="A419" s="29" t="s">
        <v>751</v>
      </c>
      <c r="B419" s="29" t="s">
        <v>1649</v>
      </c>
      <c r="C419" s="30" t="s">
        <v>1650</v>
      </c>
      <c r="D419" s="30" t="s">
        <v>210</v>
      </c>
      <c r="E419" s="6">
        <v>6</v>
      </c>
      <c r="F419" s="31" t="s">
        <v>1661</v>
      </c>
      <c r="G419" s="32" t="s">
        <v>26</v>
      </c>
      <c r="H419" s="33" t="s">
        <v>1662</v>
      </c>
      <c r="I419" s="8"/>
      <c r="J419" s="8"/>
      <c r="K419" s="8"/>
      <c r="L419" s="6">
        <v>63</v>
      </c>
      <c r="M419" s="6">
        <v>31.5</v>
      </c>
      <c r="N419" s="7">
        <v>81.6</v>
      </c>
      <c r="O419" s="6">
        <f t="shared" si="13"/>
        <v>72.3</v>
      </c>
      <c r="P419" s="6"/>
      <c r="Q419" s="8"/>
      <c r="R419" s="8"/>
      <c r="S419" s="8" t="s">
        <v>1568</v>
      </c>
    </row>
    <row r="420" spans="1:19" s="1" customFormat="1" ht="24" customHeight="1">
      <c r="A420" s="29" t="s">
        <v>751</v>
      </c>
      <c r="B420" s="29" t="s">
        <v>1649</v>
      </c>
      <c r="C420" s="30" t="s">
        <v>1650</v>
      </c>
      <c r="D420" s="30" t="s">
        <v>210</v>
      </c>
      <c r="E420" s="6">
        <v>7</v>
      </c>
      <c r="F420" s="31" t="s">
        <v>1663</v>
      </c>
      <c r="G420" s="32" t="s">
        <v>39</v>
      </c>
      <c r="H420" s="33" t="s">
        <v>1664</v>
      </c>
      <c r="I420" s="8"/>
      <c r="J420" s="8"/>
      <c r="K420" s="8"/>
      <c r="L420" s="6">
        <v>59</v>
      </c>
      <c r="M420" s="6">
        <v>29.5</v>
      </c>
      <c r="N420" s="7">
        <v>81.8</v>
      </c>
      <c r="O420" s="6">
        <f t="shared" si="13"/>
        <v>70.4</v>
      </c>
      <c r="P420" s="6"/>
      <c r="Q420" s="8"/>
      <c r="R420" s="8"/>
      <c r="S420" s="8" t="s">
        <v>1568</v>
      </c>
    </row>
    <row r="421" spans="1:19" s="1" customFormat="1" ht="24" customHeight="1">
      <c r="A421" s="29" t="s">
        <v>751</v>
      </c>
      <c r="B421" s="29" t="s">
        <v>1649</v>
      </c>
      <c r="C421" s="30" t="s">
        <v>1650</v>
      </c>
      <c r="D421" s="30" t="s">
        <v>210</v>
      </c>
      <c r="E421" s="6">
        <v>8</v>
      </c>
      <c r="F421" s="31" t="s">
        <v>1665</v>
      </c>
      <c r="G421" s="32" t="s">
        <v>26</v>
      </c>
      <c r="H421" s="33" t="s">
        <v>1666</v>
      </c>
      <c r="I421" s="8"/>
      <c r="J421" s="8"/>
      <c r="K421" s="8"/>
      <c r="L421" s="6">
        <v>59.5</v>
      </c>
      <c r="M421" s="6">
        <v>29.75</v>
      </c>
      <c r="N421" s="7">
        <v>81.2</v>
      </c>
      <c r="O421" s="6">
        <f t="shared" si="13"/>
        <v>70.35</v>
      </c>
      <c r="P421" s="6"/>
      <c r="Q421" s="8"/>
      <c r="R421" s="8"/>
      <c r="S421" s="8" t="s">
        <v>1568</v>
      </c>
    </row>
    <row r="422" spans="1:19" s="1" customFormat="1" ht="24" customHeight="1">
      <c r="A422" s="29" t="s">
        <v>1667</v>
      </c>
      <c r="B422" s="29" t="s">
        <v>1668</v>
      </c>
      <c r="C422" s="30" t="s">
        <v>1669</v>
      </c>
      <c r="D422" s="30" t="s">
        <v>230</v>
      </c>
      <c r="E422" s="6">
        <v>1</v>
      </c>
      <c r="F422" s="31" t="s">
        <v>1670</v>
      </c>
      <c r="G422" s="32" t="s">
        <v>26</v>
      </c>
      <c r="H422" s="33" t="s">
        <v>1671</v>
      </c>
      <c r="I422" s="8"/>
      <c r="J422" s="8"/>
      <c r="K422" s="8"/>
      <c r="L422" s="6">
        <v>64</v>
      </c>
      <c r="M422" s="6">
        <v>32</v>
      </c>
      <c r="N422" s="7">
        <v>86.8</v>
      </c>
      <c r="O422" s="6">
        <f t="shared" si="13"/>
        <v>75.4</v>
      </c>
      <c r="P422" s="6"/>
      <c r="Q422" s="8"/>
      <c r="R422" s="8"/>
      <c r="S422" s="8" t="s">
        <v>1568</v>
      </c>
    </row>
    <row r="423" spans="1:19" s="1" customFormat="1" ht="24" customHeight="1">
      <c r="A423" s="29" t="s">
        <v>1667</v>
      </c>
      <c r="B423" s="29" t="s">
        <v>1668</v>
      </c>
      <c r="C423" s="30" t="s">
        <v>1669</v>
      </c>
      <c r="D423" s="30" t="s">
        <v>230</v>
      </c>
      <c r="E423" s="6">
        <v>1</v>
      </c>
      <c r="F423" s="31" t="s">
        <v>1672</v>
      </c>
      <c r="G423" s="32" t="s">
        <v>26</v>
      </c>
      <c r="H423" s="33" t="s">
        <v>1673</v>
      </c>
      <c r="I423" s="8"/>
      <c r="J423" s="8"/>
      <c r="K423" s="8"/>
      <c r="L423" s="6">
        <v>67</v>
      </c>
      <c r="M423" s="6">
        <v>33.5</v>
      </c>
      <c r="N423" s="7">
        <v>83.8</v>
      </c>
      <c r="O423" s="6">
        <f t="shared" si="13"/>
        <v>75.4</v>
      </c>
      <c r="P423" s="6"/>
      <c r="Q423" s="8"/>
      <c r="R423" s="8"/>
      <c r="S423" s="8" t="s">
        <v>1568</v>
      </c>
    </row>
    <row r="424" spans="1:19" s="1" customFormat="1" ht="24" customHeight="1">
      <c r="A424" s="29" t="s">
        <v>1667</v>
      </c>
      <c r="B424" s="29" t="s">
        <v>1668</v>
      </c>
      <c r="C424" s="30" t="s">
        <v>1669</v>
      </c>
      <c r="D424" s="30" t="s">
        <v>230</v>
      </c>
      <c r="E424" s="6">
        <v>3</v>
      </c>
      <c r="F424" s="31" t="s">
        <v>1674</v>
      </c>
      <c r="G424" s="32" t="s">
        <v>26</v>
      </c>
      <c r="H424" s="33" t="s">
        <v>1675</v>
      </c>
      <c r="I424" s="8"/>
      <c r="J424" s="8"/>
      <c r="K424" s="8"/>
      <c r="L424" s="6">
        <v>67.5</v>
      </c>
      <c r="M424" s="6">
        <v>33.75</v>
      </c>
      <c r="N424" s="7">
        <v>80.4</v>
      </c>
      <c r="O424" s="6">
        <f t="shared" si="13"/>
        <v>73.95</v>
      </c>
      <c r="P424" s="6"/>
      <c r="Q424" s="8"/>
      <c r="R424" s="8"/>
      <c r="S424" s="8" t="s">
        <v>1568</v>
      </c>
    </row>
    <row r="425" spans="1:19" s="1" customFormat="1" ht="24" customHeight="1">
      <c r="A425" s="29" t="s">
        <v>1667</v>
      </c>
      <c r="B425" s="29" t="s">
        <v>1668</v>
      </c>
      <c r="C425" s="30" t="s">
        <v>1669</v>
      </c>
      <c r="D425" s="30" t="s">
        <v>230</v>
      </c>
      <c r="E425" s="6">
        <v>4</v>
      </c>
      <c r="F425" s="31" t="s">
        <v>1676</v>
      </c>
      <c r="G425" s="32" t="s">
        <v>26</v>
      </c>
      <c r="H425" s="33" t="s">
        <v>1677</v>
      </c>
      <c r="I425" s="8"/>
      <c r="J425" s="8"/>
      <c r="K425" s="8"/>
      <c r="L425" s="6">
        <v>64.5</v>
      </c>
      <c r="M425" s="6">
        <v>32.25</v>
      </c>
      <c r="N425" s="7">
        <v>82.8</v>
      </c>
      <c r="O425" s="6">
        <f t="shared" si="13"/>
        <v>73.65</v>
      </c>
      <c r="P425" s="6"/>
      <c r="Q425" s="8"/>
      <c r="R425" s="8"/>
      <c r="S425" s="8" t="s">
        <v>1568</v>
      </c>
    </row>
    <row r="426" spans="1:19" s="1" customFormat="1" ht="24" customHeight="1">
      <c r="A426" s="29" t="s">
        <v>1667</v>
      </c>
      <c r="B426" s="29" t="s">
        <v>1668</v>
      </c>
      <c r="C426" s="30" t="s">
        <v>1669</v>
      </c>
      <c r="D426" s="30" t="s">
        <v>230</v>
      </c>
      <c r="E426" s="6">
        <v>5</v>
      </c>
      <c r="F426" s="31" t="s">
        <v>1678</v>
      </c>
      <c r="G426" s="32" t="s">
        <v>26</v>
      </c>
      <c r="H426" s="33" t="s">
        <v>1679</v>
      </c>
      <c r="I426" s="8"/>
      <c r="J426" s="8"/>
      <c r="K426" s="8"/>
      <c r="L426" s="6">
        <v>63</v>
      </c>
      <c r="M426" s="6">
        <v>31.5</v>
      </c>
      <c r="N426" s="7">
        <v>83.6</v>
      </c>
      <c r="O426" s="6">
        <f t="shared" si="13"/>
        <v>73.3</v>
      </c>
      <c r="P426" s="6"/>
      <c r="Q426" s="8"/>
      <c r="R426" s="8"/>
      <c r="S426" s="8" t="s">
        <v>1568</v>
      </c>
    </row>
    <row r="427" spans="1:19" s="1" customFormat="1" ht="24" customHeight="1">
      <c r="A427" s="29" t="s">
        <v>1667</v>
      </c>
      <c r="B427" s="29" t="s">
        <v>1668</v>
      </c>
      <c r="C427" s="30" t="s">
        <v>1669</v>
      </c>
      <c r="D427" s="30" t="s">
        <v>230</v>
      </c>
      <c r="E427" s="6">
        <v>6</v>
      </c>
      <c r="F427" s="31" t="s">
        <v>1680</v>
      </c>
      <c r="G427" s="32" t="s">
        <v>39</v>
      </c>
      <c r="H427" s="33" t="s">
        <v>1681</v>
      </c>
      <c r="I427" s="8"/>
      <c r="J427" s="8"/>
      <c r="K427" s="8"/>
      <c r="L427" s="6">
        <v>62</v>
      </c>
      <c r="M427" s="6">
        <v>31</v>
      </c>
      <c r="N427" s="7">
        <v>81.8</v>
      </c>
      <c r="O427" s="6">
        <f t="shared" si="13"/>
        <v>71.9</v>
      </c>
      <c r="P427" s="6"/>
      <c r="Q427" s="8"/>
      <c r="R427" s="8"/>
      <c r="S427" s="8" t="s">
        <v>1568</v>
      </c>
    </row>
    <row r="428" spans="1:19" s="1" customFormat="1" ht="24" customHeight="1">
      <c r="A428" s="29" t="s">
        <v>867</v>
      </c>
      <c r="B428" s="29" t="s">
        <v>1682</v>
      </c>
      <c r="C428" s="30" t="s">
        <v>1683</v>
      </c>
      <c r="D428" s="6">
        <v>1</v>
      </c>
      <c r="E428" s="6">
        <v>1</v>
      </c>
      <c r="F428" s="31" t="s">
        <v>1684</v>
      </c>
      <c r="G428" s="32" t="s">
        <v>26</v>
      </c>
      <c r="H428" s="33" t="s">
        <v>1685</v>
      </c>
      <c r="I428" s="8"/>
      <c r="J428" s="8"/>
      <c r="K428" s="8"/>
      <c r="L428" s="6">
        <v>62</v>
      </c>
      <c r="M428" s="6">
        <v>31</v>
      </c>
      <c r="N428" s="7">
        <v>77</v>
      </c>
      <c r="O428" s="6">
        <f t="shared" si="13"/>
        <v>69.5</v>
      </c>
      <c r="P428" s="6"/>
      <c r="Q428" s="8"/>
      <c r="R428" s="8"/>
      <c r="S428" s="8" t="s">
        <v>1568</v>
      </c>
    </row>
    <row r="429" spans="1:19" s="1" customFormat="1" ht="24" customHeight="1">
      <c r="A429" s="29" t="s">
        <v>867</v>
      </c>
      <c r="B429" s="29" t="s">
        <v>1682</v>
      </c>
      <c r="C429" s="30" t="s">
        <v>1683</v>
      </c>
      <c r="D429" s="6">
        <v>1</v>
      </c>
      <c r="E429" s="6">
        <v>2</v>
      </c>
      <c r="F429" s="31" t="s">
        <v>1686</v>
      </c>
      <c r="G429" s="32" t="s">
        <v>26</v>
      </c>
      <c r="H429" s="33" t="s">
        <v>1687</v>
      </c>
      <c r="I429" s="8"/>
      <c r="J429" s="8"/>
      <c r="K429" s="8"/>
      <c r="L429" s="6">
        <v>55.5</v>
      </c>
      <c r="M429" s="6">
        <v>27.75</v>
      </c>
      <c r="N429" s="7">
        <v>77.6</v>
      </c>
      <c r="O429" s="6">
        <f t="shared" si="13"/>
        <v>66.55</v>
      </c>
      <c r="P429" s="6"/>
      <c r="Q429" s="8"/>
      <c r="R429" s="8"/>
      <c r="S429" s="8" t="s">
        <v>1568</v>
      </c>
    </row>
    <row r="430" spans="1:19" s="1" customFormat="1" ht="24" customHeight="1">
      <c r="A430" s="29" t="s">
        <v>867</v>
      </c>
      <c r="B430" s="29" t="s">
        <v>1688</v>
      </c>
      <c r="C430" s="30" t="s">
        <v>1689</v>
      </c>
      <c r="D430" s="30" t="s">
        <v>230</v>
      </c>
      <c r="E430" s="6">
        <v>1</v>
      </c>
      <c r="F430" s="31" t="s">
        <v>1690</v>
      </c>
      <c r="G430" s="32" t="s">
        <v>39</v>
      </c>
      <c r="H430" s="33" t="s">
        <v>1691</v>
      </c>
      <c r="I430" s="8"/>
      <c r="J430" s="8"/>
      <c r="K430" s="8"/>
      <c r="L430" s="6">
        <v>67</v>
      </c>
      <c r="M430" s="6">
        <v>33.5</v>
      </c>
      <c r="N430" s="7">
        <v>79.8</v>
      </c>
      <c r="O430" s="6">
        <f aca="true" t="shared" si="14" ref="O430:O441">M430+N430/2</f>
        <v>73.4</v>
      </c>
      <c r="P430" s="6"/>
      <c r="Q430" s="8"/>
      <c r="R430" s="8"/>
      <c r="S430" s="8" t="s">
        <v>1568</v>
      </c>
    </row>
    <row r="431" spans="1:19" s="1" customFormat="1" ht="24" customHeight="1">
      <c r="A431" s="29" t="s">
        <v>867</v>
      </c>
      <c r="B431" s="29" t="s">
        <v>1688</v>
      </c>
      <c r="C431" s="30" t="s">
        <v>1689</v>
      </c>
      <c r="D431" s="30" t="s">
        <v>230</v>
      </c>
      <c r="E431" s="6">
        <v>2</v>
      </c>
      <c r="F431" s="31" t="s">
        <v>1692</v>
      </c>
      <c r="G431" s="32" t="s">
        <v>39</v>
      </c>
      <c r="H431" s="33" t="s">
        <v>1693</v>
      </c>
      <c r="I431" s="8"/>
      <c r="J431" s="8"/>
      <c r="K431" s="8"/>
      <c r="L431" s="6">
        <v>65.5</v>
      </c>
      <c r="M431" s="6">
        <v>32.75</v>
      </c>
      <c r="N431" s="7">
        <v>78.6</v>
      </c>
      <c r="O431" s="6">
        <f t="shared" si="14"/>
        <v>72.05</v>
      </c>
      <c r="P431" s="6"/>
      <c r="Q431" s="8"/>
      <c r="R431" s="8"/>
      <c r="S431" s="8" t="s">
        <v>1568</v>
      </c>
    </row>
    <row r="432" spans="1:19" s="1" customFormat="1" ht="24" customHeight="1">
      <c r="A432" s="29" t="s">
        <v>867</v>
      </c>
      <c r="B432" s="29" t="s">
        <v>1688</v>
      </c>
      <c r="C432" s="30" t="s">
        <v>1689</v>
      </c>
      <c r="D432" s="30" t="s">
        <v>230</v>
      </c>
      <c r="E432" s="6">
        <v>3</v>
      </c>
      <c r="F432" s="31" t="s">
        <v>1694</v>
      </c>
      <c r="G432" s="32" t="s">
        <v>39</v>
      </c>
      <c r="H432" s="33" t="s">
        <v>1695</v>
      </c>
      <c r="I432" s="8"/>
      <c r="J432" s="8"/>
      <c r="K432" s="8"/>
      <c r="L432" s="6">
        <v>64</v>
      </c>
      <c r="M432" s="6">
        <v>32</v>
      </c>
      <c r="N432" s="7">
        <v>75.6</v>
      </c>
      <c r="O432" s="6">
        <f t="shared" si="14"/>
        <v>69.8</v>
      </c>
      <c r="P432" s="6"/>
      <c r="Q432" s="8"/>
      <c r="R432" s="8"/>
      <c r="S432" s="8" t="s">
        <v>1568</v>
      </c>
    </row>
    <row r="433" spans="1:19" s="1" customFormat="1" ht="24" customHeight="1">
      <c r="A433" s="29" t="s">
        <v>867</v>
      </c>
      <c r="B433" s="29" t="s">
        <v>1688</v>
      </c>
      <c r="C433" s="30" t="s">
        <v>1689</v>
      </c>
      <c r="D433" s="30" t="s">
        <v>230</v>
      </c>
      <c r="E433" s="6">
        <v>4</v>
      </c>
      <c r="F433" s="31" t="s">
        <v>1696</v>
      </c>
      <c r="G433" s="32" t="s">
        <v>39</v>
      </c>
      <c r="H433" s="33" t="s">
        <v>1697</v>
      </c>
      <c r="I433" s="8"/>
      <c r="J433" s="8"/>
      <c r="K433" s="8"/>
      <c r="L433" s="6">
        <v>57.5</v>
      </c>
      <c r="M433" s="6">
        <v>28.75</v>
      </c>
      <c r="N433" s="7">
        <v>81.4</v>
      </c>
      <c r="O433" s="6">
        <f t="shared" si="14"/>
        <v>69.45</v>
      </c>
      <c r="P433" s="6"/>
      <c r="Q433" s="8"/>
      <c r="R433" s="8"/>
      <c r="S433" s="8" t="s">
        <v>1568</v>
      </c>
    </row>
    <row r="434" spans="1:19" s="1" customFormat="1" ht="24" customHeight="1">
      <c r="A434" s="29" t="s">
        <v>867</v>
      </c>
      <c r="B434" s="29" t="s">
        <v>1688</v>
      </c>
      <c r="C434" s="30" t="s">
        <v>1689</v>
      </c>
      <c r="D434" s="30" t="s">
        <v>230</v>
      </c>
      <c r="E434" s="6">
        <v>5</v>
      </c>
      <c r="F434" s="31" t="s">
        <v>1698</v>
      </c>
      <c r="G434" s="32" t="s">
        <v>39</v>
      </c>
      <c r="H434" s="33" t="s">
        <v>1699</v>
      </c>
      <c r="I434" s="8"/>
      <c r="J434" s="8"/>
      <c r="K434" s="8"/>
      <c r="L434" s="6">
        <v>57</v>
      </c>
      <c r="M434" s="6">
        <v>28.5</v>
      </c>
      <c r="N434" s="7">
        <v>78.8</v>
      </c>
      <c r="O434" s="6">
        <f t="shared" si="14"/>
        <v>67.9</v>
      </c>
      <c r="P434" s="6"/>
      <c r="Q434" s="8"/>
      <c r="R434" s="8"/>
      <c r="S434" s="8" t="s">
        <v>1568</v>
      </c>
    </row>
    <row r="435" spans="1:19" s="1" customFormat="1" ht="24" customHeight="1">
      <c r="A435" s="29" t="s">
        <v>867</v>
      </c>
      <c r="B435" s="29" t="s">
        <v>1688</v>
      </c>
      <c r="C435" s="30" t="s">
        <v>1689</v>
      </c>
      <c r="D435" s="30" t="s">
        <v>230</v>
      </c>
      <c r="E435" s="6">
        <v>6</v>
      </c>
      <c r="F435" s="31" t="s">
        <v>1700</v>
      </c>
      <c r="G435" s="32" t="s">
        <v>26</v>
      </c>
      <c r="H435" s="33" t="s">
        <v>1701</v>
      </c>
      <c r="I435" s="8"/>
      <c r="J435" s="8"/>
      <c r="K435" s="8"/>
      <c r="L435" s="6">
        <v>61</v>
      </c>
      <c r="M435" s="6">
        <v>30.5</v>
      </c>
      <c r="N435" s="7">
        <v>73.4</v>
      </c>
      <c r="O435" s="6">
        <f t="shared" si="14"/>
        <v>67.2</v>
      </c>
      <c r="P435" s="6"/>
      <c r="Q435" s="8"/>
      <c r="R435" s="8"/>
      <c r="S435" s="8" t="s">
        <v>1568</v>
      </c>
    </row>
    <row r="436" spans="1:19" s="1" customFormat="1" ht="24" customHeight="1">
      <c r="A436" s="29" t="s">
        <v>867</v>
      </c>
      <c r="B436" s="29" t="s">
        <v>1702</v>
      </c>
      <c r="C436" s="30" t="s">
        <v>1703</v>
      </c>
      <c r="D436" s="30" t="s">
        <v>230</v>
      </c>
      <c r="E436" s="6">
        <v>1</v>
      </c>
      <c r="F436" s="31" t="s">
        <v>1704</v>
      </c>
      <c r="G436" s="32" t="s">
        <v>26</v>
      </c>
      <c r="H436" s="33" t="s">
        <v>1705</v>
      </c>
      <c r="I436" s="8"/>
      <c r="J436" s="8"/>
      <c r="K436" s="8"/>
      <c r="L436" s="6">
        <v>65</v>
      </c>
      <c r="M436" s="6">
        <v>32.5</v>
      </c>
      <c r="N436" s="7">
        <v>85.6</v>
      </c>
      <c r="O436" s="6">
        <f t="shared" si="14"/>
        <v>75.3</v>
      </c>
      <c r="P436" s="6"/>
      <c r="Q436" s="8"/>
      <c r="R436" s="8"/>
      <c r="S436" s="8" t="s">
        <v>1568</v>
      </c>
    </row>
    <row r="437" spans="1:19" s="1" customFormat="1" ht="24" customHeight="1">
      <c r="A437" s="29" t="s">
        <v>867</v>
      </c>
      <c r="B437" s="29" t="s">
        <v>1702</v>
      </c>
      <c r="C437" s="30" t="s">
        <v>1703</v>
      </c>
      <c r="D437" s="30" t="s">
        <v>230</v>
      </c>
      <c r="E437" s="6">
        <v>2</v>
      </c>
      <c r="F437" s="31" t="s">
        <v>1706</v>
      </c>
      <c r="G437" s="32" t="s">
        <v>39</v>
      </c>
      <c r="H437" s="33" t="s">
        <v>1707</v>
      </c>
      <c r="I437" s="8"/>
      <c r="J437" s="8"/>
      <c r="K437" s="8"/>
      <c r="L437" s="6">
        <v>61</v>
      </c>
      <c r="M437" s="6">
        <v>30.5</v>
      </c>
      <c r="N437" s="7">
        <v>76.2</v>
      </c>
      <c r="O437" s="6">
        <f t="shared" si="14"/>
        <v>68.6</v>
      </c>
      <c r="P437" s="6"/>
      <c r="Q437" s="8"/>
      <c r="R437" s="8"/>
      <c r="S437" s="8" t="s">
        <v>1568</v>
      </c>
    </row>
    <row r="438" spans="1:19" s="1" customFormat="1" ht="24" customHeight="1">
      <c r="A438" s="29" t="s">
        <v>867</v>
      </c>
      <c r="B438" s="29" t="s">
        <v>1702</v>
      </c>
      <c r="C438" s="30" t="s">
        <v>1703</v>
      </c>
      <c r="D438" s="30" t="s">
        <v>230</v>
      </c>
      <c r="E438" s="6">
        <v>3</v>
      </c>
      <c r="F438" s="31" t="s">
        <v>1708</v>
      </c>
      <c r="G438" s="32" t="s">
        <v>26</v>
      </c>
      <c r="H438" s="33" t="s">
        <v>1709</v>
      </c>
      <c r="I438" s="8"/>
      <c r="J438" s="8"/>
      <c r="K438" s="8"/>
      <c r="L438" s="6">
        <v>62</v>
      </c>
      <c r="M438" s="6">
        <v>31</v>
      </c>
      <c r="N438" s="7">
        <v>73.2</v>
      </c>
      <c r="O438" s="6">
        <f t="shared" si="14"/>
        <v>67.6</v>
      </c>
      <c r="P438" s="6"/>
      <c r="Q438" s="8"/>
      <c r="R438" s="8"/>
      <c r="S438" s="8" t="s">
        <v>1568</v>
      </c>
    </row>
    <row r="439" spans="1:19" s="1" customFormat="1" ht="24" customHeight="1">
      <c r="A439" s="29" t="s">
        <v>867</v>
      </c>
      <c r="B439" s="29" t="s">
        <v>1702</v>
      </c>
      <c r="C439" s="30" t="s">
        <v>1703</v>
      </c>
      <c r="D439" s="30" t="s">
        <v>230</v>
      </c>
      <c r="E439" s="6">
        <v>4</v>
      </c>
      <c r="F439" s="31" t="s">
        <v>1710</v>
      </c>
      <c r="G439" s="32" t="s">
        <v>39</v>
      </c>
      <c r="H439" s="33" t="s">
        <v>1711</v>
      </c>
      <c r="I439" s="8"/>
      <c r="J439" s="8"/>
      <c r="K439" s="8"/>
      <c r="L439" s="6">
        <v>56</v>
      </c>
      <c r="M439" s="6">
        <v>28</v>
      </c>
      <c r="N439" s="7">
        <v>77.6</v>
      </c>
      <c r="O439" s="6">
        <f t="shared" si="14"/>
        <v>66.8</v>
      </c>
      <c r="P439" s="6"/>
      <c r="Q439" s="8"/>
      <c r="R439" s="8"/>
      <c r="S439" s="8" t="s">
        <v>1568</v>
      </c>
    </row>
    <row r="440" spans="1:19" s="1" customFormat="1" ht="24" customHeight="1">
      <c r="A440" s="29" t="s">
        <v>867</v>
      </c>
      <c r="B440" s="29" t="s">
        <v>1702</v>
      </c>
      <c r="C440" s="30" t="s">
        <v>1703</v>
      </c>
      <c r="D440" s="30" t="s">
        <v>230</v>
      </c>
      <c r="E440" s="6">
        <v>5</v>
      </c>
      <c r="F440" s="31" t="s">
        <v>1712</v>
      </c>
      <c r="G440" s="32" t="s">
        <v>26</v>
      </c>
      <c r="H440" s="33" t="s">
        <v>1713</v>
      </c>
      <c r="I440" s="8"/>
      <c r="J440" s="8"/>
      <c r="K440" s="8"/>
      <c r="L440" s="6">
        <v>55</v>
      </c>
      <c r="M440" s="6">
        <v>27.5</v>
      </c>
      <c r="N440" s="7">
        <v>78</v>
      </c>
      <c r="O440" s="6">
        <f t="shared" si="14"/>
        <v>66.5</v>
      </c>
      <c r="P440" s="6"/>
      <c r="Q440" s="8"/>
      <c r="R440" s="8"/>
      <c r="S440" s="8" t="s">
        <v>1568</v>
      </c>
    </row>
    <row r="441" spans="1:19" s="1" customFormat="1" ht="24" customHeight="1">
      <c r="A441" s="29" t="s">
        <v>867</v>
      </c>
      <c r="B441" s="29" t="s">
        <v>1702</v>
      </c>
      <c r="C441" s="30" t="s">
        <v>1703</v>
      </c>
      <c r="D441" s="30" t="s">
        <v>230</v>
      </c>
      <c r="E441" s="6">
        <v>6</v>
      </c>
      <c r="F441" s="31" t="s">
        <v>1714</v>
      </c>
      <c r="G441" s="32" t="s">
        <v>26</v>
      </c>
      <c r="H441" s="33" t="s">
        <v>1715</v>
      </c>
      <c r="I441" s="8"/>
      <c r="J441" s="8"/>
      <c r="K441" s="8"/>
      <c r="L441" s="6">
        <v>54</v>
      </c>
      <c r="M441" s="6">
        <v>27</v>
      </c>
      <c r="N441" s="7">
        <v>78</v>
      </c>
      <c r="O441" s="6">
        <f t="shared" si="14"/>
        <v>66</v>
      </c>
      <c r="P441" s="6"/>
      <c r="Q441" s="8"/>
      <c r="R441" s="8"/>
      <c r="S441" s="8" t="s">
        <v>1568</v>
      </c>
    </row>
    <row r="442" spans="1:19" s="1" customFormat="1" ht="24" customHeight="1">
      <c r="A442" s="29" t="s">
        <v>513</v>
      </c>
      <c r="B442" s="29" t="s">
        <v>1716</v>
      </c>
      <c r="C442" s="30" t="s">
        <v>1717</v>
      </c>
      <c r="D442" s="30" t="s">
        <v>230</v>
      </c>
      <c r="E442" s="6">
        <v>1</v>
      </c>
      <c r="F442" s="31" t="s">
        <v>1718</v>
      </c>
      <c r="G442" s="32" t="s">
        <v>39</v>
      </c>
      <c r="H442" s="33" t="s">
        <v>1719</v>
      </c>
      <c r="I442" s="8"/>
      <c r="J442" s="8"/>
      <c r="K442" s="8"/>
      <c r="L442" s="6">
        <v>66.5</v>
      </c>
      <c r="M442" s="6">
        <v>33.25</v>
      </c>
      <c r="N442" s="7">
        <v>80.8</v>
      </c>
      <c r="O442" s="6">
        <f aca="true" t="shared" si="15" ref="O442:O453">M442+N442/2</f>
        <v>73.65</v>
      </c>
      <c r="P442" s="6"/>
      <c r="Q442" s="8"/>
      <c r="R442" s="8"/>
      <c r="S442" s="8" t="s">
        <v>1568</v>
      </c>
    </row>
    <row r="443" spans="1:19" s="1" customFormat="1" ht="24" customHeight="1">
      <c r="A443" s="29" t="s">
        <v>513</v>
      </c>
      <c r="B443" s="29" t="s">
        <v>1716</v>
      </c>
      <c r="C443" s="30" t="s">
        <v>1717</v>
      </c>
      <c r="D443" s="30" t="s">
        <v>230</v>
      </c>
      <c r="E443" s="6">
        <v>2</v>
      </c>
      <c r="F443" s="31" t="s">
        <v>1720</v>
      </c>
      <c r="G443" s="32" t="s">
        <v>39</v>
      </c>
      <c r="H443" s="33" t="s">
        <v>1721</v>
      </c>
      <c r="I443" s="8"/>
      <c r="J443" s="8"/>
      <c r="K443" s="8"/>
      <c r="L443" s="6">
        <v>64.5</v>
      </c>
      <c r="M443" s="6">
        <v>32.25</v>
      </c>
      <c r="N443" s="7">
        <v>82.6</v>
      </c>
      <c r="O443" s="6">
        <f t="shared" si="15"/>
        <v>73.55</v>
      </c>
      <c r="P443" s="6"/>
      <c r="Q443" s="8"/>
      <c r="R443" s="8"/>
      <c r="S443" s="8" t="s">
        <v>1568</v>
      </c>
    </row>
    <row r="444" spans="1:19" s="1" customFormat="1" ht="24" customHeight="1">
      <c r="A444" s="29" t="s">
        <v>513</v>
      </c>
      <c r="B444" s="29" t="s">
        <v>1716</v>
      </c>
      <c r="C444" s="30" t="s">
        <v>1717</v>
      </c>
      <c r="D444" s="30" t="s">
        <v>230</v>
      </c>
      <c r="E444" s="6">
        <v>3</v>
      </c>
      <c r="F444" s="31" t="s">
        <v>1722</v>
      </c>
      <c r="G444" s="32" t="s">
        <v>26</v>
      </c>
      <c r="H444" s="33" t="s">
        <v>1723</v>
      </c>
      <c r="I444" s="8"/>
      <c r="J444" s="8"/>
      <c r="K444" s="8"/>
      <c r="L444" s="6">
        <v>61.5</v>
      </c>
      <c r="M444" s="6">
        <v>30.75</v>
      </c>
      <c r="N444" s="7">
        <v>85.2</v>
      </c>
      <c r="O444" s="6">
        <f t="shared" si="15"/>
        <v>73.35</v>
      </c>
      <c r="P444" s="6"/>
      <c r="Q444" s="8"/>
      <c r="R444" s="8"/>
      <c r="S444" s="8" t="s">
        <v>1568</v>
      </c>
    </row>
    <row r="445" spans="1:19" s="1" customFormat="1" ht="24" customHeight="1">
      <c r="A445" s="29" t="s">
        <v>513</v>
      </c>
      <c r="B445" s="29" t="s">
        <v>1716</v>
      </c>
      <c r="C445" s="30" t="s">
        <v>1717</v>
      </c>
      <c r="D445" s="30" t="s">
        <v>230</v>
      </c>
      <c r="E445" s="6">
        <v>4</v>
      </c>
      <c r="F445" s="31" t="s">
        <v>1724</v>
      </c>
      <c r="G445" s="32" t="s">
        <v>39</v>
      </c>
      <c r="H445" s="33" t="s">
        <v>1725</v>
      </c>
      <c r="I445" s="8"/>
      <c r="J445" s="8"/>
      <c r="K445" s="8"/>
      <c r="L445" s="6">
        <v>63</v>
      </c>
      <c r="M445" s="6">
        <v>31.5</v>
      </c>
      <c r="N445" s="7">
        <v>80.8</v>
      </c>
      <c r="O445" s="6">
        <f t="shared" si="15"/>
        <v>71.9</v>
      </c>
      <c r="P445" s="6"/>
      <c r="Q445" s="8"/>
      <c r="R445" s="8"/>
      <c r="S445" s="8" t="s">
        <v>1568</v>
      </c>
    </row>
    <row r="446" spans="1:19" s="1" customFormat="1" ht="24" customHeight="1">
      <c r="A446" s="29" t="s">
        <v>513</v>
      </c>
      <c r="B446" s="29" t="s">
        <v>1716</v>
      </c>
      <c r="C446" s="30" t="s">
        <v>1717</v>
      </c>
      <c r="D446" s="30" t="s">
        <v>230</v>
      </c>
      <c r="E446" s="6">
        <v>5</v>
      </c>
      <c r="F446" s="31" t="s">
        <v>1726</v>
      </c>
      <c r="G446" s="32" t="s">
        <v>39</v>
      </c>
      <c r="H446" s="33" t="s">
        <v>1727</v>
      </c>
      <c r="I446" s="8"/>
      <c r="J446" s="8"/>
      <c r="K446" s="8"/>
      <c r="L446" s="6">
        <v>58</v>
      </c>
      <c r="M446" s="6">
        <v>29</v>
      </c>
      <c r="N446" s="7">
        <v>78.2</v>
      </c>
      <c r="O446" s="6">
        <f t="shared" si="15"/>
        <v>68.1</v>
      </c>
      <c r="P446" s="6"/>
      <c r="Q446" s="8"/>
      <c r="R446" s="8"/>
      <c r="S446" s="8" t="s">
        <v>1568</v>
      </c>
    </row>
    <row r="447" spans="1:19" s="1" customFormat="1" ht="24" customHeight="1">
      <c r="A447" s="29" t="s">
        <v>513</v>
      </c>
      <c r="B447" s="29" t="s">
        <v>1716</v>
      </c>
      <c r="C447" s="30" t="s">
        <v>1717</v>
      </c>
      <c r="D447" s="30" t="s">
        <v>230</v>
      </c>
      <c r="E447" s="6">
        <v>6</v>
      </c>
      <c r="F447" s="31" t="s">
        <v>1728</v>
      </c>
      <c r="G447" s="32" t="s">
        <v>39</v>
      </c>
      <c r="H447" s="33" t="s">
        <v>1729</v>
      </c>
      <c r="I447" s="8"/>
      <c r="J447" s="8"/>
      <c r="K447" s="8"/>
      <c r="L447" s="6">
        <v>59</v>
      </c>
      <c r="M447" s="6">
        <v>29.5</v>
      </c>
      <c r="N447" s="7">
        <v>74.6</v>
      </c>
      <c r="O447" s="6">
        <f t="shared" si="15"/>
        <v>66.8</v>
      </c>
      <c r="P447" s="6"/>
      <c r="Q447" s="8"/>
      <c r="R447" s="8"/>
      <c r="S447" s="8" t="s">
        <v>1568</v>
      </c>
    </row>
    <row r="448" spans="1:19" s="1" customFormat="1" ht="24" customHeight="1">
      <c r="A448" s="29" t="s">
        <v>1085</v>
      </c>
      <c r="B448" s="29" t="s">
        <v>1730</v>
      </c>
      <c r="C448" s="30" t="s">
        <v>1731</v>
      </c>
      <c r="D448" s="30" t="s">
        <v>230</v>
      </c>
      <c r="E448" s="6">
        <v>1</v>
      </c>
      <c r="F448" s="31" t="s">
        <v>1732</v>
      </c>
      <c r="G448" s="32" t="s">
        <v>39</v>
      </c>
      <c r="H448" s="33" t="s">
        <v>1733</v>
      </c>
      <c r="I448" s="8"/>
      <c r="J448" s="8"/>
      <c r="K448" s="8"/>
      <c r="L448" s="6">
        <v>70</v>
      </c>
      <c r="M448" s="6">
        <v>35</v>
      </c>
      <c r="N448" s="7">
        <v>83.2</v>
      </c>
      <c r="O448" s="6">
        <f t="shared" si="15"/>
        <v>76.6</v>
      </c>
      <c r="P448" s="6"/>
      <c r="Q448" s="8"/>
      <c r="R448" s="8"/>
      <c r="S448" s="8" t="s">
        <v>1568</v>
      </c>
    </row>
    <row r="449" spans="1:19" s="1" customFormat="1" ht="24" customHeight="1">
      <c r="A449" s="29" t="s">
        <v>1085</v>
      </c>
      <c r="B449" s="29" t="s">
        <v>1730</v>
      </c>
      <c r="C449" s="30" t="s">
        <v>1731</v>
      </c>
      <c r="D449" s="30" t="s">
        <v>230</v>
      </c>
      <c r="E449" s="6">
        <v>2</v>
      </c>
      <c r="F449" s="31" t="s">
        <v>1734</v>
      </c>
      <c r="G449" s="32" t="s">
        <v>26</v>
      </c>
      <c r="H449" s="33" t="s">
        <v>1735</v>
      </c>
      <c r="I449" s="8"/>
      <c r="J449" s="8"/>
      <c r="K449" s="8"/>
      <c r="L449" s="6">
        <v>70</v>
      </c>
      <c r="M449" s="6">
        <v>35</v>
      </c>
      <c r="N449" s="7">
        <v>81.2</v>
      </c>
      <c r="O449" s="6">
        <f t="shared" si="15"/>
        <v>75.6</v>
      </c>
      <c r="P449" s="6"/>
      <c r="Q449" s="8"/>
      <c r="R449" s="8"/>
      <c r="S449" s="8" t="s">
        <v>1568</v>
      </c>
    </row>
    <row r="450" spans="1:19" s="1" customFormat="1" ht="24" customHeight="1">
      <c r="A450" s="29" t="s">
        <v>1085</v>
      </c>
      <c r="B450" s="29" t="s">
        <v>1730</v>
      </c>
      <c r="C450" s="30" t="s">
        <v>1731</v>
      </c>
      <c r="D450" s="30" t="s">
        <v>230</v>
      </c>
      <c r="E450" s="6">
        <v>2</v>
      </c>
      <c r="F450" s="31" t="s">
        <v>1736</v>
      </c>
      <c r="G450" s="32" t="s">
        <v>26</v>
      </c>
      <c r="H450" s="33" t="s">
        <v>1737</v>
      </c>
      <c r="I450" s="8"/>
      <c r="J450" s="8"/>
      <c r="K450" s="8"/>
      <c r="L450" s="6">
        <v>65</v>
      </c>
      <c r="M450" s="6">
        <v>32.5</v>
      </c>
      <c r="N450" s="7">
        <v>86.2</v>
      </c>
      <c r="O450" s="6">
        <f t="shared" si="15"/>
        <v>75.6</v>
      </c>
      <c r="P450" s="6"/>
      <c r="Q450" s="8"/>
      <c r="R450" s="8"/>
      <c r="S450" s="8" t="s">
        <v>1568</v>
      </c>
    </row>
    <row r="451" spans="1:19" s="1" customFormat="1" ht="24" customHeight="1">
      <c r="A451" s="29" t="s">
        <v>1085</v>
      </c>
      <c r="B451" s="29" t="s">
        <v>1730</v>
      </c>
      <c r="C451" s="30" t="s">
        <v>1731</v>
      </c>
      <c r="D451" s="30" t="s">
        <v>230</v>
      </c>
      <c r="E451" s="6">
        <v>4</v>
      </c>
      <c r="F451" s="31" t="s">
        <v>1738</v>
      </c>
      <c r="G451" s="32" t="s">
        <v>39</v>
      </c>
      <c r="H451" s="33" t="s">
        <v>1739</v>
      </c>
      <c r="I451" s="8"/>
      <c r="J451" s="8"/>
      <c r="K451" s="8"/>
      <c r="L451" s="6">
        <v>69</v>
      </c>
      <c r="M451" s="6">
        <v>34.5</v>
      </c>
      <c r="N451" s="7">
        <v>81</v>
      </c>
      <c r="O451" s="6">
        <f t="shared" si="15"/>
        <v>75</v>
      </c>
      <c r="P451" s="6"/>
      <c r="Q451" s="8"/>
      <c r="R451" s="8"/>
      <c r="S451" s="8" t="s">
        <v>1568</v>
      </c>
    </row>
    <row r="452" spans="1:19" s="1" customFormat="1" ht="24" customHeight="1">
      <c r="A452" s="29" t="s">
        <v>1085</v>
      </c>
      <c r="B452" s="29" t="s">
        <v>1730</v>
      </c>
      <c r="C452" s="30" t="s">
        <v>1731</v>
      </c>
      <c r="D452" s="30" t="s">
        <v>230</v>
      </c>
      <c r="E452" s="6">
        <v>5</v>
      </c>
      <c r="F452" s="31" t="s">
        <v>1740</v>
      </c>
      <c r="G452" s="32" t="s">
        <v>39</v>
      </c>
      <c r="H452" s="33" t="s">
        <v>1741</v>
      </c>
      <c r="I452" s="8"/>
      <c r="J452" s="8"/>
      <c r="K452" s="8"/>
      <c r="L452" s="6">
        <v>66.5</v>
      </c>
      <c r="M452" s="6">
        <v>33.25</v>
      </c>
      <c r="N452" s="7">
        <v>83</v>
      </c>
      <c r="O452" s="6">
        <f t="shared" si="15"/>
        <v>74.75</v>
      </c>
      <c r="P452" s="6"/>
      <c r="Q452" s="8"/>
      <c r="R452" s="8"/>
      <c r="S452" s="8" t="s">
        <v>1568</v>
      </c>
    </row>
    <row r="453" spans="1:19" s="1" customFormat="1" ht="24" customHeight="1">
      <c r="A453" s="29" t="s">
        <v>1085</v>
      </c>
      <c r="B453" s="29" t="s">
        <v>1730</v>
      </c>
      <c r="C453" s="30" t="s">
        <v>1731</v>
      </c>
      <c r="D453" s="30" t="s">
        <v>230</v>
      </c>
      <c r="E453" s="6">
        <v>6</v>
      </c>
      <c r="F453" s="31" t="s">
        <v>1742</v>
      </c>
      <c r="G453" s="32" t="s">
        <v>26</v>
      </c>
      <c r="H453" s="33" t="s">
        <v>1743</v>
      </c>
      <c r="I453" s="8"/>
      <c r="J453" s="8"/>
      <c r="K453" s="8"/>
      <c r="L453" s="6">
        <v>65.5</v>
      </c>
      <c r="M453" s="6">
        <v>32.75</v>
      </c>
      <c r="N453" s="7">
        <v>82.4</v>
      </c>
      <c r="O453" s="6">
        <f t="shared" si="15"/>
        <v>73.95</v>
      </c>
      <c r="P453" s="6"/>
      <c r="Q453" s="8"/>
      <c r="R453" s="8"/>
      <c r="S453" s="8" t="s">
        <v>2178</v>
      </c>
    </row>
    <row r="454" spans="1:19" s="1" customFormat="1" ht="24" customHeight="1">
      <c r="A454" s="29" t="s">
        <v>1744</v>
      </c>
      <c r="B454" s="29" t="s">
        <v>1745</v>
      </c>
      <c r="C454" s="30" t="s">
        <v>1746</v>
      </c>
      <c r="D454" s="30" t="s">
        <v>24</v>
      </c>
      <c r="E454" s="6">
        <v>1</v>
      </c>
      <c r="F454" s="31" t="s">
        <v>1747</v>
      </c>
      <c r="G454" s="32" t="s">
        <v>39</v>
      </c>
      <c r="H454" s="33" t="s">
        <v>1748</v>
      </c>
      <c r="I454" s="6">
        <v>55.2</v>
      </c>
      <c r="J454" s="6">
        <v>67</v>
      </c>
      <c r="K454" s="6">
        <v>0</v>
      </c>
      <c r="L454" s="8"/>
      <c r="M454" s="6">
        <v>30.255</v>
      </c>
      <c r="N454" s="7">
        <v>83</v>
      </c>
      <c r="O454" s="6">
        <f aca="true" t="shared" si="16" ref="O454:O465">M454+N454/2</f>
        <v>71.755</v>
      </c>
      <c r="P454" s="6" t="s">
        <v>1749</v>
      </c>
      <c r="Q454" s="30" t="s">
        <v>303</v>
      </c>
      <c r="R454" s="30" t="s">
        <v>303</v>
      </c>
      <c r="S454" s="8"/>
    </row>
    <row r="455" spans="1:223" s="2" customFormat="1" ht="24" customHeight="1">
      <c r="A455" s="29" t="s">
        <v>1750</v>
      </c>
      <c r="B455" s="29" t="s">
        <v>1751</v>
      </c>
      <c r="C455" s="30" t="s">
        <v>1752</v>
      </c>
      <c r="D455" s="30" t="s">
        <v>24</v>
      </c>
      <c r="E455" s="6">
        <v>1</v>
      </c>
      <c r="F455" s="31" t="s">
        <v>1753</v>
      </c>
      <c r="G455" s="32" t="s">
        <v>26</v>
      </c>
      <c r="H455" s="33" t="s">
        <v>1754</v>
      </c>
      <c r="I455" s="6">
        <v>65.6</v>
      </c>
      <c r="J455" s="6">
        <v>56.5</v>
      </c>
      <c r="K455" s="6">
        <v>0</v>
      </c>
      <c r="L455" s="8"/>
      <c r="M455" s="6">
        <v>30.7525</v>
      </c>
      <c r="N455" s="7">
        <v>78.2</v>
      </c>
      <c r="O455" s="6">
        <f t="shared" si="16"/>
        <v>69.8525</v>
      </c>
      <c r="P455" s="6" t="s">
        <v>1749</v>
      </c>
      <c r="Q455" s="30" t="s">
        <v>1755</v>
      </c>
      <c r="R455" s="30" t="s">
        <v>1756</v>
      </c>
      <c r="S455" s="8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3"/>
      <c r="HK455" s="3"/>
      <c r="HL455" s="3"/>
      <c r="HM455" s="3"/>
      <c r="HN455" s="1"/>
      <c r="HO455" s="1"/>
    </row>
    <row r="456" spans="1:19" s="1" customFormat="1" ht="24" customHeight="1">
      <c r="A456" s="29" t="s">
        <v>1757</v>
      </c>
      <c r="B456" s="29" t="s">
        <v>1745</v>
      </c>
      <c r="C456" s="30" t="s">
        <v>1758</v>
      </c>
      <c r="D456" s="30" t="s">
        <v>58</v>
      </c>
      <c r="E456" s="6">
        <v>1</v>
      </c>
      <c r="F456" s="31" t="s">
        <v>1759</v>
      </c>
      <c r="G456" s="32" t="s">
        <v>26</v>
      </c>
      <c r="H456" s="33" t="s">
        <v>1760</v>
      </c>
      <c r="I456" s="6">
        <v>72</v>
      </c>
      <c r="J456" s="6">
        <v>65</v>
      </c>
      <c r="K456" s="6">
        <v>0</v>
      </c>
      <c r="L456" s="8"/>
      <c r="M456" s="6">
        <v>34.425</v>
      </c>
      <c r="N456" s="7">
        <v>83.8</v>
      </c>
      <c r="O456" s="6">
        <f t="shared" si="16"/>
        <v>76.32499999999999</v>
      </c>
      <c r="P456" s="6" t="s">
        <v>1749</v>
      </c>
      <c r="Q456" s="30" t="s">
        <v>1761</v>
      </c>
      <c r="R456" s="30" t="s">
        <v>1762</v>
      </c>
      <c r="S456" s="8"/>
    </row>
    <row r="457" spans="1:19" s="1" customFormat="1" ht="24" customHeight="1">
      <c r="A457" s="29" t="s">
        <v>1757</v>
      </c>
      <c r="B457" s="29" t="s">
        <v>1745</v>
      </c>
      <c r="C457" s="30" t="s">
        <v>1758</v>
      </c>
      <c r="D457" s="30" t="s">
        <v>58</v>
      </c>
      <c r="E457" s="6">
        <v>2</v>
      </c>
      <c r="F457" s="31" t="s">
        <v>1763</v>
      </c>
      <c r="G457" s="32" t="s">
        <v>26</v>
      </c>
      <c r="H457" s="33" t="s">
        <v>1764</v>
      </c>
      <c r="I457" s="6">
        <v>70.4</v>
      </c>
      <c r="J457" s="6">
        <v>69.5</v>
      </c>
      <c r="K457" s="6">
        <v>0</v>
      </c>
      <c r="L457" s="8"/>
      <c r="M457" s="6">
        <v>34.9975</v>
      </c>
      <c r="N457" s="7">
        <v>79.4</v>
      </c>
      <c r="O457" s="6">
        <f t="shared" si="16"/>
        <v>74.6975</v>
      </c>
      <c r="P457" s="6" t="s">
        <v>1749</v>
      </c>
      <c r="Q457" s="30" t="s">
        <v>1765</v>
      </c>
      <c r="R457" s="30" t="s">
        <v>77</v>
      </c>
      <c r="S457" s="8"/>
    </row>
    <row r="458" spans="1:19" s="1" customFormat="1" ht="24" customHeight="1">
      <c r="A458" s="29" t="s">
        <v>1766</v>
      </c>
      <c r="B458" s="29" t="s">
        <v>1745</v>
      </c>
      <c r="C458" s="30" t="s">
        <v>1767</v>
      </c>
      <c r="D458" s="30" t="s">
        <v>58</v>
      </c>
      <c r="E458" s="6">
        <v>1</v>
      </c>
      <c r="F458" s="31" t="s">
        <v>1768</v>
      </c>
      <c r="G458" s="32" t="s">
        <v>39</v>
      </c>
      <c r="H458" s="33" t="s">
        <v>1769</v>
      </c>
      <c r="I458" s="6">
        <v>63.2</v>
      </c>
      <c r="J458" s="6">
        <v>52.5</v>
      </c>
      <c r="K458" s="6">
        <v>0</v>
      </c>
      <c r="L458" s="8"/>
      <c r="M458" s="6">
        <v>29.1925</v>
      </c>
      <c r="N458" s="7">
        <v>85.8</v>
      </c>
      <c r="O458" s="6">
        <f t="shared" si="16"/>
        <v>72.0925</v>
      </c>
      <c r="P458" s="6" t="s">
        <v>1749</v>
      </c>
      <c r="Q458" s="30" t="s">
        <v>1770</v>
      </c>
      <c r="R458" s="30" t="s">
        <v>77</v>
      </c>
      <c r="S458" s="8"/>
    </row>
    <row r="459" spans="1:19" s="1" customFormat="1" ht="24" customHeight="1">
      <c r="A459" s="29" t="s">
        <v>1766</v>
      </c>
      <c r="B459" s="29" t="s">
        <v>1745</v>
      </c>
      <c r="C459" s="30" t="s">
        <v>1767</v>
      </c>
      <c r="D459" s="30" t="s">
        <v>58</v>
      </c>
      <c r="E459" s="6">
        <v>2</v>
      </c>
      <c r="F459" s="31" t="s">
        <v>1771</v>
      </c>
      <c r="G459" s="32" t="s">
        <v>26</v>
      </c>
      <c r="H459" s="33" t="s">
        <v>1772</v>
      </c>
      <c r="I459" s="6">
        <v>60.8</v>
      </c>
      <c r="J459" s="6">
        <v>62.5</v>
      </c>
      <c r="K459" s="6">
        <v>0</v>
      </c>
      <c r="L459" s="8"/>
      <c r="M459" s="6">
        <v>30.7825</v>
      </c>
      <c r="N459" s="7">
        <v>81.4</v>
      </c>
      <c r="O459" s="6">
        <f t="shared" si="16"/>
        <v>71.4825</v>
      </c>
      <c r="P459" s="6" t="s">
        <v>1749</v>
      </c>
      <c r="Q459" s="30" t="s">
        <v>1773</v>
      </c>
      <c r="R459" s="30" t="s">
        <v>77</v>
      </c>
      <c r="S459" s="8"/>
    </row>
    <row r="460" spans="1:19" s="1" customFormat="1" ht="24" customHeight="1">
      <c r="A460" s="29" t="s">
        <v>1766</v>
      </c>
      <c r="B460" s="29" t="s">
        <v>1751</v>
      </c>
      <c r="C460" s="30" t="s">
        <v>1774</v>
      </c>
      <c r="D460" s="30" t="s">
        <v>58</v>
      </c>
      <c r="E460" s="6">
        <v>1</v>
      </c>
      <c r="F460" s="31" t="s">
        <v>1775</v>
      </c>
      <c r="G460" s="32" t="s">
        <v>26</v>
      </c>
      <c r="H460" s="33" t="s">
        <v>1776</v>
      </c>
      <c r="I460" s="6">
        <v>61.6</v>
      </c>
      <c r="J460" s="6">
        <v>69.5</v>
      </c>
      <c r="K460" s="6">
        <v>0</v>
      </c>
      <c r="L460" s="8"/>
      <c r="M460" s="6">
        <v>32.5775</v>
      </c>
      <c r="N460" s="7">
        <v>85.2</v>
      </c>
      <c r="O460" s="6">
        <f t="shared" si="16"/>
        <v>75.17750000000001</v>
      </c>
      <c r="P460" s="6" t="s">
        <v>1749</v>
      </c>
      <c r="Q460" s="30" t="s">
        <v>109</v>
      </c>
      <c r="R460" s="30" t="s">
        <v>1777</v>
      </c>
      <c r="S460" s="8"/>
    </row>
    <row r="461" spans="1:19" s="1" customFormat="1" ht="24" customHeight="1">
      <c r="A461" s="29" t="s">
        <v>1766</v>
      </c>
      <c r="B461" s="29" t="s">
        <v>1751</v>
      </c>
      <c r="C461" s="30" t="s">
        <v>1774</v>
      </c>
      <c r="D461" s="30" t="s">
        <v>58</v>
      </c>
      <c r="E461" s="6">
        <v>2</v>
      </c>
      <c r="F461" s="31" t="s">
        <v>1778</v>
      </c>
      <c r="G461" s="32" t="s">
        <v>26</v>
      </c>
      <c r="H461" s="33" t="s">
        <v>1779</v>
      </c>
      <c r="I461" s="6">
        <v>64</v>
      </c>
      <c r="J461" s="6">
        <v>70</v>
      </c>
      <c r="K461" s="6">
        <v>0</v>
      </c>
      <c r="L461" s="8"/>
      <c r="M461" s="6">
        <v>33.35</v>
      </c>
      <c r="N461" s="7">
        <v>83</v>
      </c>
      <c r="O461" s="6">
        <f t="shared" si="16"/>
        <v>74.85</v>
      </c>
      <c r="P461" s="6" t="s">
        <v>1749</v>
      </c>
      <c r="Q461" s="30" t="s">
        <v>1780</v>
      </c>
      <c r="R461" s="30" t="s">
        <v>77</v>
      </c>
      <c r="S461" s="8"/>
    </row>
    <row r="462" spans="1:19" s="1" customFormat="1" ht="24" customHeight="1">
      <c r="A462" s="29" t="s">
        <v>1781</v>
      </c>
      <c r="B462" s="29" t="s">
        <v>1782</v>
      </c>
      <c r="C462" s="30" t="s">
        <v>1783</v>
      </c>
      <c r="D462" s="30" t="s">
        <v>58</v>
      </c>
      <c r="E462" s="6">
        <v>1</v>
      </c>
      <c r="F462" s="31" t="s">
        <v>732</v>
      </c>
      <c r="G462" s="32" t="s">
        <v>39</v>
      </c>
      <c r="H462" s="33" t="s">
        <v>1784</v>
      </c>
      <c r="I462" s="6">
        <v>67.2</v>
      </c>
      <c r="J462" s="6">
        <v>68</v>
      </c>
      <c r="K462" s="6">
        <v>71</v>
      </c>
      <c r="L462" s="8"/>
      <c r="M462" s="6">
        <v>34.29</v>
      </c>
      <c r="N462" s="7">
        <v>83.4</v>
      </c>
      <c r="O462" s="6">
        <f t="shared" si="16"/>
        <v>75.99000000000001</v>
      </c>
      <c r="P462" s="6" t="s">
        <v>1749</v>
      </c>
      <c r="Q462" s="30" t="s">
        <v>126</v>
      </c>
      <c r="R462" s="30" t="s">
        <v>1785</v>
      </c>
      <c r="S462" s="8"/>
    </row>
    <row r="463" spans="1:19" s="1" customFormat="1" ht="24" customHeight="1">
      <c r="A463" s="29" t="s">
        <v>1781</v>
      </c>
      <c r="B463" s="29" t="s">
        <v>1782</v>
      </c>
      <c r="C463" s="30" t="s">
        <v>1783</v>
      </c>
      <c r="D463" s="30" t="s">
        <v>58</v>
      </c>
      <c r="E463" s="6">
        <v>2</v>
      </c>
      <c r="F463" s="31" t="s">
        <v>1786</v>
      </c>
      <c r="G463" s="32" t="s">
        <v>39</v>
      </c>
      <c r="H463" s="33" t="s">
        <v>1787</v>
      </c>
      <c r="I463" s="6">
        <v>64.8</v>
      </c>
      <c r="J463" s="6">
        <v>72</v>
      </c>
      <c r="K463" s="6">
        <v>80</v>
      </c>
      <c r="L463" s="8"/>
      <c r="M463" s="6">
        <v>35.76</v>
      </c>
      <c r="N463" s="7">
        <v>77.4</v>
      </c>
      <c r="O463" s="6">
        <f t="shared" si="16"/>
        <v>74.46000000000001</v>
      </c>
      <c r="P463" s="6" t="s">
        <v>1749</v>
      </c>
      <c r="Q463" s="30" t="s">
        <v>109</v>
      </c>
      <c r="R463" s="30" t="s">
        <v>1788</v>
      </c>
      <c r="S463" s="8"/>
    </row>
    <row r="464" spans="1:221" s="1" customFormat="1" ht="24" customHeight="1">
      <c r="A464" s="29" t="s">
        <v>1781</v>
      </c>
      <c r="B464" s="29" t="s">
        <v>1789</v>
      </c>
      <c r="C464" s="30" t="s">
        <v>1790</v>
      </c>
      <c r="D464" s="30" t="s">
        <v>230</v>
      </c>
      <c r="E464" s="6">
        <v>1</v>
      </c>
      <c r="F464" s="31" t="s">
        <v>1791</v>
      </c>
      <c r="G464" s="32" t="s">
        <v>26</v>
      </c>
      <c r="H464" s="33" t="s">
        <v>1792</v>
      </c>
      <c r="I464" s="6">
        <v>60.8</v>
      </c>
      <c r="J464" s="6">
        <v>65.5</v>
      </c>
      <c r="K464" s="6">
        <v>77</v>
      </c>
      <c r="L464" s="8"/>
      <c r="M464" s="6">
        <v>33.535</v>
      </c>
      <c r="N464" s="7">
        <v>85.8</v>
      </c>
      <c r="O464" s="6">
        <f t="shared" si="16"/>
        <v>76.435</v>
      </c>
      <c r="P464" s="6" t="s">
        <v>1749</v>
      </c>
      <c r="Q464" s="30" t="s">
        <v>726</v>
      </c>
      <c r="R464" s="30" t="s">
        <v>77</v>
      </c>
      <c r="S464" s="8"/>
      <c r="HJ464" s="4"/>
      <c r="HK464" s="4"/>
      <c r="HL464" s="4"/>
      <c r="HM464" s="4"/>
    </row>
    <row r="465" spans="1:221" s="1" customFormat="1" ht="24" customHeight="1">
      <c r="A465" s="29" t="s">
        <v>1781</v>
      </c>
      <c r="B465" s="29" t="s">
        <v>1789</v>
      </c>
      <c r="C465" s="30" t="s">
        <v>1790</v>
      </c>
      <c r="D465" s="30" t="s">
        <v>230</v>
      </c>
      <c r="E465" s="6">
        <v>2</v>
      </c>
      <c r="F465" s="31" t="s">
        <v>1793</v>
      </c>
      <c r="G465" s="32" t="s">
        <v>26</v>
      </c>
      <c r="H465" s="33" t="s">
        <v>1794</v>
      </c>
      <c r="I465" s="6">
        <v>55.2</v>
      </c>
      <c r="J465" s="6">
        <v>67.5</v>
      </c>
      <c r="K465" s="6">
        <v>73</v>
      </c>
      <c r="L465" s="8"/>
      <c r="M465" s="6">
        <v>32.115</v>
      </c>
      <c r="N465" s="7">
        <v>87.6</v>
      </c>
      <c r="O465" s="6">
        <f t="shared" si="16"/>
        <v>75.91499999999999</v>
      </c>
      <c r="P465" s="6" t="s">
        <v>1749</v>
      </c>
      <c r="Q465" s="30" t="s">
        <v>825</v>
      </c>
      <c r="R465" s="30" t="s">
        <v>77</v>
      </c>
      <c r="S465" s="8"/>
      <c r="HJ465" s="4"/>
      <c r="HK465" s="4"/>
      <c r="HL465" s="4"/>
      <c r="HM465" s="4"/>
    </row>
    <row r="466" spans="1:221" s="1" customFormat="1" ht="24" customHeight="1">
      <c r="A466" s="29" t="s">
        <v>1781</v>
      </c>
      <c r="B466" s="29" t="s">
        <v>1789</v>
      </c>
      <c r="C466" s="30" t="s">
        <v>1790</v>
      </c>
      <c r="D466" s="30" t="s">
        <v>230</v>
      </c>
      <c r="E466" s="6">
        <v>3</v>
      </c>
      <c r="F466" s="31" t="s">
        <v>1795</v>
      </c>
      <c r="G466" s="32" t="s">
        <v>26</v>
      </c>
      <c r="H466" s="33" t="s">
        <v>1796</v>
      </c>
      <c r="I466" s="6">
        <v>60.8</v>
      </c>
      <c r="J466" s="6">
        <v>58.5</v>
      </c>
      <c r="K466" s="6">
        <v>77</v>
      </c>
      <c r="L466" s="8"/>
      <c r="M466" s="6">
        <v>32.485</v>
      </c>
      <c r="N466" s="7">
        <v>84.4</v>
      </c>
      <c r="O466" s="6">
        <f aca="true" t="shared" si="17" ref="O466:O471">M466+N466/2</f>
        <v>74.685</v>
      </c>
      <c r="P466" s="6" t="s">
        <v>1749</v>
      </c>
      <c r="Q466" s="30" t="s">
        <v>825</v>
      </c>
      <c r="R466" s="30" t="s">
        <v>77</v>
      </c>
      <c r="S466" s="8"/>
      <c r="HJ466" s="4"/>
      <c r="HK466" s="4"/>
      <c r="HL466" s="4"/>
      <c r="HM466" s="4"/>
    </row>
    <row r="467" spans="1:221" s="1" customFormat="1" ht="24" customHeight="1">
      <c r="A467" s="29" t="s">
        <v>1781</v>
      </c>
      <c r="B467" s="29" t="s">
        <v>1789</v>
      </c>
      <c r="C467" s="30" t="s">
        <v>1790</v>
      </c>
      <c r="D467" s="30" t="s">
        <v>230</v>
      </c>
      <c r="E467" s="6">
        <v>4</v>
      </c>
      <c r="F467" s="31" t="s">
        <v>1797</v>
      </c>
      <c r="G467" s="32" t="s">
        <v>26</v>
      </c>
      <c r="H467" s="33" t="s">
        <v>1798</v>
      </c>
      <c r="I467" s="6">
        <v>56.8</v>
      </c>
      <c r="J467" s="6">
        <v>54.5</v>
      </c>
      <c r="K467" s="6">
        <v>79</v>
      </c>
      <c r="L467" s="8"/>
      <c r="M467" s="6">
        <v>31.385</v>
      </c>
      <c r="N467" s="7">
        <v>86.2</v>
      </c>
      <c r="O467" s="6">
        <f t="shared" si="17"/>
        <v>74.485</v>
      </c>
      <c r="P467" s="6" t="s">
        <v>1749</v>
      </c>
      <c r="Q467" s="30" t="s">
        <v>825</v>
      </c>
      <c r="R467" s="30" t="s">
        <v>77</v>
      </c>
      <c r="S467" s="8"/>
      <c r="HJ467" s="4"/>
      <c r="HK467" s="4"/>
      <c r="HL467" s="4"/>
      <c r="HM467" s="4"/>
    </row>
    <row r="468" spans="1:221" s="1" customFormat="1" ht="24" customHeight="1">
      <c r="A468" s="29" t="s">
        <v>1781</v>
      </c>
      <c r="B468" s="29" t="s">
        <v>1799</v>
      </c>
      <c r="C468" s="30" t="s">
        <v>1800</v>
      </c>
      <c r="D468" s="30" t="s">
        <v>230</v>
      </c>
      <c r="E468" s="6">
        <v>1</v>
      </c>
      <c r="F468" s="31" t="s">
        <v>1801</v>
      </c>
      <c r="G468" s="32" t="s">
        <v>26</v>
      </c>
      <c r="H468" s="33" t="s">
        <v>1802</v>
      </c>
      <c r="I468" s="6">
        <v>61.6</v>
      </c>
      <c r="J468" s="6">
        <v>62</v>
      </c>
      <c r="K468" s="6">
        <v>78</v>
      </c>
      <c r="L468" s="8"/>
      <c r="M468" s="6">
        <v>33.32</v>
      </c>
      <c r="N468" s="7">
        <v>82.4</v>
      </c>
      <c r="O468" s="6">
        <f t="shared" si="17"/>
        <v>74.52000000000001</v>
      </c>
      <c r="P468" s="6" t="s">
        <v>1749</v>
      </c>
      <c r="Q468" s="30" t="s">
        <v>1803</v>
      </c>
      <c r="R468" s="30" t="s">
        <v>1804</v>
      </c>
      <c r="S468" s="8"/>
      <c r="HJ468" s="4"/>
      <c r="HK468" s="4"/>
      <c r="HL468" s="4"/>
      <c r="HM468" s="4"/>
    </row>
    <row r="469" spans="1:221" s="1" customFormat="1" ht="24" customHeight="1">
      <c r="A469" s="29" t="s">
        <v>1781</v>
      </c>
      <c r="B469" s="29" t="s">
        <v>1799</v>
      </c>
      <c r="C469" s="30" t="s">
        <v>1800</v>
      </c>
      <c r="D469" s="30" t="s">
        <v>230</v>
      </c>
      <c r="E469" s="6">
        <v>2</v>
      </c>
      <c r="F469" s="31" t="s">
        <v>1805</v>
      </c>
      <c r="G469" s="32" t="s">
        <v>26</v>
      </c>
      <c r="H469" s="33" t="s">
        <v>1806</v>
      </c>
      <c r="I469" s="6">
        <v>65.6</v>
      </c>
      <c r="J469" s="6">
        <v>56.5</v>
      </c>
      <c r="K469" s="6">
        <v>70</v>
      </c>
      <c r="L469" s="8"/>
      <c r="M469" s="6">
        <v>32.095</v>
      </c>
      <c r="N469" s="7">
        <v>83.8</v>
      </c>
      <c r="O469" s="6">
        <f t="shared" si="17"/>
        <v>73.995</v>
      </c>
      <c r="P469" s="6" t="s">
        <v>1749</v>
      </c>
      <c r="Q469" s="30" t="s">
        <v>1807</v>
      </c>
      <c r="R469" s="30" t="s">
        <v>1808</v>
      </c>
      <c r="S469" s="8"/>
      <c r="HJ469" s="4"/>
      <c r="HK469" s="4"/>
      <c r="HL469" s="4"/>
      <c r="HM469" s="4"/>
    </row>
    <row r="470" spans="1:221" s="1" customFormat="1" ht="24" customHeight="1">
      <c r="A470" s="29" t="s">
        <v>1781</v>
      </c>
      <c r="B470" s="29" t="s">
        <v>1799</v>
      </c>
      <c r="C470" s="30" t="s">
        <v>1800</v>
      </c>
      <c r="D470" s="30" t="s">
        <v>230</v>
      </c>
      <c r="E470" s="6">
        <v>4</v>
      </c>
      <c r="F470" s="31" t="s">
        <v>1809</v>
      </c>
      <c r="G470" s="32" t="s">
        <v>26</v>
      </c>
      <c r="H470" s="33" t="s">
        <v>1810</v>
      </c>
      <c r="I470" s="6">
        <v>56.8</v>
      </c>
      <c r="J470" s="6">
        <v>71.5</v>
      </c>
      <c r="K470" s="6">
        <v>72</v>
      </c>
      <c r="L470" s="8"/>
      <c r="M470" s="6">
        <v>32.885</v>
      </c>
      <c r="N470" s="7">
        <v>80.2</v>
      </c>
      <c r="O470" s="6">
        <f t="shared" si="17"/>
        <v>72.985</v>
      </c>
      <c r="P470" s="6" t="s">
        <v>1749</v>
      </c>
      <c r="Q470" s="30" t="s">
        <v>48</v>
      </c>
      <c r="R470" s="30" t="s">
        <v>77</v>
      </c>
      <c r="S470" s="8"/>
      <c r="HJ470" s="3"/>
      <c r="HK470" s="3"/>
      <c r="HL470" s="3"/>
      <c r="HM470" s="3"/>
    </row>
    <row r="471" spans="1:221" s="2" customFormat="1" ht="24" customHeight="1">
      <c r="A471" s="5" t="s">
        <v>1781</v>
      </c>
      <c r="B471" s="5" t="s">
        <v>1799</v>
      </c>
      <c r="C471" s="6" t="s">
        <v>1800</v>
      </c>
      <c r="D471" s="6" t="s">
        <v>230</v>
      </c>
      <c r="E471" s="6">
        <v>6</v>
      </c>
      <c r="F471" s="33" t="s">
        <v>1811</v>
      </c>
      <c r="G471" s="32" t="s">
        <v>26</v>
      </c>
      <c r="H471" s="33" t="s">
        <v>1812</v>
      </c>
      <c r="I471" s="6">
        <v>62.4</v>
      </c>
      <c r="J471" s="6">
        <v>61.5</v>
      </c>
      <c r="K471" s="6">
        <v>77</v>
      </c>
      <c r="L471" s="8"/>
      <c r="M471" s="6">
        <v>33.255</v>
      </c>
      <c r="N471" s="7">
        <v>79</v>
      </c>
      <c r="O471" s="6">
        <f t="shared" si="17"/>
        <v>72.755</v>
      </c>
      <c r="P471" s="6" t="s">
        <v>1749</v>
      </c>
      <c r="Q471" s="30" t="s">
        <v>1773</v>
      </c>
      <c r="R471" s="30" t="s">
        <v>1813</v>
      </c>
      <c r="S471" s="8" t="s">
        <v>1814</v>
      </c>
      <c r="HJ471" s="10"/>
      <c r="HK471" s="10"/>
      <c r="HL471" s="10"/>
      <c r="HM471" s="10"/>
    </row>
    <row r="472" spans="1:221" s="1" customFormat="1" ht="24" customHeight="1">
      <c r="A472" s="29" t="s">
        <v>1781</v>
      </c>
      <c r="B472" s="29" t="s">
        <v>1815</v>
      </c>
      <c r="C472" s="30" t="s">
        <v>1816</v>
      </c>
      <c r="D472" s="30" t="s">
        <v>230</v>
      </c>
      <c r="E472" s="6">
        <v>1</v>
      </c>
      <c r="F472" s="31" t="s">
        <v>1817</v>
      </c>
      <c r="G472" s="32" t="s">
        <v>26</v>
      </c>
      <c r="H472" s="33" t="s">
        <v>1818</v>
      </c>
      <c r="I472" s="6">
        <v>78.4</v>
      </c>
      <c r="J472" s="6">
        <v>61</v>
      </c>
      <c r="K472" s="6">
        <v>80</v>
      </c>
      <c r="L472" s="8"/>
      <c r="M472" s="6">
        <v>36.83</v>
      </c>
      <c r="N472" s="7">
        <v>84.6</v>
      </c>
      <c r="O472" s="6">
        <f aca="true" t="shared" si="18" ref="O472:O510">M472+N472/2</f>
        <v>79.13</v>
      </c>
      <c r="P472" s="6" t="s">
        <v>1749</v>
      </c>
      <c r="Q472" s="30" t="s">
        <v>1819</v>
      </c>
      <c r="R472" s="30" t="s">
        <v>1820</v>
      </c>
      <c r="S472" s="8"/>
      <c r="HJ472" s="4"/>
      <c r="HK472" s="4"/>
      <c r="HL472" s="4"/>
      <c r="HM472" s="4"/>
    </row>
    <row r="473" spans="1:221" s="1" customFormat="1" ht="24" customHeight="1">
      <c r="A473" s="29" t="s">
        <v>1781</v>
      </c>
      <c r="B473" s="29" t="s">
        <v>1815</v>
      </c>
      <c r="C473" s="30" t="s">
        <v>1816</v>
      </c>
      <c r="D473" s="30" t="s">
        <v>230</v>
      </c>
      <c r="E473" s="6">
        <v>2</v>
      </c>
      <c r="F473" s="31" t="s">
        <v>1821</v>
      </c>
      <c r="G473" s="32" t="s">
        <v>26</v>
      </c>
      <c r="H473" s="33" t="s">
        <v>1822</v>
      </c>
      <c r="I473" s="6">
        <v>74.4</v>
      </c>
      <c r="J473" s="6">
        <v>70.5</v>
      </c>
      <c r="K473" s="6">
        <v>71</v>
      </c>
      <c r="L473" s="8"/>
      <c r="M473" s="6">
        <v>36.105</v>
      </c>
      <c r="N473" s="7">
        <v>80.2</v>
      </c>
      <c r="O473" s="6">
        <f t="shared" si="18"/>
        <v>76.205</v>
      </c>
      <c r="P473" s="6" t="s">
        <v>1749</v>
      </c>
      <c r="Q473" s="30" t="s">
        <v>1780</v>
      </c>
      <c r="R473" s="30" t="s">
        <v>1823</v>
      </c>
      <c r="S473" s="8"/>
      <c r="HJ473" s="3"/>
      <c r="HK473" s="3"/>
      <c r="HL473" s="3"/>
      <c r="HM473" s="3"/>
    </row>
    <row r="474" spans="1:221" s="1" customFormat="1" ht="24" customHeight="1">
      <c r="A474" s="29" t="s">
        <v>1781</v>
      </c>
      <c r="B474" s="29" t="s">
        <v>1815</v>
      </c>
      <c r="C474" s="30" t="s">
        <v>1816</v>
      </c>
      <c r="D474" s="30" t="s">
        <v>230</v>
      </c>
      <c r="E474" s="6">
        <v>3</v>
      </c>
      <c r="F474" s="31" t="s">
        <v>1824</v>
      </c>
      <c r="G474" s="32" t="s">
        <v>26</v>
      </c>
      <c r="H474" s="33" t="s">
        <v>1825</v>
      </c>
      <c r="I474" s="6">
        <v>58.4</v>
      </c>
      <c r="J474" s="6">
        <v>73.5</v>
      </c>
      <c r="K474" s="6">
        <v>76</v>
      </c>
      <c r="L474" s="8"/>
      <c r="M474" s="6">
        <v>34.105</v>
      </c>
      <c r="N474" s="7">
        <v>83.2</v>
      </c>
      <c r="O474" s="6">
        <f t="shared" si="18"/>
        <v>75.705</v>
      </c>
      <c r="P474" s="6" t="s">
        <v>1749</v>
      </c>
      <c r="Q474" s="30" t="s">
        <v>1773</v>
      </c>
      <c r="R474" s="30" t="s">
        <v>1826</v>
      </c>
      <c r="S474" s="8"/>
      <c r="HJ474" s="4"/>
      <c r="HK474" s="4"/>
      <c r="HL474" s="4"/>
      <c r="HM474" s="4"/>
    </row>
    <row r="475" spans="1:221" s="1" customFormat="1" ht="24" customHeight="1">
      <c r="A475" s="29" t="s">
        <v>1781</v>
      </c>
      <c r="B475" s="29" t="s">
        <v>1815</v>
      </c>
      <c r="C475" s="30" t="s">
        <v>1816</v>
      </c>
      <c r="D475" s="30" t="s">
        <v>230</v>
      </c>
      <c r="E475" s="6">
        <v>4</v>
      </c>
      <c r="F475" s="31" t="s">
        <v>1827</v>
      </c>
      <c r="G475" s="32" t="s">
        <v>26</v>
      </c>
      <c r="H475" s="33" t="s">
        <v>1828</v>
      </c>
      <c r="I475" s="6">
        <v>62.4</v>
      </c>
      <c r="J475" s="6">
        <v>71.5</v>
      </c>
      <c r="K475" s="6">
        <v>72</v>
      </c>
      <c r="L475" s="8"/>
      <c r="M475" s="6">
        <v>34.005</v>
      </c>
      <c r="N475" s="7">
        <v>82.4</v>
      </c>
      <c r="O475" s="6">
        <f t="shared" si="18"/>
        <v>75.20500000000001</v>
      </c>
      <c r="P475" s="6" t="s">
        <v>1749</v>
      </c>
      <c r="Q475" s="30" t="s">
        <v>1829</v>
      </c>
      <c r="R475" s="30" t="s">
        <v>77</v>
      </c>
      <c r="S475" s="8"/>
      <c r="HJ475" s="4"/>
      <c r="HK475" s="4"/>
      <c r="HL475" s="4"/>
      <c r="HM475" s="4"/>
    </row>
    <row r="476" spans="1:19" s="1" customFormat="1" ht="24" customHeight="1">
      <c r="A476" s="29" t="s">
        <v>1830</v>
      </c>
      <c r="B476" s="29" t="s">
        <v>1782</v>
      </c>
      <c r="C476" s="30" t="s">
        <v>1831</v>
      </c>
      <c r="D476" s="30" t="s">
        <v>230</v>
      </c>
      <c r="E476" s="6">
        <v>1</v>
      </c>
      <c r="F476" s="31" t="s">
        <v>1832</v>
      </c>
      <c r="G476" s="32" t="s">
        <v>26</v>
      </c>
      <c r="H476" s="33" t="s">
        <v>1833</v>
      </c>
      <c r="I476" s="6">
        <v>66.4</v>
      </c>
      <c r="J476" s="6">
        <v>74.5</v>
      </c>
      <c r="K476" s="6">
        <v>79</v>
      </c>
      <c r="L476" s="8"/>
      <c r="M476" s="6">
        <v>36.305</v>
      </c>
      <c r="N476" s="7">
        <v>82.2</v>
      </c>
      <c r="O476" s="6">
        <f t="shared" si="18"/>
        <v>77.405</v>
      </c>
      <c r="P476" s="6" t="s">
        <v>1749</v>
      </c>
      <c r="Q476" s="30" t="s">
        <v>178</v>
      </c>
      <c r="R476" s="30" t="s">
        <v>77</v>
      </c>
      <c r="S476" s="8"/>
    </row>
    <row r="477" spans="1:19" s="1" customFormat="1" ht="24" customHeight="1">
      <c r="A477" s="29" t="s">
        <v>1830</v>
      </c>
      <c r="B477" s="29" t="s">
        <v>1782</v>
      </c>
      <c r="C477" s="30" t="s">
        <v>1831</v>
      </c>
      <c r="D477" s="30" t="s">
        <v>230</v>
      </c>
      <c r="E477" s="6">
        <v>2</v>
      </c>
      <c r="F477" s="31" t="s">
        <v>1834</v>
      </c>
      <c r="G477" s="32" t="s">
        <v>26</v>
      </c>
      <c r="H477" s="33" t="s">
        <v>1835</v>
      </c>
      <c r="I477" s="6">
        <v>56.8</v>
      </c>
      <c r="J477" s="6">
        <v>64</v>
      </c>
      <c r="K477" s="6">
        <v>74</v>
      </c>
      <c r="L477" s="8"/>
      <c r="M477" s="6">
        <v>32.06</v>
      </c>
      <c r="N477" s="7">
        <v>82</v>
      </c>
      <c r="O477" s="6">
        <f t="shared" si="18"/>
        <v>73.06</v>
      </c>
      <c r="P477" s="6" t="s">
        <v>1749</v>
      </c>
      <c r="Q477" s="30" t="s">
        <v>213</v>
      </c>
      <c r="R477" s="30" t="s">
        <v>1836</v>
      </c>
      <c r="S477" s="8"/>
    </row>
    <row r="478" spans="1:19" s="1" customFormat="1" ht="24" customHeight="1">
      <c r="A478" s="29" t="s">
        <v>1830</v>
      </c>
      <c r="B478" s="29" t="s">
        <v>1782</v>
      </c>
      <c r="C478" s="30" t="s">
        <v>1831</v>
      </c>
      <c r="D478" s="30" t="s">
        <v>230</v>
      </c>
      <c r="E478" s="6">
        <v>3</v>
      </c>
      <c r="F478" s="31" t="s">
        <v>1837</v>
      </c>
      <c r="G478" s="32" t="s">
        <v>26</v>
      </c>
      <c r="H478" s="33" t="s">
        <v>1838</v>
      </c>
      <c r="I478" s="6">
        <v>54.4</v>
      </c>
      <c r="J478" s="6">
        <v>68.5</v>
      </c>
      <c r="K478" s="6">
        <v>64</v>
      </c>
      <c r="L478" s="8"/>
      <c r="M478" s="6">
        <v>30.755</v>
      </c>
      <c r="N478" s="7">
        <v>84.2</v>
      </c>
      <c r="O478" s="6">
        <f t="shared" si="18"/>
        <v>72.855</v>
      </c>
      <c r="P478" s="6" t="s">
        <v>1749</v>
      </c>
      <c r="Q478" s="30" t="s">
        <v>213</v>
      </c>
      <c r="R478" s="30" t="s">
        <v>1839</v>
      </c>
      <c r="S478" s="8"/>
    </row>
    <row r="479" spans="1:19" s="1" customFormat="1" ht="24" customHeight="1">
      <c r="A479" s="29" t="s">
        <v>1830</v>
      </c>
      <c r="B479" s="29" t="s">
        <v>1782</v>
      </c>
      <c r="C479" s="30" t="s">
        <v>1831</v>
      </c>
      <c r="D479" s="30" t="s">
        <v>230</v>
      </c>
      <c r="E479" s="6">
        <v>5</v>
      </c>
      <c r="F479" s="33" t="s">
        <v>1840</v>
      </c>
      <c r="G479" s="32" t="s">
        <v>26</v>
      </c>
      <c r="H479" s="33" t="s">
        <v>1841</v>
      </c>
      <c r="I479" s="6">
        <v>60.8</v>
      </c>
      <c r="J479" s="6">
        <v>53</v>
      </c>
      <c r="K479" s="6">
        <v>75</v>
      </c>
      <c r="L479" s="8"/>
      <c r="M479" s="6">
        <v>31.36</v>
      </c>
      <c r="N479" s="7">
        <v>82</v>
      </c>
      <c r="O479" s="6">
        <f t="shared" si="18"/>
        <v>72.36</v>
      </c>
      <c r="P479" s="6" t="s">
        <v>1749</v>
      </c>
      <c r="Q479" s="30" t="s">
        <v>109</v>
      </c>
      <c r="R479" s="30" t="s">
        <v>1842</v>
      </c>
      <c r="S479" s="8" t="s">
        <v>1814</v>
      </c>
    </row>
    <row r="480" spans="1:19" s="1" customFormat="1" ht="24" customHeight="1">
      <c r="A480" s="29" t="s">
        <v>1830</v>
      </c>
      <c r="B480" s="29" t="s">
        <v>1789</v>
      </c>
      <c r="C480" s="30" t="s">
        <v>1843</v>
      </c>
      <c r="D480" s="30" t="s">
        <v>230</v>
      </c>
      <c r="E480" s="6">
        <v>1</v>
      </c>
      <c r="F480" s="31" t="s">
        <v>1844</v>
      </c>
      <c r="G480" s="32" t="s">
        <v>26</v>
      </c>
      <c r="H480" s="33" t="s">
        <v>1845</v>
      </c>
      <c r="I480" s="6">
        <v>61.6</v>
      </c>
      <c r="J480" s="6">
        <v>66.5</v>
      </c>
      <c r="K480" s="6">
        <v>72</v>
      </c>
      <c r="L480" s="8"/>
      <c r="M480" s="6">
        <v>33.095</v>
      </c>
      <c r="N480" s="7">
        <v>84.8</v>
      </c>
      <c r="O480" s="6">
        <f t="shared" si="18"/>
        <v>75.495</v>
      </c>
      <c r="P480" s="6" t="s">
        <v>1749</v>
      </c>
      <c r="Q480" s="30" t="s">
        <v>1846</v>
      </c>
      <c r="R480" s="30" t="s">
        <v>77</v>
      </c>
      <c r="S480" s="8"/>
    </row>
    <row r="481" spans="1:19" s="1" customFormat="1" ht="24" customHeight="1">
      <c r="A481" s="29" t="s">
        <v>1830</v>
      </c>
      <c r="B481" s="29" t="s">
        <v>1789</v>
      </c>
      <c r="C481" s="30" t="s">
        <v>1843</v>
      </c>
      <c r="D481" s="30" t="s">
        <v>230</v>
      </c>
      <c r="E481" s="6">
        <v>2</v>
      </c>
      <c r="F481" s="31" t="s">
        <v>1847</v>
      </c>
      <c r="G481" s="32" t="s">
        <v>26</v>
      </c>
      <c r="H481" s="33" t="s">
        <v>1848</v>
      </c>
      <c r="I481" s="6">
        <v>56.8</v>
      </c>
      <c r="J481" s="6">
        <v>56</v>
      </c>
      <c r="K481" s="6">
        <v>80</v>
      </c>
      <c r="L481" s="8"/>
      <c r="M481" s="6">
        <v>31.76</v>
      </c>
      <c r="N481" s="7">
        <v>85.4</v>
      </c>
      <c r="O481" s="6">
        <f t="shared" si="18"/>
        <v>74.46000000000001</v>
      </c>
      <c r="P481" s="6" t="s">
        <v>1749</v>
      </c>
      <c r="Q481" s="30" t="s">
        <v>351</v>
      </c>
      <c r="R481" s="30" t="s">
        <v>77</v>
      </c>
      <c r="S481" s="8"/>
    </row>
    <row r="482" spans="1:19" s="1" customFormat="1" ht="24" customHeight="1">
      <c r="A482" s="29" t="s">
        <v>1830</v>
      </c>
      <c r="B482" s="29" t="s">
        <v>1789</v>
      </c>
      <c r="C482" s="30" t="s">
        <v>1843</v>
      </c>
      <c r="D482" s="30" t="s">
        <v>230</v>
      </c>
      <c r="E482" s="6">
        <v>3</v>
      </c>
      <c r="F482" s="31" t="s">
        <v>1849</v>
      </c>
      <c r="G482" s="32" t="s">
        <v>26</v>
      </c>
      <c r="H482" s="33" t="s">
        <v>1850</v>
      </c>
      <c r="I482" s="6">
        <v>57.6</v>
      </c>
      <c r="J482" s="6">
        <v>65.5</v>
      </c>
      <c r="K482" s="6">
        <v>76</v>
      </c>
      <c r="L482" s="8"/>
      <c r="M482" s="6">
        <v>32.745</v>
      </c>
      <c r="N482" s="7">
        <v>83.4</v>
      </c>
      <c r="O482" s="6">
        <f t="shared" si="18"/>
        <v>74.445</v>
      </c>
      <c r="P482" s="6" t="s">
        <v>1749</v>
      </c>
      <c r="Q482" s="30" t="s">
        <v>61</v>
      </c>
      <c r="R482" s="30" t="s">
        <v>77</v>
      </c>
      <c r="S482" s="8"/>
    </row>
    <row r="483" spans="1:19" s="1" customFormat="1" ht="24" customHeight="1">
      <c r="A483" s="29" t="s">
        <v>1830</v>
      </c>
      <c r="B483" s="29" t="s">
        <v>1789</v>
      </c>
      <c r="C483" s="30" t="s">
        <v>1843</v>
      </c>
      <c r="D483" s="30" t="s">
        <v>230</v>
      </c>
      <c r="E483" s="6">
        <v>4</v>
      </c>
      <c r="F483" s="31" t="s">
        <v>1851</v>
      </c>
      <c r="G483" s="32" t="s">
        <v>26</v>
      </c>
      <c r="H483" s="33" t="s">
        <v>1852</v>
      </c>
      <c r="I483" s="6">
        <v>60.8</v>
      </c>
      <c r="J483" s="6">
        <v>67.5</v>
      </c>
      <c r="K483" s="6">
        <v>78</v>
      </c>
      <c r="L483" s="8"/>
      <c r="M483" s="6">
        <v>33.985</v>
      </c>
      <c r="N483" s="7">
        <v>79.8</v>
      </c>
      <c r="O483" s="6">
        <f t="shared" si="18"/>
        <v>73.88499999999999</v>
      </c>
      <c r="P483" s="6" t="s">
        <v>1749</v>
      </c>
      <c r="Q483" s="30" t="s">
        <v>154</v>
      </c>
      <c r="R483" s="30" t="s">
        <v>1853</v>
      </c>
      <c r="S483" s="8"/>
    </row>
    <row r="484" spans="1:19" s="1" customFormat="1" ht="24" customHeight="1">
      <c r="A484" s="29" t="s">
        <v>1830</v>
      </c>
      <c r="B484" s="29" t="s">
        <v>1799</v>
      </c>
      <c r="C484" s="30" t="s">
        <v>1854</v>
      </c>
      <c r="D484" s="30" t="s">
        <v>24</v>
      </c>
      <c r="E484" s="6">
        <v>1</v>
      </c>
      <c r="F484" s="31" t="s">
        <v>1855</v>
      </c>
      <c r="G484" s="32" t="s">
        <v>39</v>
      </c>
      <c r="H484" s="33" t="s">
        <v>1856</v>
      </c>
      <c r="I484" s="6">
        <v>58.4</v>
      </c>
      <c r="J484" s="6">
        <v>69.5</v>
      </c>
      <c r="K484" s="6">
        <v>79</v>
      </c>
      <c r="L484" s="8"/>
      <c r="M484" s="6">
        <v>33.955</v>
      </c>
      <c r="N484" s="7">
        <v>82</v>
      </c>
      <c r="O484" s="6">
        <f t="shared" si="18"/>
        <v>74.955</v>
      </c>
      <c r="P484" s="6" t="s">
        <v>1749</v>
      </c>
      <c r="Q484" s="30" t="s">
        <v>726</v>
      </c>
      <c r="R484" s="30" t="s">
        <v>1857</v>
      </c>
      <c r="S484" s="8"/>
    </row>
    <row r="485" spans="1:19" s="1" customFormat="1" ht="24" customHeight="1">
      <c r="A485" s="29" t="s">
        <v>1858</v>
      </c>
      <c r="B485" s="29" t="s">
        <v>1859</v>
      </c>
      <c r="C485" s="30" t="s">
        <v>1860</v>
      </c>
      <c r="D485" s="30" t="s">
        <v>210</v>
      </c>
      <c r="E485" s="6">
        <v>1</v>
      </c>
      <c r="F485" s="31" t="s">
        <v>1861</v>
      </c>
      <c r="G485" s="32" t="s">
        <v>26</v>
      </c>
      <c r="H485" s="33" t="s">
        <v>1862</v>
      </c>
      <c r="I485" s="6">
        <v>64.8</v>
      </c>
      <c r="J485" s="6">
        <v>65</v>
      </c>
      <c r="K485" s="6">
        <v>79</v>
      </c>
      <c r="L485" s="8"/>
      <c r="M485" s="6">
        <v>34.56</v>
      </c>
      <c r="N485" s="7">
        <v>83</v>
      </c>
      <c r="O485" s="6">
        <f t="shared" si="18"/>
        <v>76.06</v>
      </c>
      <c r="P485" s="6" t="s">
        <v>1749</v>
      </c>
      <c r="Q485" s="30" t="s">
        <v>489</v>
      </c>
      <c r="R485" s="30" t="s">
        <v>1863</v>
      </c>
      <c r="S485" s="8"/>
    </row>
    <row r="486" spans="1:19" s="1" customFormat="1" ht="24" customHeight="1">
      <c r="A486" s="29" t="s">
        <v>1858</v>
      </c>
      <c r="B486" s="29" t="s">
        <v>1859</v>
      </c>
      <c r="C486" s="30" t="s">
        <v>1860</v>
      </c>
      <c r="D486" s="30" t="s">
        <v>210</v>
      </c>
      <c r="E486" s="6">
        <v>2</v>
      </c>
      <c r="F486" s="31" t="s">
        <v>1864</v>
      </c>
      <c r="G486" s="32" t="s">
        <v>26</v>
      </c>
      <c r="H486" s="33" t="s">
        <v>1865</v>
      </c>
      <c r="I486" s="6">
        <v>57.6</v>
      </c>
      <c r="J486" s="6">
        <v>66</v>
      </c>
      <c r="K486" s="6">
        <v>75</v>
      </c>
      <c r="L486" s="8"/>
      <c r="M486" s="6">
        <v>32.67</v>
      </c>
      <c r="N486" s="7">
        <v>86</v>
      </c>
      <c r="O486" s="6">
        <f t="shared" si="18"/>
        <v>75.67</v>
      </c>
      <c r="P486" s="6" t="s">
        <v>1749</v>
      </c>
      <c r="Q486" s="30" t="s">
        <v>1866</v>
      </c>
      <c r="R486" s="30" t="s">
        <v>1867</v>
      </c>
      <c r="S486" s="8"/>
    </row>
    <row r="487" spans="1:19" s="1" customFormat="1" ht="24" customHeight="1">
      <c r="A487" s="29" t="s">
        <v>1858</v>
      </c>
      <c r="B487" s="29" t="s">
        <v>1859</v>
      </c>
      <c r="C487" s="30" t="s">
        <v>1860</v>
      </c>
      <c r="D487" s="30" t="s">
        <v>210</v>
      </c>
      <c r="E487" s="6">
        <v>3</v>
      </c>
      <c r="F487" s="31" t="s">
        <v>1868</v>
      </c>
      <c r="G487" s="32" t="s">
        <v>26</v>
      </c>
      <c r="H487" s="33" t="s">
        <v>1869</v>
      </c>
      <c r="I487" s="6">
        <v>60.8</v>
      </c>
      <c r="J487" s="6">
        <v>62.5</v>
      </c>
      <c r="K487" s="6">
        <v>76</v>
      </c>
      <c r="L487" s="8"/>
      <c r="M487" s="6">
        <v>32.935</v>
      </c>
      <c r="N487" s="7">
        <v>83</v>
      </c>
      <c r="O487" s="6">
        <f t="shared" si="18"/>
        <v>74.435</v>
      </c>
      <c r="P487" s="6" t="s">
        <v>1749</v>
      </c>
      <c r="Q487" s="30" t="s">
        <v>1870</v>
      </c>
      <c r="R487" s="30" t="s">
        <v>1871</v>
      </c>
      <c r="S487" s="8"/>
    </row>
    <row r="488" spans="1:19" s="1" customFormat="1" ht="24" customHeight="1">
      <c r="A488" s="29" t="s">
        <v>1858</v>
      </c>
      <c r="B488" s="29" t="s">
        <v>1859</v>
      </c>
      <c r="C488" s="30" t="s">
        <v>1860</v>
      </c>
      <c r="D488" s="30" t="s">
        <v>210</v>
      </c>
      <c r="E488" s="6">
        <v>4</v>
      </c>
      <c r="F488" s="31" t="s">
        <v>1872</v>
      </c>
      <c r="G488" s="32" t="s">
        <v>26</v>
      </c>
      <c r="H488" s="33" t="s">
        <v>1873</v>
      </c>
      <c r="I488" s="6">
        <v>57.6</v>
      </c>
      <c r="J488" s="6">
        <v>73.5</v>
      </c>
      <c r="K488" s="6">
        <v>70</v>
      </c>
      <c r="L488" s="8"/>
      <c r="M488" s="6">
        <v>33.045</v>
      </c>
      <c r="N488" s="7">
        <v>80.2</v>
      </c>
      <c r="O488" s="6">
        <f t="shared" si="18"/>
        <v>73.14500000000001</v>
      </c>
      <c r="P488" s="6" t="s">
        <v>1749</v>
      </c>
      <c r="Q488" s="30" t="s">
        <v>1874</v>
      </c>
      <c r="R488" s="30" t="s">
        <v>1875</v>
      </c>
      <c r="S488" s="8"/>
    </row>
    <row r="489" spans="1:19" s="1" customFormat="1" ht="24" customHeight="1">
      <c r="A489" s="29" t="s">
        <v>1858</v>
      </c>
      <c r="B489" s="29" t="s">
        <v>1859</v>
      </c>
      <c r="C489" s="30" t="s">
        <v>1860</v>
      </c>
      <c r="D489" s="30" t="s">
        <v>210</v>
      </c>
      <c r="E489" s="6">
        <v>5</v>
      </c>
      <c r="F489" s="31" t="s">
        <v>1876</v>
      </c>
      <c r="G489" s="32" t="s">
        <v>26</v>
      </c>
      <c r="H489" s="33" t="s">
        <v>1877</v>
      </c>
      <c r="I489" s="6">
        <v>59.2</v>
      </c>
      <c r="J489" s="6">
        <v>61.5</v>
      </c>
      <c r="K489" s="6">
        <v>78</v>
      </c>
      <c r="L489" s="8"/>
      <c r="M489" s="6">
        <v>32.765</v>
      </c>
      <c r="N489" s="7">
        <v>80.4</v>
      </c>
      <c r="O489" s="6">
        <f t="shared" si="18"/>
        <v>72.965</v>
      </c>
      <c r="P489" s="6" t="s">
        <v>1749</v>
      </c>
      <c r="Q489" s="30" t="s">
        <v>1878</v>
      </c>
      <c r="R489" s="30" t="s">
        <v>1879</v>
      </c>
      <c r="S489" s="8"/>
    </row>
    <row r="490" spans="1:221" s="1" customFormat="1" ht="24" customHeight="1">
      <c r="A490" s="29" t="s">
        <v>1744</v>
      </c>
      <c r="B490" s="29" t="s">
        <v>1859</v>
      </c>
      <c r="C490" s="30" t="s">
        <v>1880</v>
      </c>
      <c r="D490" s="30" t="s">
        <v>486</v>
      </c>
      <c r="E490" s="6">
        <v>1</v>
      </c>
      <c r="F490" s="31" t="s">
        <v>1881</v>
      </c>
      <c r="G490" s="32" t="s">
        <v>26</v>
      </c>
      <c r="H490" s="33" t="s">
        <v>1882</v>
      </c>
      <c r="I490" s="6">
        <v>60</v>
      </c>
      <c r="J490" s="6">
        <v>66.5</v>
      </c>
      <c r="K490" s="6">
        <v>75</v>
      </c>
      <c r="L490" s="8"/>
      <c r="M490" s="6">
        <v>33.225</v>
      </c>
      <c r="N490" s="7">
        <v>86.6</v>
      </c>
      <c r="O490" s="6">
        <f t="shared" si="18"/>
        <v>76.525</v>
      </c>
      <c r="P490" s="6" t="s">
        <v>1749</v>
      </c>
      <c r="Q490" s="30" t="s">
        <v>126</v>
      </c>
      <c r="R490" s="30" t="s">
        <v>77</v>
      </c>
      <c r="S490" s="8"/>
      <c r="HJ490" s="3"/>
      <c r="HK490" s="3"/>
      <c r="HL490" s="3"/>
      <c r="HM490" s="3"/>
    </row>
    <row r="491" spans="1:221" s="1" customFormat="1" ht="24" customHeight="1">
      <c r="A491" s="29" t="s">
        <v>1744</v>
      </c>
      <c r="B491" s="29" t="s">
        <v>1859</v>
      </c>
      <c r="C491" s="30" t="s">
        <v>1880</v>
      </c>
      <c r="D491" s="30" t="s">
        <v>486</v>
      </c>
      <c r="E491" s="6">
        <v>2</v>
      </c>
      <c r="F491" s="31" t="s">
        <v>1883</v>
      </c>
      <c r="G491" s="32" t="s">
        <v>26</v>
      </c>
      <c r="H491" s="33" t="s">
        <v>1884</v>
      </c>
      <c r="I491" s="6">
        <v>65.6</v>
      </c>
      <c r="J491" s="6">
        <v>51.5</v>
      </c>
      <c r="K491" s="6">
        <v>76</v>
      </c>
      <c r="L491" s="8"/>
      <c r="M491" s="6">
        <v>32.245</v>
      </c>
      <c r="N491" s="7">
        <v>84.2</v>
      </c>
      <c r="O491" s="6">
        <f t="shared" si="18"/>
        <v>74.345</v>
      </c>
      <c r="P491" s="6" t="s">
        <v>1749</v>
      </c>
      <c r="Q491" s="30" t="s">
        <v>825</v>
      </c>
      <c r="R491" s="30" t="s">
        <v>77</v>
      </c>
      <c r="S491" s="8"/>
      <c r="HJ491" s="3"/>
      <c r="HK491" s="3"/>
      <c r="HL491" s="3"/>
      <c r="HM491" s="3"/>
    </row>
    <row r="492" spans="1:221" s="1" customFormat="1" ht="24" customHeight="1">
      <c r="A492" s="29" t="s">
        <v>1744</v>
      </c>
      <c r="B492" s="29" t="s">
        <v>1859</v>
      </c>
      <c r="C492" s="30" t="s">
        <v>1880</v>
      </c>
      <c r="D492" s="30" t="s">
        <v>486</v>
      </c>
      <c r="E492" s="6">
        <v>4</v>
      </c>
      <c r="F492" s="33" t="s">
        <v>1885</v>
      </c>
      <c r="G492" s="32" t="s">
        <v>26</v>
      </c>
      <c r="H492" s="33" t="s">
        <v>1886</v>
      </c>
      <c r="I492" s="6">
        <v>56.8</v>
      </c>
      <c r="J492" s="6">
        <v>64</v>
      </c>
      <c r="K492" s="6">
        <v>69</v>
      </c>
      <c r="L492" s="8"/>
      <c r="M492" s="6">
        <v>31.31</v>
      </c>
      <c r="N492" s="7">
        <v>84.4</v>
      </c>
      <c r="O492" s="6">
        <f t="shared" si="18"/>
        <v>73.51</v>
      </c>
      <c r="P492" s="6" t="s">
        <v>1749</v>
      </c>
      <c r="Q492" s="30" t="s">
        <v>1887</v>
      </c>
      <c r="R492" s="30" t="s">
        <v>77</v>
      </c>
      <c r="S492" s="8" t="s">
        <v>1814</v>
      </c>
      <c r="HJ492" s="4"/>
      <c r="HK492" s="4"/>
      <c r="HL492" s="4"/>
      <c r="HM492" s="4"/>
    </row>
    <row r="493" spans="1:221" s="1" customFormat="1" ht="24" customHeight="1">
      <c r="A493" s="29" t="s">
        <v>1888</v>
      </c>
      <c r="B493" s="29" t="s">
        <v>1782</v>
      </c>
      <c r="C493" s="30" t="s">
        <v>1889</v>
      </c>
      <c r="D493" s="30" t="s">
        <v>486</v>
      </c>
      <c r="E493" s="6">
        <v>1</v>
      </c>
      <c r="F493" s="31" t="s">
        <v>1890</v>
      </c>
      <c r="G493" s="32" t="s">
        <v>26</v>
      </c>
      <c r="H493" s="33" t="s">
        <v>1891</v>
      </c>
      <c r="I493" s="6">
        <v>54.4</v>
      </c>
      <c r="J493" s="6">
        <v>71.5</v>
      </c>
      <c r="K493" s="6">
        <v>81</v>
      </c>
      <c r="L493" s="8"/>
      <c r="M493" s="6">
        <v>33.755</v>
      </c>
      <c r="N493" s="7">
        <v>83.6</v>
      </c>
      <c r="O493" s="6">
        <f t="shared" si="18"/>
        <v>75.555</v>
      </c>
      <c r="P493" s="6" t="s">
        <v>1749</v>
      </c>
      <c r="Q493" s="30" t="s">
        <v>41</v>
      </c>
      <c r="R493" s="30" t="s">
        <v>1892</v>
      </c>
      <c r="S493" s="8"/>
      <c r="HJ493" s="4"/>
      <c r="HK493" s="4"/>
      <c r="HL493" s="4"/>
      <c r="HM493" s="4"/>
    </row>
    <row r="494" spans="1:221" s="1" customFormat="1" ht="24" customHeight="1">
      <c r="A494" s="29" t="s">
        <v>1888</v>
      </c>
      <c r="B494" s="29" t="s">
        <v>1782</v>
      </c>
      <c r="C494" s="30" t="s">
        <v>1889</v>
      </c>
      <c r="D494" s="30" t="s">
        <v>486</v>
      </c>
      <c r="E494" s="6">
        <v>2</v>
      </c>
      <c r="F494" s="31" t="s">
        <v>1893</v>
      </c>
      <c r="G494" s="32" t="s">
        <v>26</v>
      </c>
      <c r="H494" s="33" t="s">
        <v>1894</v>
      </c>
      <c r="I494" s="6">
        <v>61.6</v>
      </c>
      <c r="J494" s="6">
        <v>67.5</v>
      </c>
      <c r="K494" s="6">
        <v>78</v>
      </c>
      <c r="L494" s="8"/>
      <c r="M494" s="6">
        <v>34.145</v>
      </c>
      <c r="N494" s="7">
        <v>82.4</v>
      </c>
      <c r="O494" s="6">
        <f t="shared" si="18"/>
        <v>75.345</v>
      </c>
      <c r="P494" s="6" t="s">
        <v>1749</v>
      </c>
      <c r="Q494" s="30" t="s">
        <v>1895</v>
      </c>
      <c r="R494" s="30" t="s">
        <v>1896</v>
      </c>
      <c r="S494" s="8"/>
      <c r="HJ494" s="3"/>
      <c r="HK494" s="3"/>
      <c r="HL494" s="3"/>
      <c r="HM494" s="3"/>
    </row>
    <row r="495" spans="1:221" s="1" customFormat="1" ht="24" customHeight="1">
      <c r="A495" s="29" t="s">
        <v>1888</v>
      </c>
      <c r="B495" s="29" t="s">
        <v>1782</v>
      </c>
      <c r="C495" s="30" t="s">
        <v>1889</v>
      </c>
      <c r="D495" s="30" t="s">
        <v>486</v>
      </c>
      <c r="E495" s="6">
        <v>3</v>
      </c>
      <c r="F495" s="31" t="s">
        <v>1897</v>
      </c>
      <c r="G495" s="32" t="s">
        <v>26</v>
      </c>
      <c r="H495" s="33" t="s">
        <v>1898</v>
      </c>
      <c r="I495" s="6">
        <v>61.6</v>
      </c>
      <c r="J495" s="6">
        <v>67</v>
      </c>
      <c r="K495" s="6">
        <v>80</v>
      </c>
      <c r="L495" s="8"/>
      <c r="M495" s="6">
        <v>34.37</v>
      </c>
      <c r="N495" s="7">
        <v>80.6</v>
      </c>
      <c r="O495" s="6">
        <f t="shared" si="18"/>
        <v>74.66999999999999</v>
      </c>
      <c r="P495" s="6" t="s">
        <v>1749</v>
      </c>
      <c r="Q495" s="30" t="s">
        <v>1899</v>
      </c>
      <c r="R495" s="30" t="s">
        <v>77</v>
      </c>
      <c r="S495" s="8"/>
      <c r="HJ495" s="3"/>
      <c r="HK495" s="3"/>
      <c r="HL495" s="3"/>
      <c r="HM495" s="3"/>
    </row>
    <row r="496" spans="1:221" s="1" customFormat="1" ht="24" customHeight="1">
      <c r="A496" s="29" t="s">
        <v>1888</v>
      </c>
      <c r="B496" s="29" t="s">
        <v>1789</v>
      </c>
      <c r="C496" s="30" t="s">
        <v>1900</v>
      </c>
      <c r="D496" s="30" t="s">
        <v>486</v>
      </c>
      <c r="E496" s="6">
        <v>1</v>
      </c>
      <c r="F496" s="31" t="s">
        <v>1901</v>
      </c>
      <c r="G496" s="32" t="s">
        <v>26</v>
      </c>
      <c r="H496" s="33" t="s">
        <v>1902</v>
      </c>
      <c r="I496" s="6">
        <v>66.4</v>
      </c>
      <c r="J496" s="6">
        <v>63</v>
      </c>
      <c r="K496" s="6">
        <v>67</v>
      </c>
      <c r="L496" s="8"/>
      <c r="M496" s="6">
        <v>32.78</v>
      </c>
      <c r="N496" s="7">
        <v>86</v>
      </c>
      <c r="O496" s="6">
        <f t="shared" si="18"/>
        <v>75.78</v>
      </c>
      <c r="P496" s="6" t="s">
        <v>1749</v>
      </c>
      <c r="Q496" s="30" t="s">
        <v>1903</v>
      </c>
      <c r="R496" s="30" t="s">
        <v>1904</v>
      </c>
      <c r="S496" s="8"/>
      <c r="HJ496" s="3"/>
      <c r="HK496" s="3"/>
      <c r="HL496" s="3"/>
      <c r="HM496" s="3"/>
    </row>
    <row r="497" spans="1:221" s="1" customFormat="1" ht="24" customHeight="1">
      <c r="A497" s="29" t="s">
        <v>1888</v>
      </c>
      <c r="B497" s="29" t="s">
        <v>1789</v>
      </c>
      <c r="C497" s="30" t="s">
        <v>1900</v>
      </c>
      <c r="D497" s="30" t="s">
        <v>486</v>
      </c>
      <c r="E497" s="6">
        <v>2</v>
      </c>
      <c r="F497" s="31" t="s">
        <v>1905</v>
      </c>
      <c r="G497" s="32" t="s">
        <v>26</v>
      </c>
      <c r="H497" s="33" t="s">
        <v>1906</v>
      </c>
      <c r="I497" s="6">
        <v>57.6</v>
      </c>
      <c r="J497" s="6">
        <v>68.5</v>
      </c>
      <c r="K497" s="6">
        <v>80</v>
      </c>
      <c r="L497" s="8"/>
      <c r="M497" s="6">
        <v>33.795</v>
      </c>
      <c r="N497" s="7">
        <v>80.6</v>
      </c>
      <c r="O497" s="6">
        <f t="shared" si="18"/>
        <v>74.095</v>
      </c>
      <c r="P497" s="6" t="s">
        <v>1749</v>
      </c>
      <c r="Q497" s="30" t="s">
        <v>1887</v>
      </c>
      <c r="R497" s="30" t="s">
        <v>77</v>
      </c>
      <c r="S497" s="8"/>
      <c r="HJ497" s="3"/>
      <c r="HK497" s="3"/>
      <c r="HL497" s="3"/>
      <c r="HM497" s="3"/>
    </row>
    <row r="498" spans="1:221" s="1" customFormat="1" ht="24" customHeight="1">
      <c r="A498" s="29" t="s">
        <v>1888</v>
      </c>
      <c r="B498" s="29" t="s">
        <v>1789</v>
      </c>
      <c r="C498" s="30" t="s">
        <v>1900</v>
      </c>
      <c r="D498" s="30" t="s">
        <v>486</v>
      </c>
      <c r="E498" s="6">
        <v>3</v>
      </c>
      <c r="F498" s="31" t="s">
        <v>1907</v>
      </c>
      <c r="G498" s="32" t="s">
        <v>26</v>
      </c>
      <c r="H498" s="33" t="s">
        <v>1908</v>
      </c>
      <c r="I498" s="6">
        <v>60.8</v>
      </c>
      <c r="J498" s="6">
        <v>59</v>
      </c>
      <c r="K498" s="6">
        <v>73</v>
      </c>
      <c r="L498" s="8"/>
      <c r="M498" s="6">
        <v>31.96</v>
      </c>
      <c r="N498" s="7">
        <v>82.6</v>
      </c>
      <c r="O498" s="6">
        <f t="shared" si="18"/>
        <v>73.25999999999999</v>
      </c>
      <c r="P498" s="6" t="s">
        <v>1749</v>
      </c>
      <c r="Q498" s="30" t="s">
        <v>726</v>
      </c>
      <c r="R498" s="30" t="s">
        <v>77</v>
      </c>
      <c r="S498" s="8"/>
      <c r="HJ498" s="3"/>
      <c r="HK498" s="3"/>
      <c r="HL498" s="3"/>
      <c r="HM498" s="3"/>
    </row>
    <row r="499" spans="1:221" s="1" customFormat="1" ht="24" customHeight="1">
      <c r="A499" s="29" t="s">
        <v>1757</v>
      </c>
      <c r="B499" s="29" t="s">
        <v>1859</v>
      </c>
      <c r="C499" s="30" t="s">
        <v>1909</v>
      </c>
      <c r="D499" s="30" t="s">
        <v>230</v>
      </c>
      <c r="E499" s="6">
        <v>1</v>
      </c>
      <c r="F499" s="31" t="s">
        <v>1910</v>
      </c>
      <c r="G499" s="32" t="s">
        <v>26</v>
      </c>
      <c r="H499" s="33" t="s">
        <v>1911</v>
      </c>
      <c r="I499" s="6">
        <v>63.2</v>
      </c>
      <c r="J499" s="6">
        <v>67.5</v>
      </c>
      <c r="K499" s="6">
        <v>75</v>
      </c>
      <c r="L499" s="8"/>
      <c r="M499" s="6">
        <v>34.015</v>
      </c>
      <c r="N499" s="7">
        <v>83</v>
      </c>
      <c r="O499" s="6">
        <f t="shared" si="18"/>
        <v>75.515</v>
      </c>
      <c r="P499" s="6" t="s">
        <v>1749</v>
      </c>
      <c r="Q499" s="30" t="s">
        <v>54</v>
      </c>
      <c r="R499" s="30" t="s">
        <v>1912</v>
      </c>
      <c r="S499" s="8"/>
      <c r="HJ499" s="3"/>
      <c r="HK499" s="3"/>
      <c r="HL499" s="3"/>
      <c r="HM499" s="3"/>
    </row>
    <row r="500" spans="1:221" s="1" customFormat="1" ht="24" customHeight="1">
      <c r="A500" s="29" t="s">
        <v>1757</v>
      </c>
      <c r="B500" s="29" t="s">
        <v>1859</v>
      </c>
      <c r="C500" s="30" t="s">
        <v>1909</v>
      </c>
      <c r="D500" s="30" t="s">
        <v>230</v>
      </c>
      <c r="E500" s="6">
        <v>2</v>
      </c>
      <c r="F500" s="31" t="s">
        <v>1913</v>
      </c>
      <c r="G500" s="32" t="s">
        <v>26</v>
      </c>
      <c r="H500" s="33" t="s">
        <v>1914</v>
      </c>
      <c r="I500" s="6">
        <v>67.2</v>
      </c>
      <c r="J500" s="6">
        <v>61.5</v>
      </c>
      <c r="K500" s="6">
        <v>68</v>
      </c>
      <c r="L500" s="8"/>
      <c r="M500" s="6">
        <v>32.865</v>
      </c>
      <c r="N500" s="7">
        <v>84.4</v>
      </c>
      <c r="O500" s="6">
        <f t="shared" si="18"/>
        <v>75.065</v>
      </c>
      <c r="P500" s="6" t="s">
        <v>1749</v>
      </c>
      <c r="Q500" s="30" t="s">
        <v>154</v>
      </c>
      <c r="R500" s="30" t="s">
        <v>1915</v>
      </c>
      <c r="S500" s="8"/>
      <c r="HJ500" s="3"/>
      <c r="HK500" s="3"/>
      <c r="HL500" s="3"/>
      <c r="HM500" s="3"/>
    </row>
    <row r="501" spans="1:221" s="1" customFormat="1" ht="24" customHeight="1">
      <c r="A501" s="29" t="s">
        <v>1757</v>
      </c>
      <c r="B501" s="29" t="s">
        <v>1859</v>
      </c>
      <c r="C501" s="30" t="s">
        <v>1909</v>
      </c>
      <c r="D501" s="30" t="s">
        <v>230</v>
      </c>
      <c r="E501" s="6">
        <v>3</v>
      </c>
      <c r="F501" s="31" t="s">
        <v>1916</v>
      </c>
      <c r="G501" s="32" t="s">
        <v>26</v>
      </c>
      <c r="H501" s="33" t="s">
        <v>1917</v>
      </c>
      <c r="I501" s="6">
        <v>63.2</v>
      </c>
      <c r="J501" s="6">
        <v>58</v>
      </c>
      <c r="K501" s="6">
        <v>67</v>
      </c>
      <c r="L501" s="8"/>
      <c r="M501" s="6">
        <v>31.39</v>
      </c>
      <c r="N501" s="7">
        <v>85.4</v>
      </c>
      <c r="O501" s="6">
        <f t="shared" si="18"/>
        <v>74.09</v>
      </c>
      <c r="P501" s="6" t="s">
        <v>1749</v>
      </c>
      <c r="Q501" s="30" t="s">
        <v>126</v>
      </c>
      <c r="R501" s="30" t="s">
        <v>77</v>
      </c>
      <c r="S501" s="8"/>
      <c r="HJ501" s="3"/>
      <c r="HK501" s="3"/>
      <c r="HL501" s="3"/>
      <c r="HM501" s="3"/>
    </row>
    <row r="502" spans="1:221" s="1" customFormat="1" ht="24" customHeight="1">
      <c r="A502" s="29" t="s">
        <v>1757</v>
      </c>
      <c r="B502" s="29" t="s">
        <v>1859</v>
      </c>
      <c r="C502" s="30" t="s">
        <v>1909</v>
      </c>
      <c r="D502" s="30" t="s">
        <v>230</v>
      </c>
      <c r="E502" s="6">
        <v>4</v>
      </c>
      <c r="F502" s="31" t="s">
        <v>1918</v>
      </c>
      <c r="G502" s="32" t="s">
        <v>26</v>
      </c>
      <c r="H502" s="33" t="s">
        <v>1919</v>
      </c>
      <c r="I502" s="6">
        <v>58.4</v>
      </c>
      <c r="J502" s="6">
        <v>62.5</v>
      </c>
      <c r="K502" s="6">
        <v>76</v>
      </c>
      <c r="L502" s="8"/>
      <c r="M502" s="6">
        <v>32.455</v>
      </c>
      <c r="N502" s="7">
        <v>82.8</v>
      </c>
      <c r="O502" s="6">
        <f t="shared" si="18"/>
        <v>73.85499999999999</v>
      </c>
      <c r="P502" s="6" t="s">
        <v>1749</v>
      </c>
      <c r="Q502" s="30" t="s">
        <v>54</v>
      </c>
      <c r="R502" s="30" t="s">
        <v>77</v>
      </c>
      <c r="S502" s="8"/>
      <c r="HJ502" s="3"/>
      <c r="HK502" s="3"/>
      <c r="HL502" s="3"/>
      <c r="HM502" s="3"/>
    </row>
    <row r="503" spans="1:221" s="1" customFormat="1" ht="24" customHeight="1">
      <c r="A503" s="29" t="s">
        <v>1920</v>
      </c>
      <c r="B503" s="29" t="s">
        <v>1782</v>
      </c>
      <c r="C503" s="30" t="s">
        <v>1921</v>
      </c>
      <c r="D503" s="30" t="s">
        <v>58</v>
      </c>
      <c r="E503" s="6">
        <v>1</v>
      </c>
      <c r="F503" s="31" t="s">
        <v>1922</v>
      </c>
      <c r="G503" s="32" t="s">
        <v>26</v>
      </c>
      <c r="H503" s="33" t="s">
        <v>1923</v>
      </c>
      <c r="I503" s="6">
        <v>63.2</v>
      </c>
      <c r="J503" s="6">
        <v>63</v>
      </c>
      <c r="K503" s="6">
        <v>70</v>
      </c>
      <c r="L503" s="8"/>
      <c r="M503" s="6">
        <v>32.59</v>
      </c>
      <c r="N503" s="7">
        <v>85.8</v>
      </c>
      <c r="O503" s="6">
        <f t="shared" si="18"/>
        <v>75.49000000000001</v>
      </c>
      <c r="P503" s="6" t="s">
        <v>1749</v>
      </c>
      <c r="Q503" s="30" t="s">
        <v>1807</v>
      </c>
      <c r="R503" s="30" t="s">
        <v>1924</v>
      </c>
      <c r="S503" s="8"/>
      <c r="HJ503" s="4"/>
      <c r="HK503" s="4"/>
      <c r="HL503" s="4"/>
      <c r="HM503" s="4"/>
    </row>
    <row r="504" spans="1:221" s="1" customFormat="1" ht="24" customHeight="1">
      <c r="A504" s="29" t="s">
        <v>1920</v>
      </c>
      <c r="B504" s="29" t="s">
        <v>1782</v>
      </c>
      <c r="C504" s="30" t="s">
        <v>1921</v>
      </c>
      <c r="D504" s="30" t="s">
        <v>58</v>
      </c>
      <c r="E504" s="6">
        <v>2</v>
      </c>
      <c r="F504" s="31" t="s">
        <v>1925</v>
      </c>
      <c r="G504" s="32" t="s">
        <v>26</v>
      </c>
      <c r="H504" s="33" t="s">
        <v>1926</v>
      </c>
      <c r="I504" s="6">
        <v>61.6</v>
      </c>
      <c r="J504" s="6">
        <v>65.5</v>
      </c>
      <c r="K504" s="6">
        <v>77</v>
      </c>
      <c r="L504" s="8"/>
      <c r="M504" s="6">
        <v>33.695</v>
      </c>
      <c r="N504" s="7">
        <v>82.8</v>
      </c>
      <c r="O504" s="6">
        <f t="shared" si="18"/>
        <v>75.095</v>
      </c>
      <c r="P504" s="6" t="s">
        <v>1749</v>
      </c>
      <c r="Q504" s="30" t="s">
        <v>1927</v>
      </c>
      <c r="R504" s="30" t="s">
        <v>1928</v>
      </c>
      <c r="S504" s="8"/>
      <c r="HJ504" s="3"/>
      <c r="HK504" s="3"/>
      <c r="HL504" s="3"/>
      <c r="HM504" s="3"/>
    </row>
    <row r="505" spans="1:19" s="1" customFormat="1" ht="24" customHeight="1">
      <c r="A505" s="29" t="s">
        <v>1920</v>
      </c>
      <c r="B505" s="29" t="s">
        <v>1789</v>
      </c>
      <c r="C505" s="30" t="s">
        <v>1929</v>
      </c>
      <c r="D505" s="30" t="s">
        <v>24</v>
      </c>
      <c r="E505" s="6">
        <v>1</v>
      </c>
      <c r="F505" s="31" t="s">
        <v>1930</v>
      </c>
      <c r="G505" s="32" t="s">
        <v>39</v>
      </c>
      <c r="H505" s="33" t="s">
        <v>1931</v>
      </c>
      <c r="I505" s="6">
        <v>55.2</v>
      </c>
      <c r="J505" s="6">
        <v>59</v>
      </c>
      <c r="K505" s="6">
        <v>75</v>
      </c>
      <c r="L505" s="8"/>
      <c r="M505" s="6">
        <v>31.14</v>
      </c>
      <c r="N505" s="7">
        <v>85.2</v>
      </c>
      <c r="O505" s="6">
        <f t="shared" si="18"/>
        <v>73.74000000000001</v>
      </c>
      <c r="P505" s="6" t="s">
        <v>1749</v>
      </c>
      <c r="Q505" s="30" t="s">
        <v>1932</v>
      </c>
      <c r="R505" s="30" t="s">
        <v>77</v>
      </c>
      <c r="S505" s="8"/>
    </row>
    <row r="506" spans="1:221" s="1" customFormat="1" ht="24" customHeight="1">
      <c r="A506" s="29" t="s">
        <v>1766</v>
      </c>
      <c r="B506" s="29" t="s">
        <v>1859</v>
      </c>
      <c r="C506" s="30" t="s">
        <v>1933</v>
      </c>
      <c r="D506" s="30" t="s">
        <v>1934</v>
      </c>
      <c r="E506" s="6">
        <v>1</v>
      </c>
      <c r="F506" s="31" t="s">
        <v>1935</v>
      </c>
      <c r="G506" s="32" t="s">
        <v>26</v>
      </c>
      <c r="H506" s="33" t="s">
        <v>1936</v>
      </c>
      <c r="I506" s="6">
        <v>67.2</v>
      </c>
      <c r="J506" s="6">
        <v>68</v>
      </c>
      <c r="K506" s="6">
        <v>75</v>
      </c>
      <c r="L506" s="8"/>
      <c r="M506" s="6">
        <v>34.89</v>
      </c>
      <c r="N506" s="7">
        <v>80.2</v>
      </c>
      <c r="O506" s="6">
        <f t="shared" si="18"/>
        <v>74.99000000000001</v>
      </c>
      <c r="P506" s="6" t="s">
        <v>1749</v>
      </c>
      <c r="Q506" s="30" t="s">
        <v>1937</v>
      </c>
      <c r="R506" s="30" t="s">
        <v>1938</v>
      </c>
      <c r="S506" s="8"/>
      <c r="HJ506" s="4"/>
      <c r="HK506" s="4"/>
      <c r="HL506" s="4"/>
      <c r="HM506" s="4"/>
    </row>
    <row r="507" spans="1:221" s="1" customFormat="1" ht="24" customHeight="1">
      <c r="A507" s="29" t="s">
        <v>1766</v>
      </c>
      <c r="B507" s="29" t="s">
        <v>1859</v>
      </c>
      <c r="C507" s="30" t="s">
        <v>1933</v>
      </c>
      <c r="D507" s="30" t="s">
        <v>1934</v>
      </c>
      <c r="E507" s="6">
        <v>2</v>
      </c>
      <c r="F507" s="31" t="s">
        <v>1939</v>
      </c>
      <c r="G507" s="32" t="s">
        <v>26</v>
      </c>
      <c r="H507" s="33" t="s">
        <v>1940</v>
      </c>
      <c r="I507" s="6">
        <v>60.8</v>
      </c>
      <c r="J507" s="6">
        <v>58</v>
      </c>
      <c r="K507" s="6">
        <v>74</v>
      </c>
      <c r="L507" s="8"/>
      <c r="M507" s="6">
        <v>31.96</v>
      </c>
      <c r="N507" s="7">
        <v>84.2</v>
      </c>
      <c r="O507" s="6">
        <f t="shared" si="18"/>
        <v>74.06</v>
      </c>
      <c r="P507" s="6" t="s">
        <v>1749</v>
      </c>
      <c r="Q507" s="30" t="s">
        <v>825</v>
      </c>
      <c r="R507" s="30" t="s">
        <v>77</v>
      </c>
      <c r="S507" s="8"/>
      <c r="HJ507" s="3"/>
      <c r="HK507" s="3"/>
      <c r="HL507" s="3"/>
      <c r="HM507" s="3"/>
    </row>
    <row r="508" spans="1:221" s="1" customFormat="1" ht="24" customHeight="1">
      <c r="A508" s="29" t="s">
        <v>1766</v>
      </c>
      <c r="B508" s="29" t="s">
        <v>1859</v>
      </c>
      <c r="C508" s="30" t="s">
        <v>1933</v>
      </c>
      <c r="D508" s="30" t="s">
        <v>1934</v>
      </c>
      <c r="E508" s="6">
        <v>3</v>
      </c>
      <c r="F508" s="31" t="s">
        <v>1941</v>
      </c>
      <c r="G508" s="32" t="s">
        <v>26</v>
      </c>
      <c r="H508" s="33" t="s">
        <v>1942</v>
      </c>
      <c r="I508" s="6">
        <v>63.2</v>
      </c>
      <c r="J508" s="6">
        <v>62</v>
      </c>
      <c r="K508" s="6">
        <v>70</v>
      </c>
      <c r="L508" s="8"/>
      <c r="M508" s="6">
        <v>32.44</v>
      </c>
      <c r="N508" s="7">
        <v>81.8</v>
      </c>
      <c r="O508" s="6">
        <f t="shared" si="18"/>
        <v>73.34</v>
      </c>
      <c r="P508" s="6" t="s">
        <v>1749</v>
      </c>
      <c r="Q508" s="30" t="s">
        <v>1943</v>
      </c>
      <c r="R508" s="30" t="s">
        <v>77</v>
      </c>
      <c r="S508" s="8"/>
      <c r="HJ508" s="4"/>
      <c r="HK508" s="4"/>
      <c r="HL508" s="4"/>
      <c r="HM508" s="4"/>
    </row>
    <row r="509" spans="1:221" s="1" customFormat="1" ht="24" customHeight="1">
      <c r="A509" s="29" t="s">
        <v>1766</v>
      </c>
      <c r="B509" s="29" t="s">
        <v>1859</v>
      </c>
      <c r="C509" s="30" t="s">
        <v>1933</v>
      </c>
      <c r="D509" s="30" t="s">
        <v>1934</v>
      </c>
      <c r="E509" s="6">
        <v>4</v>
      </c>
      <c r="F509" s="31" t="s">
        <v>1944</v>
      </c>
      <c r="G509" s="32" t="s">
        <v>26</v>
      </c>
      <c r="H509" s="33" t="s">
        <v>1945</v>
      </c>
      <c r="I509" s="6">
        <v>65.6</v>
      </c>
      <c r="J509" s="6">
        <v>63</v>
      </c>
      <c r="K509" s="6">
        <v>75</v>
      </c>
      <c r="L509" s="8"/>
      <c r="M509" s="6">
        <v>33.82</v>
      </c>
      <c r="N509" s="7">
        <v>79</v>
      </c>
      <c r="O509" s="6">
        <f t="shared" si="18"/>
        <v>73.32</v>
      </c>
      <c r="P509" s="6" t="s">
        <v>1749</v>
      </c>
      <c r="Q509" s="30" t="s">
        <v>1946</v>
      </c>
      <c r="R509" s="30" t="s">
        <v>1947</v>
      </c>
      <c r="S509" s="8"/>
      <c r="HJ509" s="4"/>
      <c r="HK509" s="4"/>
      <c r="HL509" s="4"/>
      <c r="HM509" s="4"/>
    </row>
    <row r="510" spans="1:221" s="1" customFormat="1" ht="24" customHeight="1">
      <c r="A510" s="29" t="s">
        <v>1766</v>
      </c>
      <c r="B510" s="29" t="s">
        <v>1859</v>
      </c>
      <c r="C510" s="30" t="s">
        <v>1933</v>
      </c>
      <c r="D510" s="30" t="s">
        <v>1934</v>
      </c>
      <c r="E510" s="6">
        <v>5</v>
      </c>
      <c r="F510" s="31" t="s">
        <v>1948</v>
      </c>
      <c r="G510" s="32" t="s">
        <v>26</v>
      </c>
      <c r="H510" s="33" t="s">
        <v>1949</v>
      </c>
      <c r="I510" s="6">
        <v>62.4</v>
      </c>
      <c r="J510" s="6">
        <v>54.5</v>
      </c>
      <c r="K510" s="6">
        <v>76</v>
      </c>
      <c r="L510" s="8"/>
      <c r="M510" s="6">
        <v>32.055</v>
      </c>
      <c r="N510" s="7">
        <v>82</v>
      </c>
      <c r="O510" s="6">
        <f t="shared" si="18"/>
        <v>73.055</v>
      </c>
      <c r="P510" s="6" t="s">
        <v>1749</v>
      </c>
      <c r="Q510" s="30" t="s">
        <v>154</v>
      </c>
      <c r="R510" s="30" t="s">
        <v>1950</v>
      </c>
      <c r="S510" s="8"/>
      <c r="HJ510" s="4"/>
      <c r="HK510" s="4"/>
      <c r="HL510" s="4"/>
      <c r="HM510" s="4"/>
    </row>
    <row r="511" spans="1:221" s="1" customFormat="1" ht="24" customHeight="1">
      <c r="A511" s="29" t="s">
        <v>1766</v>
      </c>
      <c r="B511" s="29" t="s">
        <v>1859</v>
      </c>
      <c r="C511" s="30" t="s">
        <v>1933</v>
      </c>
      <c r="D511" s="30" t="s">
        <v>1934</v>
      </c>
      <c r="E511" s="6">
        <v>6</v>
      </c>
      <c r="F511" s="31" t="s">
        <v>1951</v>
      </c>
      <c r="G511" s="32" t="s">
        <v>26</v>
      </c>
      <c r="H511" s="33" t="s">
        <v>1952</v>
      </c>
      <c r="I511" s="6">
        <v>62.4</v>
      </c>
      <c r="J511" s="6">
        <v>53.5</v>
      </c>
      <c r="K511" s="6">
        <v>75</v>
      </c>
      <c r="L511" s="8"/>
      <c r="M511" s="6">
        <v>31.755</v>
      </c>
      <c r="N511" s="7">
        <v>82.4</v>
      </c>
      <c r="O511" s="6">
        <f aca="true" t="shared" si="19" ref="O511:O516">M511+N511/2</f>
        <v>72.955</v>
      </c>
      <c r="P511" s="6" t="s">
        <v>1749</v>
      </c>
      <c r="Q511" s="30" t="s">
        <v>1953</v>
      </c>
      <c r="R511" s="30" t="s">
        <v>1954</v>
      </c>
      <c r="S511" s="8"/>
      <c r="HJ511" s="4"/>
      <c r="HK511" s="4"/>
      <c r="HL511" s="4"/>
      <c r="HM511" s="4"/>
    </row>
    <row r="512" spans="1:221" s="1" customFormat="1" ht="24" customHeight="1">
      <c r="A512" s="29" t="s">
        <v>1766</v>
      </c>
      <c r="B512" s="29" t="s">
        <v>1859</v>
      </c>
      <c r="C512" s="30" t="s">
        <v>1933</v>
      </c>
      <c r="D512" s="30" t="s">
        <v>1934</v>
      </c>
      <c r="E512" s="6">
        <v>7</v>
      </c>
      <c r="F512" s="31" t="s">
        <v>1955</v>
      </c>
      <c r="G512" s="32" t="s">
        <v>26</v>
      </c>
      <c r="H512" s="33" t="s">
        <v>1956</v>
      </c>
      <c r="I512" s="6">
        <v>60.8</v>
      </c>
      <c r="J512" s="6">
        <v>62.5</v>
      </c>
      <c r="K512" s="6">
        <v>72</v>
      </c>
      <c r="L512" s="8"/>
      <c r="M512" s="6">
        <v>32.335</v>
      </c>
      <c r="N512" s="7">
        <v>81.2</v>
      </c>
      <c r="O512" s="6">
        <f t="shared" si="19"/>
        <v>72.935</v>
      </c>
      <c r="P512" s="6" t="s">
        <v>1749</v>
      </c>
      <c r="Q512" s="30" t="s">
        <v>471</v>
      </c>
      <c r="R512" s="30" t="s">
        <v>77</v>
      </c>
      <c r="S512" s="8"/>
      <c r="HJ512" s="4"/>
      <c r="HK512" s="4"/>
      <c r="HL512" s="4"/>
      <c r="HM512" s="4"/>
    </row>
    <row r="513" spans="1:19" s="1" customFormat="1" ht="24" customHeight="1">
      <c r="A513" s="29" t="s">
        <v>1920</v>
      </c>
      <c r="B513" s="29" t="s">
        <v>1799</v>
      </c>
      <c r="C513" s="30" t="s">
        <v>1957</v>
      </c>
      <c r="D513" s="30" t="s">
        <v>230</v>
      </c>
      <c r="E513" s="6">
        <v>1</v>
      </c>
      <c r="F513" s="31" t="s">
        <v>1958</v>
      </c>
      <c r="G513" s="32" t="s">
        <v>26</v>
      </c>
      <c r="H513" s="33" t="s">
        <v>1959</v>
      </c>
      <c r="I513" s="6">
        <v>67.2</v>
      </c>
      <c r="J513" s="6">
        <v>60</v>
      </c>
      <c r="K513" s="6">
        <v>74</v>
      </c>
      <c r="L513" s="8"/>
      <c r="M513" s="6">
        <v>33.54</v>
      </c>
      <c r="N513" s="7">
        <v>83.2</v>
      </c>
      <c r="O513" s="6">
        <f t="shared" si="19"/>
        <v>75.14</v>
      </c>
      <c r="P513" s="6" t="s">
        <v>1749</v>
      </c>
      <c r="Q513" s="30" t="s">
        <v>115</v>
      </c>
      <c r="R513" s="30" t="s">
        <v>77</v>
      </c>
      <c r="S513" s="8"/>
    </row>
    <row r="514" spans="1:19" s="1" customFormat="1" ht="24" customHeight="1">
      <c r="A514" s="29" t="s">
        <v>1920</v>
      </c>
      <c r="B514" s="29" t="s">
        <v>1799</v>
      </c>
      <c r="C514" s="30" t="s">
        <v>1957</v>
      </c>
      <c r="D514" s="30" t="s">
        <v>230</v>
      </c>
      <c r="E514" s="6">
        <v>2</v>
      </c>
      <c r="F514" s="31" t="s">
        <v>1960</v>
      </c>
      <c r="G514" s="32" t="s">
        <v>26</v>
      </c>
      <c r="H514" s="33" t="s">
        <v>1961</v>
      </c>
      <c r="I514" s="6">
        <v>59.2</v>
      </c>
      <c r="J514" s="6">
        <v>69.5</v>
      </c>
      <c r="K514" s="6">
        <v>74</v>
      </c>
      <c r="L514" s="8"/>
      <c r="M514" s="6">
        <v>33.365</v>
      </c>
      <c r="N514" s="7">
        <v>80.4</v>
      </c>
      <c r="O514" s="6">
        <f t="shared" si="19"/>
        <v>73.565</v>
      </c>
      <c r="P514" s="6" t="s">
        <v>1749</v>
      </c>
      <c r="Q514" s="30" t="s">
        <v>1962</v>
      </c>
      <c r="R514" s="30" t="s">
        <v>1963</v>
      </c>
      <c r="S514" s="8"/>
    </row>
    <row r="515" spans="1:19" s="1" customFormat="1" ht="24" customHeight="1">
      <c r="A515" s="29" t="s">
        <v>1920</v>
      </c>
      <c r="B515" s="29" t="s">
        <v>1799</v>
      </c>
      <c r="C515" s="30" t="s">
        <v>1957</v>
      </c>
      <c r="D515" s="30" t="s">
        <v>230</v>
      </c>
      <c r="E515" s="6">
        <v>4</v>
      </c>
      <c r="F515" s="31" t="s">
        <v>1964</v>
      </c>
      <c r="G515" s="32" t="s">
        <v>26</v>
      </c>
      <c r="H515" s="33" t="s">
        <v>1965</v>
      </c>
      <c r="I515" s="6">
        <v>50.4</v>
      </c>
      <c r="J515" s="6">
        <v>81</v>
      </c>
      <c r="K515" s="6">
        <v>62</v>
      </c>
      <c r="L515" s="8"/>
      <c r="M515" s="6">
        <v>31.53</v>
      </c>
      <c r="N515" s="7">
        <v>82</v>
      </c>
      <c r="O515" s="6">
        <f t="shared" si="19"/>
        <v>72.53</v>
      </c>
      <c r="P515" s="6" t="s">
        <v>1749</v>
      </c>
      <c r="Q515" s="30" t="s">
        <v>154</v>
      </c>
      <c r="R515" s="30" t="s">
        <v>1966</v>
      </c>
      <c r="S515" s="8"/>
    </row>
    <row r="516" spans="1:19" s="2" customFormat="1" ht="24" customHeight="1">
      <c r="A516" s="5" t="s">
        <v>1920</v>
      </c>
      <c r="B516" s="5" t="s">
        <v>1799</v>
      </c>
      <c r="C516" s="6" t="s">
        <v>1957</v>
      </c>
      <c r="D516" s="6" t="s">
        <v>230</v>
      </c>
      <c r="E516" s="6">
        <v>5</v>
      </c>
      <c r="F516" s="33" t="s">
        <v>1967</v>
      </c>
      <c r="G516" s="32" t="s">
        <v>26</v>
      </c>
      <c r="H516" s="33" t="s">
        <v>1968</v>
      </c>
      <c r="I516" s="6">
        <v>48</v>
      </c>
      <c r="J516" s="6">
        <v>72</v>
      </c>
      <c r="K516" s="6">
        <v>73</v>
      </c>
      <c r="L516" s="8"/>
      <c r="M516" s="6">
        <v>31.35</v>
      </c>
      <c r="N516" s="7">
        <v>81.4</v>
      </c>
      <c r="O516" s="6">
        <f t="shared" si="19"/>
        <v>72.05000000000001</v>
      </c>
      <c r="P516" s="6" t="s">
        <v>1749</v>
      </c>
      <c r="Q516" s="30" t="s">
        <v>825</v>
      </c>
      <c r="R516" s="30" t="s">
        <v>77</v>
      </c>
      <c r="S516" s="8" t="s">
        <v>1814</v>
      </c>
    </row>
    <row r="517" spans="1:19" s="1" customFormat="1" ht="24" customHeight="1">
      <c r="A517" s="29" t="s">
        <v>1969</v>
      </c>
      <c r="B517" s="29" t="s">
        <v>1970</v>
      </c>
      <c r="C517" s="30" t="s">
        <v>1971</v>
      </c>
      <c r="D517" s="30" t="s">
        <v>24</v>
      </c>
      <c r="E517" s="6">
        <v>1</v>
      </c>
      <c r="F517" s="31" t="s">
        <v>1972</v>
      </c>
      <c r="G517" s="32" t="s">
        <v>26</v>
      </c>
      <c r="H517" s="33" t="s">
        <v>1973</v>
      </c>
      <c r="I517" s="6">
        <v>70.4</v>
      </c>
      <c r="J517" s="6">
        <v>51</v>
      </c>
      <c r="K517" s="6">
        <v>0</v>
      </c>
      <c r="L517" s="8"/>
      <c r="M517" s="6">
        <v>30.835</v>
      </c>
      <c r="N517" s="7">
        <v>82</v>
      </c>
      <c r="O517" s="6">
        <f aca="true" t="shared" si="20" ref="O517:O568">M517+N517/2</f>
        <v>71.83500000000001</v>
      </c>
      <c r="P517" s="6" t="s">
        <v>1749</v>
      </c>
      <c r="Q517" s="30" t="s">
        <v>1974</v>
      </c>
      <c r="R517" s="30" t="s">
        <v>77</v>
      </c>
      <c r="S517" s="8"/>
    </row>
    <row r="518" spans="1:19" s="1" customFormat="1" ht="24" customHeight="1">
      <c r="A518" s="29" t="s">
        <v>1975</v>
      </c>
      <c r="B518" s="29" t="s">
        <v>1976</v>
      </c>
      <c r="C518" s="30" t="s">
        <v>2181</v>
      </c>
      <c r="D518" s="30" t="s">
        <v>24</v>
      </c>
      <c r="E518" s="6">
        <v>2</v>
      </c>
      <c r="F518" s="33" t="s">
        <v>1977</v>
      </c>
      <c r="G518" s="32" t="s">
        <v>26</v>
      </c>
      <c r="H518" s="33" t="s">
        <v>1978</v>
      </c>
      <c r="I518" s="6">
        <v>60</v>
      </c>
      <c r="J518" s="6">
        <v>55</v>
      </c>
      <c r="K518" s="6">
        <v>0</v>
      </c>
      <c r="L518" s="8"/>
      <c r="M518" s="6">
        <v>28.875</v>
      </c>
      <c r="N518" s="7">
        <v>78.4</v>
      </c>
      <c r="O518" s="6">
        <f t="shared" si="20"/>
        <v>68.075</v>
      </c>
      <c r="P518" s="6" t="s">
        <v>1749</v>
      </c>
      <c r="Q518" s="30" t="s">
        <v>2182</v>
      </c>
      <c r="R518" s="30" t="s">
        <v>77</v>
      </c>
      <c r="S518" s="8" t="s">
        <v>1814</v>
      </c>
    </row>
    <row r="519" spans="1:19" s="1" customFormat="1" ht="24" customHeight="1">
      <c r="A519" s="29" t="s">
        <v>1979</v>
      </c>
      <c r="B519" s="29" t="s">
        <v>1970</v>
      </c>
      <c r="C519" s="30" t="s">
        <v>1980</v>
      </c>
      <c r="D519" s="30" t="s">
        <v>486</v>
      </c>
      <c r="E519" s="6">
        <v>1</v>
      </c>
      <c r="F519" s="31" t="s">
        <v>1981</v>
      </c>
      <c r="G519" s="32" t="s">
        <v>26</v>
      </c>
      <c r="H519" s="33" t="s">
        <v>1982</v>
      </c>
      <c r="I519" s="6">
        <v>67.2</v>
      </c>
      <c r="J519" s="6">
        <v>66</v>
      </c>
      <c r="K519" s="6">
        <v>0</v>
      </c>
      <c r="L519" s="8"/>
      <c r="M519" s="6">
        <v>33.33</v>
      </c>
      <c r="N519" s="7">
        <v>82.2</v>
      </c>
      <c r="O519" s="6">
        <f t="shared" si="20"/>
        <v>74.43</v>
      </c>
      <c r="P519" s="6" t="s">
        <v>1749</v>
      </c>
      <c r="Q519" s="30" t="s">
        <v>1983</v>
      </c>
      <c r="R519" s="30" t="s">
        <v>77</v>
      </c>
      <c r="S519" s="8"/>
    </row>
    <row r="520" spans="1:19" s="1" customFormat="1" ht="24" customHeight="1">
      <c r="A520" s="29" t="s">
        <v>1979</v>
      </c>
      <c r="B520" s="29" t="s">
        <v>1970</v>
      </c>
      <c r="C520" s="30" t="s">
        <v>1980</v>
      </c>
      <c r="D520" s="30" t="s">
        <v>486</v>
      </c>
      <c r="E520" s="6">
        <v>2</v>
      </c>
      <c r="F520" s="31" t="s">
        <v>1984</v>
      </c>
      <c r="G520" s="32" t="s">
        <v>26</v>
      </c>
      <c r="H520" s="33" t="s">
        <v>1985</v>
      </c>
      <c r="I520" s="6">
        <v>64</v>
      </c>
      <c r="J520" s="6">
        <v>72</v>
      </c>
      <c r="K520" s="6">
        <v>0</v>
      </c>
      <c r="L520" s="8"/>
      <c r="M520" s="6">
        <v>33.8</v>
      </c>
      <c r="N520" s="7">
        <v>81.2</v>
      </c>
      <c r="O520" s="6">
        <f t="shared" si="20"/>
        <v>74.4</v>
      </c>
      <c r="P520" s="6" t="s">
        <v>1749</v>
      </c>
      <c r="Q520" s="30" t="s">
        <v>126</v>
      </c>
      <c r="R520" s="30" t="s">
        <v>77</v>
      </c>
      <c r="S520" s="8"/>
    </row>
    <row r="521" spans="1:19" s="1" customFormat="1" ht="24" customHeight="1">
      <c r="A521" s="29" t="s">
        <v>1979</v>
      </c>
      <c r="B521" s="29" t="s">
        <v>1970</v>
      </c>
      <c r="C521" s="30" t="s">
        <v>1980</v>
      </c>
      <c r="D521" s="30" t="s">
        <v>486</v>
      </c>
      <c r="E521" s="6">
        <v>3</v>
      </c>
      <c r="F521" s="31" t="s">
        <v>1986</v>
      </c>
      <c r="G521" s="32" t="s">
        <v>26</v>
      </c>
      <c r="H521" s="33" t="s">
        <v>1987</v>
      </c>
      <c r="I521" s="6">
        <v>67.2</v>
      </c>
      <c r="J521" s="6">
        <v>60.5</v>
      </c>
      <c r="K521" s="6">
        <v>0</v>
      </c>
      <c r="L521" s="8"/>
      <c r="M521" s="6">
        <v>32.0925</v>
      </c>
      <c r="N521" s="7">
        <v>83.4</v>
      </c>
      <c r="O521" s="6">
        <f t="shared" si="20"/>
        <v>73.7925</v>
      </c>
      <c r="P521" s="6" t="s">
        <v>1749</v>
      </c>
      <c r="Q521" s="30" t="s">
        <v>783</v>
      </c>
      <c r="R521" s="30" t="s">
        <v>1988</v>
      </c>
      <c r="S521" s="8"/>
    </row>
    <row r="522" spans="1:221" s="3" customFormat="1" ht="24" customHeight="1">
      <c r="A522" s="35" t="s">
        <v>1989</v>
      </c>
      <c r="B522" s="11" t="s">
        <v>1990</v>
      </c>
      <c r="C522" s="36" t="s">
        <v>1991</v>
      </c>
      <c r="D522" s="37" t="s">
        <v>24</v>
      </c>
      <c r="E522" s="6">
        <v>1</v>
      </c>
      <c r="F522" s="38" t="s">
        <v>1992</v>
      </c>
      <c r="G522" s="14" t="s">
        <v>26</v>
      </c>
      <c r="H522" s="36" t="s">
        <v>1993</v>
      </c>
      <c r="I522" s="13">
        <v>76.8</v>
      </c>
      <c r="J522" s="13">
        <v>68</v>
      </c>
      <c r="K522" s="18"/>
      <c r="L522" s="19"/>
      <c r="M522" s="13">
        <v>36.42</v>
      </c>
      <c r="N522" s="20">
        <v>81.8</v>
      </c>
      <c r="O522" s="6">
        <f t="shared" si="20"/>
        <v>77.32</v>
      </c>
      <c r="P522" s="6"/>
      <c r="Q522" s="36" t="s">
        <v>1994</v>
      </c>
      <c r="R522" s="12" t="s">
        <v>1995</v>
      </c>
      <c r="S522" s="18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  <c r="DZ522" s="27"/>
      <c r="EA522" s="27"/>
      <c r="EB522" s="27"/>
      <c r="EC522" s="27"/>
      <c r="ED522" s="27"/>
      <c r="EE522" s="27"/>
      <c r="EF522" s="27"/>
      <c r="EG522" s="27"/>
      <c r="EH522" s="27"/>
      <c r="EI522" s="27"/>
      <c r="EJ522" s="27"/>
      <c r="EK522" s="27"/>
      <c r="EL522" s="27"/>
      <c r="EM522" s="27"/>
      <c r="EN522" s="27"/>
      <c r="EO522" s="27"/>
      <c r="EP522" s="27"/>
      <c r="EQ522" s="27"/>
      <c r="ER522" s="27"/>
      <c r="ES522" s="27"/>
      <c r="ET522" s="27"/>
      <c r="EU522" s="27"/>
      <c r="EV522" s="27"/>
      <c r="EW522" s="27"/>
      <c r="EX522" s="27"/>
      <c r="EY522" s="27"/>
      <c r="EZ522" s="27"/>
      <c r="FA522" s="27"/>
      <c r="FB522" s="27"/>
      <c r="FC522" s="27"/>
      <c r="FD522" s="27"/>
      <c r="FE522" s="27"/>
      <c r="FF522" s="27"/>
      <c r="FG522" s="27"/>
      <c r="FH522" s="27"/>
      <c r="FI522" s="27"/>
      <c r="FJ522" s="27"/>
      <c r="FK522" s="27"/>
      <c r="FL522" s="27"/>
      <c r="FM522" s="27"/>
      <c r="FN522" s="27"/>
      <c r="FO522" s="27"/>
      <c r="FP522" s="27"/>
      <c r="FQ522" s="27"/>
      <c r="FR522" s="27"/>
      <c r="FS522" s="27"/>
      <c r="FT522" s="27"/>
      <c r="FU522" s="27"/>
      <c r="FV522" s="27"/>
      <c r="FW522" s="27"/>
      <c r="FX522" s="27"/>
      <c r="FY522" s="27"/>
      <c r="FZ522" s="27"/>
      <c r="GA522" s="27"/>
      <c r="GB522" s="27"/>
      <c r="GC522" s="27"/>
      <c r="GD522" s="27"/>
      <c r="GE522" s="27"/>
      <c r="GF522" s="27"/>
      <c r="GG522" s="27"/>
      <c r="GH522" s="27"/>
      <c r="GI522" s="27"/>
      <c r="GJ522" s="27"/>
      <c r="GK522" s="27"/>
      <c r="GL522" s="27"/>
      <c r="GM522" s="27"/>
      <c r="GN522" s="27"/>
      <c r="GO522" s="27"/>
      <c r="GP522" s="27"/>
      <c r="GQ522" s="27"/>
      <c r="GR522" s="27"/>
      <c r="GS522" s="27"/>
      <c r="GT522" s="27"/>
      <c r="GU522" s="27"/>
      <c r="GV522" s="27"/>
      <c r="GW522" s="27"/>
      <c r="GX522" s="27"/>
      <c r="GY522" s="27"/>
      <c r="GZ522" s="27"/>
      <c r="HA522" s="27"/>
      <c r="HB522" s="27"/>
      <c r="HC522" s="27"/>
      <c r="HD522" s="27"/>
      <c r="HE522" s="27"/>
      <c r="HF522" s="27"/>
      <c r="HG522" s="27"/>
      <c r="HH522" s="27"/>
      <c r="HJ522" s="1"/>
      <c r="HK522" s="1"/>
      <c r="HL522" s="1"/>
      <c r="HM522" s="1"/>
    </row>
    <row r="523" spans="1:221" s="4" customFormat="1" ht="24" customHeight="1">
      <c r="A523" s="35" t="s">
        <v>1989</v>
      </c>
      <c r="B523" s="11" t="s">
        <v>1990</v>
      </c>
      <c r="C523" s="36" t="s">
        <v>1996</v>
      </c>
      <c r="D523" s="37" t="s">
        <v>24</v>
      </c>
      <c r="E523" s="6">
        <v>1</v>
      </c>
      <c r="F523" s="38" t="s">
        <v>1997</v>
      </c>
      <c r="G523" s="15" t="s">
        <v>39</v>
      </c>
      <c r="H523" s="36" t="s">
        <v>1998</v>
      </c>
      <c r="I523" s="13">
        <v>68.8</v>
      </c>
      <c r="J523" s="13">
        <v>70</v>
      </c>
      <c r="K523" s="21"/>
      <c r="L523" s="21"/>
      <c r="M523" s="13">
        <v>34.67</v>
      </c>
      <c r="N523" s="20">
        <v>85</v>
      </c>
      <c r="O523" s="6">
        <f t="shared" si="20"/>
        <v>77.17</v>
      </c>
      <c r="P523" s="6"/>
      <c r="Q523" s="36" t="s">
        <v>61</v>
      </c>
      <c r="R523" s="12" t="s">
        <v>1999</v>
      </c>
      <c r="S523" s="21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  <c r="BT523" s="28"/>
      <c r="BU523" s="28"/>
      <c r="BV523" s="28"/>
      <c r="BW523" s="28"/>
      <c r="BX523" s="28"/>
      <c r="BY523" s="28"/>
      <c r="BZ523" s="28"/>
      <c r="CA523" s="28"/>
      <c r="CB523" s="28"/>
      <c r="CC523" s="28"/>
      <c r="CD523" s="28"/>
      <c r="CE523" s="28"/>
      <c r="CF523" s="28"/>
      <c r="CG523" s="28"/>
      <c r="CH523" s="28"/>
      <c r="CI523" s="28"/>
      <c r="CJ523" s="28"/>
      <c r="CK523" s="28"/>
      <c r="CL523" s="28"/>
      <c r="CM523" s="28"/>
      <c r="CN523" s="28"/>
      <c r="CO523" s="28"/>
      <c r="CP523" s="28"/>
      <c r="CQ523" s="28"/>
      <c r="CR523" s="28"/>
      <c r="CS523" s="28"/>
      <c r="CT523" s="28"/>
      <c r="CU523" s="28"/>
      <c r="CV523" s="28"/>
      <c r="CW523" s="28"/>
      <c r="CX523" s="28"/>
      <c r="CY523" s="28"/>
      <c r="CZ523" s="28"/>
      <c r="DA523" s="28"/>
      <c r="DB523" s="28"/>
      <c r="DC523" s="28"/>
      <c r="DD523" s="28"/>
      <c r="DE523" s="28"/>
      <c r="DF523" s="28"/>
      <c r="DG523" s="28"/>
      <c r="DH523" s="28"/>
      <c r="DI523" s="28"/>
      <c r="DJ523" s="28"/>
      <c r="DK523" s="28"/>
      <c r="DL523" s="28"/>
      <c r="DM523" s="28"/>
      <c r="DN523" s="28"/>
      <c r="DO523" s="28"/>
      <c r="DP523" s="28"/>
      <c r="DQ523" s="28"/>
      <c r="DR523" s="28"/>
      <c r="DS523" s="28"/>
      <c r="DT523" s="28"/>
      <c r="DU523" s="28"/>
      <c r="DV523" s="28"/>
      <c r="DW523" s="28"/>
      <c r="DX523" s="28"/>
      <c r="DY523" s="28"/>
      <c r="DZ523" s="28"/>
      <c r="EA523" s="28"/>
      <c r="EB523" s="28"/>
      <c r="EC523" s="28"/>
      <c r="ED523" s="28"/>
      <c r="EE523" s="28"/>
      <c r="EF523" s="28"/>
      <c r="EG523" s="28"/>
      <c r="EH523" s="28"/>
      <c r="EI523" s="28"/>
      <c r="EJ523" s="28"/>
      <c r="EK523" s="28"/>
      <c r="EL523" s="28"/>
      <c r="EM523" s="28"/>
      <c r="EN523" s="28"/>
      <c r="EO523" s="28"/>
      <c r="EP523" s="28"/>
      <c r="EQ523" s="28"/>
      <c r="ER523" s="28"/>
      <c r="ES523" s="28"/>
      <c r="ET523" s="28"/>
      <c r="EU523" s="28"/>
      <c r="EV523" s="28"/>
      <c r="EW523" s="28"/>
      <c r="EX523" s="28"/>
      <c r="EY523" s="28"/>
      <c r="EZ523" s="28"/>
      <c r="FA523" s="28"/>
      <c r="FB523" s="28"/>
      <c r="FC523" s="28"/>
      <c r="FD523" s="28"/>
      <c r="FE523" s="28"/>
      <c r="FF523" s="28"/>
      <c r="FG523" s="28"/>
      <c r="FH523" s="28"/>
      <c r="FI523" s="28"/>
      <c r="FJ523" s="28"/>
      <c r="FK523" s="28"/>
      <c r="FL523" s="28"/>
      <c r="FM523" s="28"/>
      <c r="FN523" s="28"/>
      <c r="FO523" s="28"/>
      <c r="FP523" s="28"/>
      <c r="FQ523" s="28"/>
      <c r="FR523" s="28"/>
      <c r="FS523" s="28"/>
      <c r="FT523" s="28"/>
      <c r="FU523" s="28"/>
      <c r="FV523" s="28"/>
      <c r="FW523" s="28"/>
      <c r="FX523" s="28"/>
      <c r="FY523" s="28"/>
      <c r="FZ523" s="28"/>
      <c r="GA523" s="28"/>
      <c r="GB523" s="28"/>
      <c r="GC523" s="28"/>
      <c r="GD523" s="28"/>
      <c r="GE523" s="28"/>
      <c r="GF523" s="28"/>
      <c r="GG523" s="28"/>
      <c r="GH523" s="28"/>
      <c r="GI523" s="28"/>
      <c r="GJ523" s="28"/>
      <c r="GK523" s="28"/>
      <c r="GL523" s="28"/>
      <c r="GM523" s="28"/>
      <c r="GN523" s="28"/>
      <c r="GO523" s="28"/>
      <c r="GP523" s="28"/>
      <c r="GQ523" s="28"/>
      <c r="GR523" s="28"/>
      <c r="GS523" s="28"/>
      <c r="GT523" s="28"/>
      <c r="GU523" s="28"/>
      <c r="GV523" s="28"/>
      <c r="GW523" s="28"/>
      <c r="GX523" s="28"/>
      <c r="GY523" s="28"/>
      <c r="GZ523" s="28"/>
      <c r="HA523" s="28"/>
      <c r="HB523" s="28"/>
      <c r="HC523" s="28"/>
      <c r="HD523" s="28"/>
      <c r="HE523" s="28"/>
      <c r="HF523" s="28"/>
      <c r="HG523" s="28"/>
      <c r="HH523" s="28"/>
      <c r="HJ523" s="1"/>
      <c r="HK523" s="1"/>
      <c r="HL523" s="1"/>
      <c r="HM523" s="1"/>
    </row>
    <row r="524" spans="1:221" s="4" customFormat="1" ht="24" customHeight="1">
      <c r="A524" s="35" t="s">
        <v>1989</v>
      </c>
      <c r="B524" s="11" t="s">
        <v>1990</v>
      </c>
      <c r="C524" s="36" t="s">
        <v>2000</v>
      </c>
      <c r="D524" s="37" t="s">
        <v>24</v>
      </c>
      <c r="E524" s="6">
        <v>1</v>
      </c>
      <c r="F524" s="38" t="s">
        <v>2001</v>
      </c>
      <c r="G524" s="15" t="s">
        <v>26</v>
      </c>
      <c r="H524" s="36" t="s">
        <v>2002</v>
      </c>
      <c r="I524" s="13">
        <v>72</v>
      </c>
      <c r="J524" s="13">
        <v>66.5</v>
      </c>
      <c r="K524" s="21"/>
      <c r="L524" s="21"/>
      <c r="M524" s="13">
        <v>34.7625</v>
      </c>
      <c r="N524" s="20">
        <v>87</v>
      </c>
      <c r="O524" s="6">
        <f t="shared" si="20"/>
        <v>78.2625</v>
      </c>
      <c r="P524" s="6"/>
      <c r="Q524" s="36" t="s">
        <v>154</v>
      </c>
      <c r="R524" s="36" t="s">
        <v>2003</v>
      </c>
      <c r="S524" s="21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8"/>
      <c r="BU524" s="28"/>
      <c r="BV524" s="28"/>
      <c r="BW524" s="28"/>
      <c r="BX524" s="28"/>
      <c r="BY524" s="28"/>
      <c r="BZ524" s="28"/>
      <c r="CA524" s="28"/>
      <c r="CB524" s="28"/>
      <c r="CC524" s="28"/>
      <c r="CD524" s="28"/>
      <c r="CE524" s="28"/>
      <c r="CF524" s="28"/>
      <c r="CG524" s="28"/>
      <c r="CH524" s="28"/>
      <c r="CI524" s="28"/>
      <c r="CJ524" s="28"/>
      <c r="CK524" s="28"/>
      <c r="CL524" s="28"/>
      <c r="CM524" s="28"/>
      <c r="CN524" s="28"/>
      <c r="CO524" s="28"/>
      <c r="CP524" s="28"/>
      <c r="CQ524" s="28"/>
      <c r="CR524" s="28"/>
      <c r="CS524" s="28"/>
      <c r="CT524" s="28"/>
      <c r="CU524" s="28"/>
      <c r="CV524" s="28"/>
      <c r="CW524" s="28"/>
      <c r="CX524" s="28"/>
      <c r="CY524" s="28"/>
      <c r="CZ524" s="28"/>
      <c r="DA524" s="28"/>
      <c r="DB524" s="28"/>
      <c r="DC524" s="28"/>
      <c r="DD524" s="28"/>
      <c r="DE524" s="28"/>
      <c r="DF524" s="28"/>
      <c r="DG524" s="28"/>
      <c r="DH524" s="28"/>
      <c r="DI524" s="28"/>
      <c r="DJ524" s="28"/>
      <c r="DK524" s="28"/>
      <c r="DL524" s="28"/>
      <c r="DM524" s="28"/>
      <c r="DN524" s="28"/>
      <c r="DO524" s="28"/>
      <c r="DP524" s="28"/>
      <c r="DQ524" s="28"/>
      <c r="DR524" s="28"/>
      <c r="DS524" s="28"/>
      <c r="DT524" s="28"/>
      <c r="DU524" s="28"/>
      <c r="DV524" s="28"/>
      <c r="DW524" s="28"/>
      <c r="DX524" s="28"/>
      <c r="DY524" s="28"/>
      <c r="DZ524" s="28"/>
      <c r="EA524" s="28"/>
      <c r="EB524" s="28"/>
      <c r="EC524" s="28"/>
      <c r="ED524" s="28"/>
      <c r="EE524" s="28"/>
      <c r="EF524" s="28"/>
      <c r="EG524" s="28"/>
      <c r="EH524" s="28"/>
      <c r="EI524" s="28"/>
      <c r="EJ524" s="28"/>
      <c r="EK524" s="28"/>
      <c r="EL524" s="28"/>
      <c r="EM524" s="28"/>
      <c r="EN524" s="28"/>
      <c r="EO524" s="28"/>
      <c r="EP524" s="28"/>
      <c r="EQ524" s="28"/>
      <c r="ER524" s="28"/>
      <c r="ES524" s="28"/>
      <c r="ET524" s="28"/>
      <c r="EU524" s="28"/>
      <c r="EV524" s="28"/>
      <c r="EW524" s="28"/>
      <c r="EX524" s="28"/>
      <c r="EY524" s="28"/>
      <c r="EZ524" s="28"/>
      <c r="FA524" s="28"/>
      <c r="FB524" s="28"/>
      <c r="FC524" s="28"/>
      <c r="FD524" s="28"/>
      <c r="FE524" s="28"/>
      <c r="FF524" s="28"/>
      <c r="FG524" s="28"/>
      <c r="FH524" s="28"/>
      <c r="FI524" s="28"/>
      <c r="FJ524" s="28"/>
      <c r="FK524" s="28"/>
      <c r="FL524" s="28"/>
      <c r="FM524" s="28"/>
      <c r="FN524" s="28"/>
      <c r="FO524" s="28"/>
      <c r="FP524" s="28"/>
      <c r="FQ524" s="28"/>
      <c r="FR524" s="28"/>
      <c r="FS524" s="28"/>
      <c r="FT524" s="28"/>
      <c r="FU524" s="28"/>
      <c r="FV524" s="28"/>
      <c r="FW524" s="28"/>
      <c r="FX524" s="28"/>
      <c r="FY524" s="28"/>
      <c r="FZ524" s="28"/>
      <c r="GA524" s="28"/>
      <c r="GB524" s="28"/>
      <c r="GC524" s="28"/>
      <c r="GD524" s="28"/>
      <c r="GE524" s="28"/>
      <c r="GF524" s="28"/>
      <c r="GG524" s="28"/>
      <c r="GH524" s="28"/>
      <c r="GI524" s="28"/>
      <c r="GJ524" s="28"/>
      <c r="GK524" s="28"/>
      <c r="GL524" s="28"/>
      <c r="GM524" s="28"/>
      <c r="GN524" s="28"/>
      <c r="GO524" s="28"/>
      <c r="GP524" s="28"/>
      <c r="GQ524" s="28"/>
      <c r="GR524" s="28"/>
      <c r="GS524" s="28"/>
      <c r="GT524" s="28"/>
      <c r="GU524" s="28"/>
      <c r="GV524" s="28"/>
      <c r="GW524" s="28"/>
      <c r="GX524" s="28"/>
      <c r="GY524" s="28"/>
      <c r="GZ524" s="28"/>
      <c r="HA524" s="28"/>
      <c r="HB524" s="28"/>
      <c r="HC524" s="28"/>
      <c r="HD524" s="28"/>
      <c r="HE524" s="28"/>
      <c r="HF524" s="28"/>
      <c r="HG524" s="28"/>
      <c r="HH524" s="28"/>
      <c r="HJ524" s="1"/>
      <c r="HK524" s="1"/>
      <c r="HL524" s="1"/>
      <c r="HM524" s="1"/>
    </row>
    <row r="525" spans="1:221" s="4" customFormat="1" ht="24" customHeight="1">
      <c r="A525" s="35" t="s">
        <v>2004</v>
      </c>
      <c r="B525" s="11" t="s">
        <v>1990</v>
      </c>
      <c r="C525" s="36" t="s">
        <v>2005</v>
      </c>
      <c r="D525" s="37" t="s">
        <v>58</v>
      </c>
      <c r="E525" s="6">
        <v>1</v>
      </c>
      <c r="F525" s="38" t="s">
        <v>2006</v>
      </c>
      <c r="G525" s="15" t="s">
        <v>39</v>
      </c>
      <c r="H525" s="36" t="s">
        <v>2007</v>
      </c>
      <c r="I525" s="13">
        <v>63.2</v>
      </c>
      <c r="J525" s="13">
        <v>73</v>
      </c>
      <c r="K525" s="21"/>
      <c r="L525" s="21"/>
      <c r="M525" s="13">
        <v>33.805</v>
      </c>
      <c r="N525" s="20">
        <v>84.8</v>
      </c>
      <c r="O525" s="6">
        <f t="shared" si="20"/>
        <v>76.205</v>
      </c>
      <c r="P525" s="6"/>
      <c r="Q525" s="36" t="s">
        <v>341</v>
      </c>
      <c r="R525" s="12" t="s">
        <v>77</v>
      </c>
      <c r="S525" s="21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  <c r="BT525" s="28"/>
      <c r="BU525" s="28"/>
      <c r="BV525" s="28"/>
      <c r="BW525" s="28"/>
      <c r="BX525" s="28"/>
      <c r="BY525" s="28"/>
      <c r="BZ525" s="28"/>
      <c r="CA525" s="28"/>
      <c r="CB525" s="28"/>
      <c r="CC525" s="28"/>
      <c r="CD525" s="28"/>
      <c r="CE525" s="28"/>
      <c r="CF525" s="28"/>
      <c r="CG525" s="28"/>
      <c r="CH525" s="28"/>
      <c r="CI525" s="28"/>
      <c r="CJ525" s="28"/>
      <c r="CK525" s="28"/>
      <c r="CL525" s="28"/>
      <c r="CM525" s="28"/>
      <c r="CN525" s="28"/>
      <c r="CO525" s="28"/>
      <c r="CP525" s="28"/>
      <c r="CQ525" s="28"/>
      <c r="CR525" s="28"/>
      <c r="CS525" s="28"/>
      <c r="CT525" s="28"/>
      <c r="CU525" s="28"/>
      <c r="CV525" s="28"/>
      <c r="CW525" s="28"/>
      <c r="CX525" s="28"/>
      <c r="CY525" s="28"/>
      <c r="CZ525" s="28"/>
      <c r="DA525" s="28"/>
      <c r="DB525" s="28"/>
      <c r="DC525" s="28"/>
      <c r="DD525" s="28"/>
      <c r="DE525" s="28"/>
      <c r="DF525" s="28"/>
      <c r="DG525" s="28"/>
      <c r="DH525" s="28"/>
      <c r="DI525" s="28"/>
      <c r="DJ525" s="28"/>
      <c r="DK525" s="28"/>
      <c r="DL525" s="28"/>
      <c r="DM525" s="28"/>
      <c r="DN525" s="28"/>
      <c r="DO525" s="28"/>
      <c r="DP525" s="28"/>
      <c r="DQ525" s="28"/>
      <c r="DR525" s="28"/>
      <c r="DS525" s="28"/>
      <c r="DT525" s="28"/>
      <c r="DU525" s="28"/>
      <c r="DV525" s="28"/>
      <c r="DW525" s="28"/>
      <c r="DX525" s="28"/>
      <c r="DY525" s="28"/>
      <c r="DZ525" s="28"/>
      <c r="EA525" s="28"/>
      <c r="EB525" s="28"/>
      <c r="EC525" s="28"/>
      <c r="ED525" s="28"/>
      <c r="EE525" s="28"/>
      <c r="EF525" s="28"/>
      <c r="EG525" s="28"/>
      <c r="EH525" s="28"/>
      <c r="EI525" s="28"/>
      <c r="EJ525" s="28"/>
      <c r="EK525" s="28"/>
      <c r="EL525" s="28"/>
      <c r="EM525" s="28"/>
      <c r="EN525" s="28"/>
      <c r="EO525" s="28"/>
      <c r="EP525" s="28"/>
      <c r="EQ525" s="28"/>
      <c r="ER525" s="28"/>
      <c r="ES525" s="28"/>
      <c r="ET525" s="28"/>
      <c r="EU525" s="28"/>
      <c r="EV525" s="28"/>
      <c r="EW525" s="28"/>
      <c r="EX525" s="28"/>
      <c r="EY525" s="28"/>
      <c r="EZ525" s="28"/>
      <c r="FA525" s="28"/>
      <c r="FB525" s="28"/>
      <c r="FC525" s="28"/>
      <c r="FD525" s="28"/>
      <c r="FE525" s="28"/>
      <c r="FF525" s="28"/>
      <c r="FG525" s="28"/>
      <c r="FH525" s="28"/>
      <c r="FI525" s="28"/>
      <c r="FJ525" s="28"/>
      <c r="FK525" s="28"/>
      <c r="FL525" s="28"/>
      <c r="FM525" s="28"/>
      <c r="FN525" s="28"/>
      <c r="FO525" s="28"/>
      <c r="FP525" s="28"/>
      <c r="FQ525" s="28"/>
      <c r="FR525" s="28"/>
      <c r="FS525" s="28"/>
      <c r="FT525" s="28"/>
      <c r="FU525" s="28"/>
      <c r="FV525" s="28"/>
      <c r="FW525" s="28"/>
      <c r="FX525" s="28"/>
      <c r="FY525" s="28"/>
      <c r="FZ525" s="28"/>
      <c r="GA525" s="28"/>
      <c r="GB525" s="28"/>
      <c r="GC525" s="28"/>
      <c r="GD525" s="28"/>
      <c r="GE525" s="28"/>
      <c r="GF525" s="28"/>
      <c r="GG525" s="28"/>
      <c r="GH525" s="28"/>
      <c r="GI525" s="28"/>
      <c r="GJ525" s="28"/>
      <c r="GK525" s="28"/>
      <c r="GL525" s="28"/>
      <c r="GM525" s="28"/>
      <c r="GN525" s="28"/>
      <c r="GO525" s="28"/>
      <c r="GP525" s="28"/>
      <c r="GQ525" s="28"/>
      <c r="GR525" s="28"/>
      <c r="GS525" s="28"/>
      <c r="GT525" s="28"/>
      <c r="GU525" s="28"/>
      <c r="GV525" s="28"/>
      <c r="GW525" s="28"/>
      <c r="GX525" s="28"/>
      <c r="GY525" s="28"/>
      <c r="GZ525" s="28"/>
      <c r="HA525" s="28"/>
      <c r="HB525" s="28"/>
      <c r="HC525" s="28"/>
      <c r="HD525" s="28"/>
      <c r="HE525" s="28"/>
      <c r="HF525" s="28"/>
      <c r="HG525" s="28"/>
      <c r="HH525" s="28"/>
      <c r="HJ525" s="1"/>
      <c r="HK525" s="1"/>
      <c r="HL525" s="1"/>
      <c r="HM525" s="1"/>
    </row>
    <row r="526" spans="1:221" s="3" customFormat="1" ht="24" customHeight="1">
      <c r="A526" s="35" t="s">
        <v>2004</v>
      </c>
      <c r="B526" s="11" t="s">
        <v>1990</v>
      </c>
      <c r="C526" s="36" t="s">
        <v>2005</v>
      </c>
      <c r="D526" s="37" t="s">
        <v>58</v>
      </c>
      <c r="E526" s="6">
        <v>2</v>
      </c>
      <c r="F526" s="38" t="s">
        <v>2008</v>
      </c>
      <c r="G526" s="14" t="s">
        <v>39</v>
      </c>
      <c r="H526" s="36" t="s">
        <v>2009</v>
      </c>
      <c r="I526" s="13">
        <v>64</v>
      </c>
      <c r="J526" s="13">
        <v>71.5</v>
      </c>
      <c r="K526" s="18"/>
      <c r="L526" s="19"/>
      <c r="M526" s="13">
        <v>33.6875</v>
      </c>
      <c r="N526" s="20">
        <v>83.2</v>
      </c>
      <c r="O526" s="6">
        <f t="shared" si="20"/>
        <v>75.2875</v>
      </c>
      <c r="P526" s="6"/>
      <c r="Q526" s="36" t="s">
        <v>726</v>
      </c>
      <c r="R526" s="36" t="s">
        <v>77</v>
      </c>
      <c r="S526" s="18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  <c r="EG526" s="27"/>
      <c r="EH526" s="27"/>
      <c r="EI526" s="27"/>
      <c r="EJ526" s="27"/>
      <c r="EK526" s="27"/>
      <c r="EL526" s="27"/>
      <c r="EM526" s="27"/>
      <c r="EN526" s="27"/>
      <c r="EO526" s="27"/>
      <c r="EP526" s="27"/>
      <c r="EQ526" s="27"/>
      <c r="ER526" s="27"/>
      <c r="ES526" s="27"/>
      <c r="ET526" s="27"/>
      <c r="EU526" s="27"/>
      <c r="EV526" s="27"/>
      <c r="EW526" s="27"/>
      <c r="EX526" s="27"/>
      <c r="EY526" s="27"/>
      <c r="EZ526" s="27"/>
      <c r="FA526" s="27"/>
      <c r="FB526" s="27"/>
      <c r="FC526" s="27"/>
      <c r="FD526" s="27"/>
      <c r="FE526" s="27"/>
      <c r="FF526" s="27"/>
      <c r="FG526" s="27"/>
      <c r="FH526" s="27"/>
      <c r="FI526" s="27"/>
      <c r="FJ526" s="27"/>
      <c r="FK526" s="27"/>
      <c r="FL526" s="27"/>
      <c r="FM526" s="27"/>
      <c r="FN526" s="27"/>
      <c r="FO526" s="27"/>
      <c r="FP526" s="27"/>
      <c r="FQ526" s="27"/>
      <c r="FR526" s="27"/>
      <c r="FS526" s="27"/>
      <c r="FT526" s="27"/>
      <c r="FU526" s="27"/>
      <c r="FV526" s="27"/>
      <c r="FW526" s="27"/>
      <c r="FX526" s="27"/>
      <c r="FY526" s="27"/>
      <c r="FZ526" s="27"/>
      <c r="GA526" s="27"/>
      <c r="GB526" s="27"/>
      <c r="GC526" s="27"/>
      <c r="GD526" s="27"/>
      <c r="GE526" s="27"/>
      <c r="GF526" s="27"/>
      <c r="GG526" s="27"/>
      <c r="GH526" s="27"/>
      <c r="GI526" s="27"/>
      <c r="GJ526" s="27"/>
      <c r="GK526" s="27"/>
      <c r="GL526" s="27"/>
      <c r="GM526" s="27"/>
      <c r="GN526" s="27"/>
      <c r="GO526" s="27"/>
      <c r="GP526" s="27"/>
      <c r="GQ526" s="27"/>
      <c r="GR526" s="27"/>
      <c r="GS526" s="27"/>
      <c r="GT526" s="27"/>
      <c r="GU526" s="27"/>
      <c r="GV526" s="27"/>
      <c r="GW526" s="27"/>
      <c r="GX526" s="27"/>
      <c r="GY526" s="27"/>
      <c r="GZ526" s="27"/>
      <c r="HA526" s="27"/>
      <c r="HB526" s="27"/>
      <c r="HC526" s="27"/>
      <c r="HD526" s="27"/>
      <c r="HE526" s="27"/>
      <c r="HF526" s="27"/>
      <c r="HG526" s="27"/>
      <c r="HH526" s="27"/>
      <c r="HJ526" s="1"/>
      <c r="HK526" s="1"/>
      <c r="HL526" s="1"/>
      <c r="HM526" s="1"/>
    </row>
    <row r="527" spans="1:221" s="3" customFormat="1" ht="24" customHeight="1">
      <c r="A527" s="35" t="s">
        <v>2004</v>
      </c>
      <c r="B527" s="11" t="s">
        <v>1990</v>
      </c>
      <c r="C527" s="36" t="s">
        <v>2010</v>
      </c>
      <c r="D527" s="37" t="s">
        <v>24</v>
      </c>
      <c r="E527" s="6">
        <v>1</v>
      </c>
      <c r="F527" s="38" t="s">
        <v>2011</v>
      </c>
      <c r="G527" s="14" t="s">
        <v>26</v>
      </c>
      <c r="H527" s="36" t="s">
        <v>2012</v>
      </c>
      <c r="I527" s="13">
        <v>72</v>
      </c>
      <c r="J527" s="13">
        <v>58</v>
      </c>
      <c r="K527" s="18"/>
      <c r="L527" s="19"/>
      <c r="M527" s="13">
        <v>32.85</v>
      </c>
      <c r="N527" s="20">
        <v>84.4</v>
      </c>
      <c r="O527" s="6">
        <f t="shared" si="20"/>
        <v>75.05000000000001</v>
      </c>
      <c r="P527" s="6"/>
      <c r="Q527" s="36" t="s">
        <v>144</v>
      </c>
      <c r="R527" s="36" t="s">
        <v>77</v>
      </c>
      <c r="S527" s="18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7"/>
      <c r="DV527" s="27"/>
      <c r="DW527" s="27"/>
      <c r="DX527" s="27"/>
      <c r="DY527" s="27"/>
      <c r="DZ527" s="27"/>
      <c r="EA527" s="27"/>
      <c r="EB527" s="27"/>
      <c r="EC527" s="27"/>
      <c r="ED527" s="27"/>
      <c r="EE527" s="27"/>
      <c r="EF527" s="27"/>
      <c r="EG527" s="27"/>
      <c r="EH527" s="27"/>
      <c r="EI527" s="27"/>
      <c r="EJ527" s="27"/>
      <c r="EK527" s="27"/>
      <c r="EL527" s="27"/>
      <c r="EM527" s="27"/>
      <c r="EN527" s="27"/>
      <c r="EO527" s="27"/>
      <c r="EP527" s="27"/>
      <c r="EQ527" s="27"/>
      <c r="ER527" s="27"/>
      <c r="ES527" s="27"/>
      <c r="ET527" s="27"/>
      <c r="EU527" s="27"/>
      <c r="EV527" s="27"/>
      <c r="EW527" s="27"/>
      <c r="EX527" s="27"/>
      <c r="EY527" s="27"/>
      <c r="EZ527" s="27"/>
      <c r="FA527" s="27"/>
      <c r="FB527" s="27"/>
      <c r="FC527" s="27"/>
      <c r="FD527" s="27"/>
      <c r="FE527" s="27"/>
      <c r="FF527" s="27"/>
      <c r="FG527" s="27"/>
      <c r="FH527" s="27"/>
      <c r="FI527" s="27"/>
      <c r="FJ527" s="27"/>
      <c r="FK527" s="27"/>
      <c r="FL527" s="27"/>
      <c r="FM527" s="27"/>
      <c r="FN527" s="27"/>
      <c r="FO527" s="27"/>
      <c r="FP527" s="27"/>
      <c r="FQ527" s="27"/>
      <c r="FR527" s="27"/>
      <c r="FS527" s="27"/>
      <c r="FT527" s="27"/>
      <c r="FU527" s="27"/>
      <c r="FV527" s="27"/>
      <c r="FW527" s="27"/>
      <c r="FX527" s="27"/>
      <c r="FY527" s="27"/>
      <c r="FZ527" s="27"/>
      <c r="GA527" s="27"/>
      <c r="GB527" s="27"/>
      <c r="GC527" s="27"/>
      <c r="GD527" s="27"/>
      <c r="GE527" s="27"/>
      <c r="GF527" s="27"/>
      <c r="GG527" s="27"/>
      <c r="GH527" s="27"/>
      <c r="GI527" s="27"/>
      <c r="GJ527" s="27"/>
      <c r="GK527" s="27"/>
      <c r="GL527" s="27"/>
      <c r="GM527" s="27"/>
      <c r="GN527" s="27"/>
      <c r="GO527" s="27"/>
      <c r="GP527" s="27"/>
      <c r="GQ527" s="27"/>
      <c r="GR527" s="27"/>
      <c r="GS527" s="27"/>
      <c r="GT527" s="27"/>
      <c r="GU527" s="27"/>
      <c r="GV527" s="27"/>
      <c r="GW527" s="27"/>
      <c r="GX527" s="27"/>
      <c r="GY527" s="27"/>
      <c r="GZ527" s="27"/>
      <c r="HA527" s="27"/>
      <c r="HB527" s="27"/>
      <c r="HC527" s="27"/>
      <c r="HD527" s="27"/>
      <c r="HE527" s="27"/>
      <c r="HF527" s="27"/>
      <c r="HG527" s="27"/>
      <c r="HH527" s="27"/>
      <c r="HJ527" s="1"/>
      <c r="HK527" s="1"/>
      <c r="HL527" s="1"/>
      <c r="HM527" s="1"/>
    </row>
    <row r="528" spans="1:221" s="4" customFormat="1" ht="24" customHeight="1">
      <c r="A528" s="35" t="s">
        <v>2013</v>
      </c>
      <c r="B528" s="11" t="s">
        <v>1990</v>
      </c>
      <c r="C528" s="36" t="s">
        <v>2014</v>
      </c>
      <c r="D528" s="37" t="s">
        <v>58</v>
      </c>
      <c r="E528" s="6">
        <v>1</v>
      </c>
      <c r="F528" s="39" t="s">
        <v>2015</v>
      </c>
      <c r="G528" s="15" t="s">
        <v>26</v>
      </c>
      <c r="H528" s="36" t="s">
        <v>2016</v>
      </c>
      <c r="I528" s="13">
        <v>71.2</v>
      </c>
      <c r="J528" s="13">
        <v>66</v>
      </c>
      <c r="K528" s="21"/>
      <c r="L528" s="21"/>
      <c r="M528" s="13">
        <v>34.43</v>
      </c>
      <c r="N528" s="20">
        <v>87</v>
      </c>
      <c r="O528" s="6">
        <f t="shared" si="20"/>
        <v>77.93</v>
      </c>
      <c r="P528" s="6"/>
      <c r="Q528" s="36" t="s">
        <v>777</v>
      </c>
      <c r="R528" s="36" t="s">
        <v>2017</v>
      </c>
      <c r="S528" s="21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  <c r="BT528" s="28"/>
      <c r="BU528" s="28"/>
      <c r="BV528" s="28"/>
      <c r="BW528" s="28"/>
      <c r="BX528" s="28"/>
      <c r="BY528" s="28"/>
      <c r="BZ528" s="28"/>
      <c r="CA528" s="28"/>
      <c r="CB528" s="28"/>
      <c r="CC528" s="28"/>
      <c r="CD528" s="28"/>
      <c r="CE528" s="28"/>
      <c r="CF528" s="28"/>
      <c r="CG528" s="28"/>
      <c r="CH528" s="28"/>
      <c r="CI528" s="28"/>
      <c r="CJ528" s="28"/>
      <c r="CK528" s="28"/>
      <c r="CL528" s="28"/>
      <c r="CM528" s="28"/>
      <c r="CN528" s="28"/>
      <c r="CO528" s="28"/>
      <c r="CP528" s="28"/>
      <c r="CQ528" s="28"/>
      <c r="CR528" s="28"/>
      <c r="CS528" s="28"/>
      <c r="CT528" s="28"/>
      <c r="CU528" s="28"/>
      <c r="CV528" s="28"/>
      <c r="CW528" s="28"/>
      <c r="CX528" s="28"/>
      <c r="CY528" s="28"/>
      <c r="CZ528" s="28"/>
      <c r="DA528" s="28"/>
      <c r="DB528" s="28"/>
      <c r="DC528" s="28"/>
      <c r="DD528" s="28"/>
      <c r="DE528" s="28"/>
      <c r="DF528" s="28"/>
      <c r="DG528" s="28"/>
      <c r="DH528" s="28"/>
      <c r="DI528" s="28"/>
      <c r="DJ528" s="28"/>
      <c r="DK528" s="28"/>
      <c r="DL528" s="28"/>
      <c r="DM528" s="28"/>
      <c r="DN528" s="28"/>
      <c r="DO528" s="28"/>
      <c r="DP528" s="28"/>
      <c r="DQ528" s="28"/>
      <c r="DR528" s="28"/>
      <c r="DS528" s="28"/>
      <c r="DT528" s="28"/>
      <c r="DU528" s="28"/>
      <c r="DV528" s="28"/>
      <c r="DW528" s="28"/>
      <c r="DX528" s="28"/>
      <c r="DY528" s="28"/>
      <c r="DZ528" s="28"/>
      <c r="EA528" s="28"/>
      <c r="EB528" s="28"/>
      <c r="EC528" s="28"/>
      <c r="ED528" s="28"/>
      <c r="EE528" s="28"/>
      <c r="EF528" s="28"/>
      <c r="EG528" s="28"/>
      <c r="EH528" s="28"/>
      <c r="EI528" s="28"/>
      <c r="EJ528" s="28"/>
      <c r="EK528" s="28"/>
      <c r="EL528" s="28"/>
      <c r="EM528" s="28"/>
      <c r="EN528" s="28"/>
      <c r="EO528" s="28"/>
      <c r="EP528" s="28"/>
      <c r="EQ528" s="28"/>
      <c r="ER528" s="28"/>
      <c r="ES528" s="28"/>
      <c r="ET528" s="28"/>
      <c r="EU528" s="28"/>
      <c r="EV528" s="28"/>
      <c r="EW528" s="28"/>
      <c r="EX528" s="28"/>
      <c r="EY528" s="28"/>
      <c r="EZ528" s="28"/>
      <c r="FA528" s="28"/>
      <c r="FB528" s="28"/>
      <c r="FC528" s="28"/>
      <c r="FD528" s="28"/>
      <c r="FE528" s="28"/>
      <c r="FF528" s="28"/>
      <c r="FG528" s="28"/>
      <c r="FH528" s="28"/>
      <c r="FI528" s="28"/>
      <c r="FJ528" s="28"/>
      <c r="FK528" s="28"/>
      <c r="FL528" s="28"/>
      <c r="FM528" s="28"/>
      <c r="FN528" s="28"/>
      <c r="FO528" s="28"/>
      <c r="FP528" s="28"/>
      <c r="FQ528" s="28"/>
      <c r="FR528" s="28"/>
      <c r="FS528" s="28"/>
      <c r="FT528" s="28"/>
      <c r="FU528" s="28"/>
      <c r="FV528" s="28"/>
      <c r="FW528" s="28"/>
      <c r="FX528" s="28"/>
      <c r="FY528" s="28"/>
      <c r="FZ528" s="28"/>
      <c r="GA528" s="28"/>
      <c r="GB528" s="28"/>
      <c r="GC528" s="28"/>
      <c r="GD528" s="28"/>
      <c r="GE528" s="28"/>
      <c r="GF528" s="28"/>
      <c r="GG528" s="28"/>
      <c r="GH528" s="28"/>
      <c r="GI528" s="28"/>
      <c r="GJ528" s="28"/>
      <c r="GK528" s="28"/>
      <c r="GL528" s="28"/>
      <c r="GM528" s="28"/>
      <c r="GN528" s="28"/>
      <c r="GO528" s="28"/>
      <c r="GP528" s="28"/>
      <c r="GQ528" s="28"/>
      <c r="GR528" s="28"/>
      <c r="GS528" s="28"/>
      <c r="GT528" s="28"/>
      <c r="GU528" s="28"/>
      <c r="GV528" s="28"/>
      <c r="GW528" s="28"/>
      <c r="GX528" s="28"/>
      <c r="GY528" s="28"/>
      <c r="GZ528" s="28"/>
      <c r="HA528" s="28"/>
      <c r="HB528" s="28"/>
      <c r="HC528" s="28"/>
      <c r="HD528" s="28"/>
      <c r="HE528" s="28"/>
      <c r="HF528" s="28"/>
      <c r="HG528" s="28"/>
      <c r="HH528" s="28"/>
      <c r="HJ528" s="1"/>
      <c r="HK528" s="1"/>
      <c r="HL528" s="1"/>
      <c r="HM528" s="1"/>
    </row>
    <row r="529" spans="1:221" s="4" customFormat="1" ht="24" customHeight="1">
      <c r="A529" s="35" t="s">
        <v>2013</v>
      </c>
      <c r="B529" s="11" t="s">
        <v>1990</v>
      </c>
      <c r="C529" s="36" t="s">
        <v>2014</v>
      </c>
      <c r="D529" s="37" t="s">
        <v>58</v>
      </c>
      <c r="E529" s="6">
        <v>2</v>
      </c>
      <c r="F529" s="38" t="s">
        <v>2018</v>
      </c>
      <c r="G529" s="15" t="s">
        <v>26</v>
      </c>
      <c r="H529" s="36" t="s">
        <v>2019</v>
      </c>
      <c r="I529" s="13">
        <v>72.8</v>
      </c>
      <c r="J529" s="13">
        <v>64.5</v>
      </c>
      <c r="K529" s="21"/>
      <c r="L529" s="21"/>
      <c r="M529" s="13">
        <v>34.5325</v>
      </c>
      <c r="N529" s="20">
        <v>84</v>
      </c>
      <c r="O529" s="6">
        <f t="shared" si="20"/>
        <v>76.5325</v>
      </c>
      <c r="P529" s="6"/>
      <c r="Q529" s="36" t="s">
        <v>2020</v>
      </c>
      <c r="R529" s="36" t="s">
        <v>77</v>
      </c>
      <c r="S529" s="21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  <c r="BN529" s="28"/>
      <c r="BO529" s="28"/>
      <c r="BP529" s="28"/>
      <c r="BQ529" s="28"/>
      <c r="BR529" s="28"/>
      <c r="BS529" s="28"/>
      <c r="BT529" s="28"/>
      <c r="BU529" s="28"/>
      <c r="BV529" s="28"/>
      <c r="BW529" s="28"/>
      <c r="BX529" s="28"/>
      <c r="BY529" s="28"/>
      <c r="BZ529" s="28"/>
      <c r="CA529" s="28"/>
      <c r="CB529" s="28"/>
      <c r="CC529" s="28"/>
      <c r="CD529" s="28"/>
      <c r="CE529" s="28"/>
      <c r="CF529" s="28"/>
      <c r="CG529" s="28"/>
      <c r="CH529" s="28"/>
      <c r="CI529" s="28"/>
      <c r="CJ529" s="28"/>
      <c r="CK529" s="28"/>
      <c r="CL529" s="28"/>
      <c r="CM529" s="28"/>
      <c r="CN529" s="28"/>
      <c r="CO529" s="28"/>
      <c r="CP529" s="28"/>
      <c r="CQ529" s="28"/>
      <c r="CR529" s="28"/>
      <c r="CS529" s="28"/>
      <c r="CT529" s="28"/>
      <c r="CU529" s="28"/>
      <c r="CV529" s="28"/>
      <c r="CW529" s="28"/>
      <c r="CX529" s="28"/>
      <c r="CY529" s="28"/>
      <c r="CZ529" s="28"/>
      <c r="DA529" s="28"/>
      <c r="DB529" s="28"/>
      <c r="DC529" s="28"/>
      <c r="DD529" s="28"/>
      <c r="DE529" s="28"/>
      <c r="DF529" s="28"/>
      <c r="DG529" s="28"/>
      <c r="DH529" s="28"/>
      <c r="DI529" s="28"/>
      <c r="DJ529" s="28"/>
      <c r="DK529" s="28"/>
      <c r="DL529" s="28"/>
      <c r="DM529" s="28"/>
      <c r="DN529" s="28"/>
      <c r="DO529" s="28"/>
      <c r="DP529" s="28"/>
      <c r="DQ529" s="28"/>
      <c r="DR529" s="28"/>
      <c r="DS529" s="28"/>
      <c r="DT529" s="28"/>
      <c r="DU529" s="28"/>
      <c r="DV529" s="28"/>
      <c r="DW529" s="28"/>
      <c r="DX529" s="28"/>
      <c r="DY529" s="28"/>
      <c r="DZ529" s="28"/>
      <c r="EA529" s="28"/>
      <c r="EB529" s="28"/>
      <c r="EC529" s="28"/>
      <c r="ED529" s="28"/>
      <c r="EE529" s="28"/>
      <c r="EF529" s="28"/>
      <c r="EG529" s="28"/>
      <c r="EH529" s="28"/>
      <c r="EI529" s="28"/>
      <c r="EJ529" s="28"/>
      <c r="EK529" s="28"/>
      <c r="EL529" s="28"/>
      <c r="EM529" s="28"/>
      <c r="EN529" s="28"/>
      <c r="EO529" s="28"/>
      <c r="EP529" s="28"/>
      <c r="EQ529" s="28"/>
      <c r="ER529" s="28"/>
      <c r="ES529" s="28"/>
      <c r="ET529" s="28"/>
      <c r="EU529" s="28"/>
      <c r="EV529" s="28"/>
      <c r="EW529" s="28"/>
      <c r="EX529" s="28"/>
      <c r="EY529" s="28"/>
      <c r="EZ529" s="28"/>
      <c r="FA529" s="28"/>
      <c r="FB529" s="28"/>
      <c r="FC529" s="28"/>
      <c r="FD529" s="28"/>
      <c r="FE529" s="28"/>
      <c r="FF529" s="28"/>
      <c r="FG529" s="28"/>
      <c r="FH529" s="28"/>
      <c r="FI529" s="28"/>
      <c r="FJ529" s="28"/>
      <c r="FK529" s="28"/>
      <c r="FL529" s="28"/>
      <c r="FM529" s="28"/>
      <c r="FN529" s="28"/>
      <c r="FO529" s="28"/>
      <c r="FP529" s="28"/>
      <c r="FQ529" s="28"/>
      <c r="FR529" s="28"/>
      <c r="FS529" s="28"/>
      <c r="FT529" s="28"/>
      <c r="FU529" s="28"/>
      <c r="FV529" s="28"/>
      <c r="FW529" s="28"/>
      <c r="FX529" s="28"/>
      <c r="FY529" s="28"/>
      <c r="FZ529" s="28"/>
      <c r="GA529" s="28"/>
      <c r="GB529" s="28"/>
      <c r="GC529" s="28"/>
      <c r="GD529" s="28"/>
      <c r="GE529" s="28"/>
      <c r="GF529" s="28"/>
      <c r="GG529" s="28"/>
      <c r="GH529" s="28"/>
      <c r="GI529" s="28"/>
      <c r="GJ529" s="28"/>
      <c r="GK529" s="28"/>
      <c r="GL529" s="28"/>
      <c r="GM529" s="28"/>
      <c r="GN529" s="28"/>
      <c r="GO529" s="28"/>
      <c r="GP529" s="28"/>
      <c r="GQ529" s="28"/>
      <c r="GR529" s="28"/>
      <c r="GS529" s="28"/>
      <c r="GT529" s="28"/>
      <c r="GU529" s="28"/>
      <c r="GV529" s="28"/>
      <c r="GW529" s="28"/>
      <c r="GX529" s="28"/>
      <c r="GY529" s="28"/>
      <c r="GZ529" s="28"/>
      <c r="HA529" s="28"/>
      <c r="HB529" s="28"/>
      <c r="HC529" s="28"/>
      <c r="HD529" s="28"/>
      <c r="HE529" s="28"/>
      <c r="HF529" s="28"/>
      <c r="HG529" s="28"/>
      <c r="HH529" s="28"/>
      <c r="HJ529" s="1"/>
      <c r="HK529" s="1"/>
      <c r="HL529" s="1"/>
      <c r="HM529" s="1"/>
    </row>
    <row r="530" spans="1:221" s="4" customFormat="1" ht="24" customHeight="1">
      <c r="A530" s="35" t="s">
        <v>2013</v>
      </c>
      <c r="B530" s="11" t="s">
        <v>1990</v>
      </c>
      <c r="C530" s="36" t="s">
        <v>2021</v>
      </c>
      <c r="D530" s="37" t="s">
        <v>58</v>
      </c>
      <c r="E530" s="6">
        <v>1</v>
      </c>
      <c r="F530" s="38" t="s">
        <v>2022</v>
      </c>
      <c r="G530" s="15" t="s">
        <v>26</v>
      </c>
      <c r="H530" s="36" t="s">
        <v>2023</v>
      </c>
      <c r="I530" s="13">
        <v>69.6</v>
      </c>
      <c r="J530" s="13">
        <v>58</v>
      </c>
      <c r="K530" s="21"/>
      <c r="L530" s="21"/>
      <c r="M530" s="13">
        <v>32.19</v>
      </c>
      <c r="N530" s="20">
        <v>83.4</v>
      </c>
      <c r="O530" s="6">
        <f t="shared" si="20"/>
        <v>73.89</v>
      </c>
      <c r="P530" s="6"/>
      <c r="Q530" s="36" t="s">
        <v>2024</v>
      </c>
      <c r="R530" s="36" t="s">
        <v>2025</v>
      </c>
      <c r="S530" s="21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  <c r="BN530" s="28"/>
      <c r="BO530" s="28"/>
      <c r="BP530" s="28"/>
      <c r="BQ530" s="28"/>
      <c r="BR530" s="28"/>
      <c r="BS530" s="28"/>
      <c r="BT530" s="28"/>
      <c r="BU530" s="28"/>
      <c r="BV530" s="28"/>
      <c r="BW530" s="28"/>
      <c r="BX530" s="28"/>
      <c r="BY530" s="28"/>
      <c r="BZ530" s="28"/>
      <c r="CA530" s="28"/>
      <c r="CB530" s="28"/>
      <c r="CC530" s="28"/>
      <c r="CD530" s="28"/>
      <c r="CE530" s="28"/>
      <c r="CF530" s="28"/>
      <c r="CG530" s="28"/>
      <c r="CH530" s="28"/>
      <c r="CI530" s="28"/>
      <c r="CJ530" s="28"/>
      <c r="CK530" s="28"/>
      <c r="CL530" s="28"/>
      <c r="CM530" s="28"/>
      <c r="CN530" s="28"/>
      <c r="CO530" s="28"/>
      <c r="CP530" s="28"/>
      <c r="CQ530" s="28"/>
      <c r="CR530" s="28"/>
      <c r="CS530" s="28"/>
      <c r="CT530" s="28"/>
      <c r="CU530" s="28"/>
      <c r="CV530" s="28"/>
      <c r="CW530" s="28"/>
      <c r="CX530" s="28"/>
      <c r="CY530" s="28"/>
      <c r="CZ530" s="28"/>
      <c r="DA530" s="28"/>
      <c r="DB530" s="28"/>
      <c r="DC530" s="28"/>
      <c r="DD530" s="28"/>
      <c r="DE530" s="28"/>
      <c r="DF530" s="28"/>
      <c r="DG530" s="28"/>
      <c r="DH530" s="28"/>
      <c r="DI530" s="28"/>
      <c r="DJ530" s="28"/>
      <c r="DK530" s="28"/>
      <c r="DL530" s="28"/>
      <c r="DM530" s="28"/>
      <c r="DN530" s="28"/>
      <c r="DO530" s="28"/>
      <c r="DP530" s="28"/>
      <c r="DQ530" s="28"/>
      <c r="DR530" s="28"/>
      <c r="DS530" s="28"/>
      <c r="DT530" s="28"/>
      <c r="DU530" s="28"/>
      <c r="DV530" s="28"/>
      <c r="DW530" s="28"/>
      <c r="DX530" s="28"/>
      <c r="DY530" s="28"/>
      <c r="DZ530" s="28"/>
      <c r="EA530" s="28"/>
      <c r="EB530" s="28"/>
      <c r="EC530" s="28"/>
      <c r="ED530" s="28"/>
      <c r="EE530" s="28"/>
      <c r="EF530" s="28"/>
      <c r="EG530" s="28"/>
      <c r="EH530" s="28"/>
      <c r="EI530" s="28"/>
      <c r="EJ530" s="28"/>
      <c r="EK530" s="28"/>
      <c r="EL530" s="28"/>
      <c r="EM530" s="28"/>
      <c r="EN530" s="28"/>
      <c r="EO530" s="28"/>
      <c r="EP530" s="28"/>
      <c r="EQ530" s="28"/>
      <c r="ER530" s="28"/>
      <c r="ES530" s="28"/>
      <c r="ET530" s="28"/>
      <c r="EU530" s="28"/>
      <c r="EV530" s="28"/>
      <c r="EW530" s="28"/>
      <c r="EX530" s="28"/>
      <c r="EY530" s="28"/>
      <c r="EZ530" s="28"/>
      <c r="FA530" s="28"/>
      <c r="FB530" s="28"/>
      <c r="FC530" s="28"/>
      <c r="FD530" s="28"/>
      <c r="FE530" s="28"/>
      <c r="FF530" s="28"/>
      <c r="FG530" s="28"/>
      <c r="FH530" s="28"/>
      <c r="FI530" s="28"/>
      <c r="FJ530" s="28"/>
      <c r="FK530" s="28"/>
      <c r="FL530" s="28"/>
      <c r="FM530" s="28"/>
      <c r="FN530" s="28"/>
      <c r="FO530" s="28"/>
      <c r="FP530" s="28"/>
      <c r="FQ530" s="28"/>
      <c r="FR530" s="28"/>
      <c r="FS530" s="28"/>
      <c r="FT530" s="28"/>
      <c r="FU530" s="28"/>
      <c r="FV530" s="28"/>
      <c r="FW530" s="28"/>
      <c r="FX530" s="28"/>
      <c r="FY530" s="28"/>
      <c r="FZ530" s="28"/>
      <c r="GA530" s="28"/>
      <c r="GB530" s="28"/>
      <c r="GC530" s="28"/>
      <c r="GD530" s="28"/>
      <c r="GE530" s="28"/>
      <c r="GF530" s="28"/>
      <c r="GG530" s="28"/>
      <c r="GH530" s="28"/>
      <c r="GI530" s="28"/>
      <c r="GJ530" s="28"/>
      <c r="GK530" s="28"/>
      <c r="GL530" s="28"/>
      <c r="GM530" s="28"/>
      <c r="GN530" s="28"/>
      <c r="GO530" s="28"/>
      <c r="GP530" s="28"/>
      <c r="GQ530" s="28"/>
      <c r="GR530" s="28"/>
      <c r="GS530" s="28"/>
      <c r="GT530" s="28"/>
      <c r="GU530" s="28"/>
      <c r="GV530" s="28"/>
      <c r="GW530" s="28"/>
      <c r="GX530" s="28"/>
      <c r="GY530" s="28"/>
      <c r="GZ530" s="28"/>
      <c r="HA530" s="28"/>
      <c r="HB530" s="28"/>
      <c r="HC530" s="28"/>
      <c r="HD530" s="28"/>
      <c r="HE530" s="28"/>
      <c r="HF530" s="28"/>
      <c r="HG530" s="28"/>
      <c r="HH530" s="28"/>
      <c r="HJ530" s="1"/>
      <c r="HK530" s="1"/>
      <c r="HL530" s="1"/>
      <c r="HM530" s="1"/>
    </row>
    <row r="531" spans="1:221" s="3" customFormat="1" ht="24" customHeight="1">
      <c r="A531" s="35" t="s">
        <v>2013</v>
      </c>
      <c r="B531" s="11" t="s">
        <v>1990</v>
      </c>
      <c r="C531" s="36" t="s">
        <v>2021</v>
      </c>
      <c r="D531" s="37" t="s">
        <v>58</v>
      </c>
      <c r="E531" s="6">
        <v>2</v>
      </c>
      <c r="F531" s="38" t="s">
        <v>2026</v>
      </c>
      <c r="G531" s="15" t="s">
        <v>26</v>
      </c>
      <c r="H531" s="36" t="s">
        <v>2027</v>
      </c>
      <c r="I531" s="13">
        <v>61.6</v>
      </c>
      <c r="J531" s="13">
        <v>68</v>
      </c>
      <c r="K531" s="21"/>
      <c r="L531" s="22"/>
      <c r="M531" s="13">
        <v>32.24</v>
      </c>
      <c r="N531" s="20">
        <v>82.6</v>
      </c>
      <c r="O531" s="6">
        <f t="shared" si="20"/>
        <v>73.53999999999999</v>
      </c>
      <c r="P531" s="6"/>
      <c r="Q531" s="36" t="s">
        <v>2028</v>
      </c>
      <c r="R531" s="36" t="s">
        <v>2029</v>
      </c>
      <c r="S531" s="21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  <c r="BN531" s="28"/>
      <c r="BO531" s="28"/>
      <c r="BP531" s="28"/>
      <c r="BQ531" s="28"/>
      <c r="BR531" s="28"/>
      <c r="BS531" s="28"/>
      <c r="BT531" s="28"/>
      <c r="BU531" s="28"/>
      <c r="BV531" s="28"/>
      <c r="BW531" s="28"/>
      <c r="BX531" s="28"/>
      <c r="BY531" s="28"/>
      <c r="BZ531" s="28"/>
      <c r="CA531" s="28"/>
      <c r="CB531" s="28"/>
      <c r="CC531" s="28"/>
      <c r="CD531" s="28"/>
      <c r="CE531" s="28"/>
      <c r="CF531" s="28"/>
      <c r="CG531" s="28"/>
      <c r="CH531" s="28"/>
      <c r="CI531" s="28"/>
      <c r="CJ531" s="28"/>
      <c r="CK531" s="28"/>
      <c r="CL531" s="28"/>
      <c r="CM531" s="28"/>
      <c r="CN531" s="28"/>
      <c r="CO531" s="28"/>
      <c r="CP531" s="28"/>
      <c r="CQ531" s="28"/>
      <c r="CR531" s="28"/>
      <c r="CS531" s="28"/>
      <c r="CT531" s="28"/>
      <c r="CU531" s="28"/>
      <c r="CV531" s="28"/>
      <c r="CW531" s="28"/>
      <c r="CX531" s="28"/>
      <c r="CY531" s="28"/>
      <c r="CZ531" s="28"/>
      <c r="DA531" s="28"/>
      <c r="DB531" s="28"/>
      <c r="DC531" s="28"/>
      <c r="DD531" s="28"/>
      <c r="DE531" s="28"/>
      <c r="DF531" s="28"/>
      <c r="DG531" s="28"/>
      <c r="DH531" s="28"/>
      <c r="DI531" s="28"/>
      <c r="DJ531" s="28"/>
      <c r="DK531" s="28"/>
      <c r="DL531" s="28"/>
      <c r="DM531" s="28"/>
      <c r="DN531" s="28"/>
      <c r="DO531" s="28"/>
      <c r="DP531" s="28"/>
      <c r="DQ531" s="28"/>
      <c r="DR531" s="28"/>
      <c r="DS531" s="28"/>
      <c r="DT531" s="28"/>
      <c r="DU531" s="28"/>
      <c r="DV531" s="28"/>
      <c r="DW531" s="28"/>
      <c r="DX531" s="28"/>
      <c r="DY531" s="28"/>
      <c r="DZ531" s="28"/>
      <c r="EA531" s="28"/>
      <c r="EB531" s="28"/>
      <c r="EC531" s="28"/>
      <c r="ED531" s="28"/>
      <c r="EE531" s="28"/>
      <c r="EF531" s="28"/>
      <c r="EG531" s="28"/>
      <c r="EH531" s="28"/>
      <c r="EI531" s="28"/>
      <c r="EJ531" s="28"/>
      <c r="EK531" s="28"/>
      <c r="EL531" s="28"/>
      <c r="EM531" s="28"/>
      <c r="EN531" s="28"/>
      <c r="EO531" s="28"/>
      <c r="EP531" s="28"/>
      <c r="EQ531" s="28"/>
      <c r="ER531" s="28"/>
      <c r="ES531" s="28"/>
      <c r="ET531" s="28"/>
      <c r="EU531" s="28"/>
      <c r="EV531" s="28"/>
      <c r="EW531" s="28"/>
      <c r="EX531" s="28"/>
      <c r="EY531" s="28"/>
      <c r="EZ531" s="28"/>
      <c r="FA531" s="28"/>
      <c r="FB531" s="28"/>
      <c r="FC531" s="28"/>
      <c r="FD531" s="28"/>
      <c r="FE531" s="28"/>
      <c r="FF531" s="28"/>
      <c r="FG531" s="28"/>
      <c r="FH531" s="28"/>
      <c r="FI531" s="28"/>
      <c r="FJ531" s="28"/>
      <c r="FK531" s="28"/>
      <c r="FL531" s="28"/>
      <c r="FM531" s="28"/>
      <c r="FN531" s="28"/>
      <c r="FO531" s="28"/>
      <c r="FP531" s="28"/>
      <c r="FQ531" s="28"/>
      <c r="FR531" s="28"/>
      <c r="FS531" s="28"/>
      <c r="FT531" s="28"/>
      <c r="FU531" s="28"/>
      <c r="FV531" s="28"/>
      <c r="FW531" s="28"/>
      <c r="FX531" s="28"/>
      <c r="FY531" s="28"/>
      <c r="FZ531" s="28"/>
      <c r="GA531" s="28"/>
      <c r="GB531" s="28"/>
      <c r="GC531" s="28"/>
      <c r="GD531" s="28"/>
      <c r="GE531" s="28"/>
      <c r="GF531" s="28"/>
      <c r="GG531" s="28"/>
      <c r="GH531" s="28"/>
      <c r="GI531" s="28"/>
      <c r="GJ531" s="28"/>
      <c r="GK531" s="28"/>
      <c r="GL531" s="28"/>
      <c r="GM531" s="28"/>
      <c r="GN531" s="28"/>
      <c r="GO531" s="28"/>
      <c r="GP531" s="28"/>
      <c r="GQ531" s="28"/>
      <c r="GR531" s="28"/>
      <c r="GS531" s="28"/>
      <c r="GT531" s="28"/>
      <c r="GU531" s="28"/>
      <c r="GV531" s="28"/>
      <c r="GW531" s="28"/>
      <c r="GX531" s="28"/>
      <c r="GY531" s="28"/>
      <c r="GZ531" s="28"/>
      <c r="HA531" s="28"/>
      <c r="HB531" s="28"/>
      <c r="HC531" s="28"/>
      <c r="HD531" s="28"/>
      <c r="HE531" s="28"/>
      <c r="HF531" s="28"/>
      <c r="HG531" s="28"/>
      <c r="HH531" s="28"/>
      <c r="HI531" s="4"/>
      <c r="HJ531" s="1"/>
      <c r="HK531" s="1"/>
      <c r="HL531" s="1"/>
      <c r="HM531" s="1"/>
    </row>
    <row r="532" spans="1:221" s="3" customFormat="1" ht="24" customHeight="1">
      <c r="A532" s="35" t="s">
        <v>2013</v>
      </c>
      <c r="B532" s="11" t="s">
        <v>1990</v>
      </c>
      <c r="C532" s="36" t="s">
        <v>2030</v>
      </c>
      <c r="D532" s="37" t="s">
        <v>24</v>
      </c>
      <c r="E532" s="6">
        <v>1</v>
      </c>
      <c r="F532" s="38" t="s">
        <v>2031</v>
      </c>
      <c r="G532" s="14" t="s">
        <v>39</v>
      </c>
      <c r="H532" s="36" t="s">
        <v>2032</v>
      </c>
      <c r="I532" s="13">
        <v>73.6</v>
      </c>
      <c r="J532" s="13">
        <v>68.5</v>
      </c>
      <c r="K532" s="18"/>
      <c r="L532" s="19"/>
      <c r="M532" s="13">
        <v>35.6525</v>
      </c>
      <c r="N532" s="20">
        <v>81.4</v>
      </c>
      <c r="O532" s="6">
        <f t="shared" si="20"/>
        <v>76.3525</v>
      </c>
      <c r="P532" s="6"/>
      <c r="Q532" s="36" t="s">
        <v>2033</v>
      </c>
      <c r="R532" s="36" t="s">
        <v>77</v>
      </c>
      <c r="S532" s="18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7"/>
      <c r="DV532" s="27"/>
      <c r="DW532" s="27"/>
      <c r="DX532" s="27"/>
      <c r="DY532" s="27"/>
      <c r="DZ532" s="27"/>
      <c r="EA532" s="27"/>
      <c r="EB532" s="27"/>
      <c r="EC532" s="27"/>
      <c r="ED532" s="27"/>
      <c r="EE532" s="27"/>
      <c r="EF532" s="27"/>
      <c r="EG532" s="27"/>
      <c r="EH532" s="27"/>
      <c r="EI532" s="27"/>
      <c r="EJ532" s="27"/>
      <c r="EK532" s="27"/>
      <c r="EL532" s="27"/>
      <c r="EM532" s="27"/>
      <c r="EN532" s="27"/>
      <c r="EO532" s="27"/>
      <c r="EP532" s="27"/>
      <c r="EQ532" s="27"/>
      <c r="ER532" s="27"/>
      <c r="ES532" s="27"/>
      <c r="ET532" s="27"/>
      <c r="EU532" s="27"/>
      <c r="EV532" s="27"/>
      <c r="EW532" s="27"/>
      <c r="EX532" s="27"/>
      <c r="EY532" s="27"/>
      <c r="EZ532" s="27"/>
      <c r="FA532" s="27"/>
      <c r="FB532" s="27"/>
      <c r="FC532" s="27"/>
      <c r="FD532" s="27"/>
      <c r="FE532" s="27"/>
      <c r="FF532" s="27"/>
      <c r="FG532" s="27"/>
      <c r="FH532" s="27"/>
      <c r="FI532" s="27"/>
      <c r="FJ532" s="27"/>
      <c r="FK532" s="27"/>
      <c r="FL532" s="27"/>
      <c r="FM532" s="27"/>
      <c r="FN532" s="27"/>
      <c r="FO532" s="27"/>
      <c r="FP532" s="27"/>
      <c r="FQ532" s="27"/>
      <c r="FR532" s="27"/>
      <c r="FS532" s="27"/>
      <c r="FT532" s="27"/>
      <c r="FU532" s="27"/>
      <c r="FV532" s="27"/>
      <c r="FW532" s="27"/>
      <c r="FX532" s="27"/>
      <c r="FY532" s="27"/>
      <c r="FZ532" s="27"/>
      <c r="GA532" s="27"/>
      <c r="GB532" s="27"/>
      <c r="GC532" s="27"/>
      <c r="GD532" s="27"/>
      <c r="GE532" s="27"/>
      <c r="GF532" s="27"/>
      <c r="GG532" s="27"/>
      <c r="GH532" s="27"/>
      <c r="GI532" s="27"/>
      <c r="GJ532" s="27"/>
      <c r="GK532" s="27"/>
      <c r="GL532" s="27"/>
      <c r="GM532" s="27"/>
      <c r="GN532" s="27"/>
      <c r="GO532" s="27"/>
      <c r="GP532" s="27"/>
      <c r="GQ532" s="27"/>
      <c r="GR532" s="27"/>
      <c r="GS532" s="27"/>
      <c r="GT532" s="27"/>
      <c r="GU532" s="27"/>
      <c r="GV532" s="27"/>
      <c r="GW532" s="27"/>
      <c r="GX532" s="27"/>
      <c r="GY532" s="27"/>
      <c r="GZ532" s="27"/>
      <c r="HA532" s="27"/>
      <c r="HB532" s="27"/>
      <c r="HC532" s="27"/>
      <c r="HD532" s="27"/>
      <c r="HE532" s="27"/>
      <c r="HF532" s="27"/>
      <c r="HG532" s="27"/>
      <c r="HH532" s="27"/>
      <c r="HJ532" s="1"/>
      <c r="HK532" s="1"/>
      <c r="HL532" s="1"/>
      <c r="HM532" s="1"/>
    </row>
    <row r="533" spans="1:221" s="4" customFormat="1" ht="24" customHeight="1">
      <c r="A533" s="35" t="s">
        <v>2034</v>
      </c>
      <c r="B533" s="11" t="s">
        <v>1990</v>
      </c>
      <c r="C533" s="36" t="s">
        <v>2035</v>
      </c>
      <c r="D533" s="37" t="s">
        <v>24</v>
      </c>
      <c r="E533" s="6">
        <v>1</v>
      </c>
      <c r="F533" s="38" t="s">
        <v>2036</v>
      </c>
      <c r="G533" s="15" t="s">
        <v>39</v>
      </c>
      <c r="H533" s="36" t="s">
        <v>2037</v>
      </c>
      <c r="I533" s="13">
        <v>72</v>
      </c>
      <c r="J533" s="13">
        <v>80.5</v>
      </c>
      <c r="K533" s="21"/>
      <c r="L533" s="21"/>
      <c r="M533" s="13">
        <v>37.9125</v>
      </c>
      <c r="N533" s="20">
        <v>86.4</v>
      </c>
      <c r="O533" s="6">
        <f t="shared" si="20"/>
        <v>81.11250000000001</v>
      </c>
      <c r="P533" s="6"/>
      <c r="Q533" s="36" t="s">
        <v>154</v>
      </c>
      <c r="R533" s="36" t="s">
        <v>77</v>
      </c>
      <c r="S533" s="21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28"/>
      <c r="BT533" s="28"/>
      <c r="BU533" s="28"/>
      <c r="BV533" s="28"/>
      <c r="BW533" s="28"/>
      <c r="BX533" s="28"/>
      <c r="BY533" s="28"/>
      <c r="BZ533" s="28"/>
      <c r="CA533" s="28"/>
      <c r="CB533" s="28"/>
      <c r="CC533" s="28"/>
      <c r="CD533" s="28"/>
      <c r="CE533" s="28"/>
      <c r="CF533" s="28"/>
      <c r="CG533" s="28"/>
      <c r="CH533" s="28"/>
      <c r="CI533" s="28"/>
      <c r="CJ533" s="28"/>
      <c r="CK533" s="28"/>
      <c r="CL533" s="28"/>
      <c r="CM533" s="28"/>
      <c r="CN533" s="28"/>
      <c r="CO533" s="28"/>
      <c r="CP533" s="28"/>
      <c r="CQ533" s="28"/>
      <c r="CR533" s="28"/>
      <c r="CS533" s="28"/>
      <c r="CT533" s="28"/>
      <c r="CU533" s="28"/>
      <c r="CV533" s="28"/>
      <c r="CW533" s="28"/>
      <c r="CX533" s="28"/>
      <c r="CY533" s="28"/>
      <c r="CZ533" s="28"/>
      <c r="DA533" s="28"/>
      <c r="DB533" s="28"/>
      <c r="DC533" s="28"/>
      <c r="DD533" s="28"/>
      <c r="DE533" s="28"/>
      <c r="DF533" s="28"/>
      <c r="DG533" s="28"/>
      <c r="DH533" s="28"/>
      <c r="DI533" s="28"/>
      <c r="DJ533" s="28"/>
      <c r="DK533" s="28"/>
      <c r="DL533" s="28"/>
      <c r="DM533" s="28"/>
      <c r="DN533" s="28"/>
      <c r="DO533" s="28"/>
      <c r="DP533" s="28"/>
      <c r="DQ533" s="28"/>
      <c r="DR533" s="28"/>
      <c r="DS533" s="28"/>
      <c r="DT533" s="28"/>
      <c r="DU533" s="28"/>
      <c r="DV533" s="28"/>
      <c r="DW533" s="28"/>
      <c r="DX533" s="28"/>
      <c r="DY533" s="28"/>
      <c r="DZ533" s="28"/>
      <c r="EA533" s="28"/>
      <c r="EB533" s="28"/>
      <c r="EC533" s="28"/>
      <c r="ED533" s="28"/>
      <c r="EE533" s="28"/>
      <c r="EF533" s="28"/>
      <c r="EG533" s="28"/>
      <c r="EH533" s="28"/>
      <c r="EI533" s="28"/>
      <c r="EJ533" s="28"/>
      <c r="EK533" s="28"/>
      <c r="EL533" s="28"/>
      <c r="EM533" s="28"/>
      <c r="EN533" s="28"/>
      <c r="EO533" s="28"/>
      <c r="EP533" s="28"/>
      <c r="EQ533" s="28"/>
      <c r="ER533" s="28"/>
      <c r="ES533" s="28"/>
      <c r="ET533" s="28"/>
      <c r="EU533" s="28"/>
      <c r="EV533" s="28"/>
      <c r="EW533" s="28"/>
      <c r="EX533" s="28"/>
      <c r="EY533" s="28"/>
      <c r="EZ533" s="28"/>
      <c r="FA533" s="28"/>
      <c r="FB533" s="28"/>
      <c r="FC533" s="28"/>
      <c r="FD533" s="28"/>
      <c r="FE533" s="28"/>
      <c r="FF533" s="28"/>
      <c r="FG533" s="28"/>
      <c r="FH533" s="28"/>
      <c r="FI533" s="28"/>
      <c r="FJ533" s="28"/>
      <c r="FK533" s="28"/>
      <c r="FL533" s="28"/>
      <c r="FM533" s="28"/>
      <c r="FN533" s="28"/>
      <c r="FO533" s="28"/>
      <c r="FP533" s="28"/>
      <c r="FQ533" s="28"/>
      <c r="FR533" s="28"/>
      <c r="FS533" s="28"/>
      <c r="FT533" s="28"/>
      <c r="FU533" s="28"/>
      <c r="FV533" s="28"/>
      <c r="FW533" s="28"/>
      <c r="FX533" s="28"/>
      <c r="FY533" s="28"/>
      <c r="FZ533" s="28"/>
      <c r="GA533" s="28"/>
      <c r="GB533" s="28"/>
      <c r="GC533" s="28"/>
      <c r="GD533" s="28"/>
      <c r="GE533" s="28"/>
      <c r="GF533" s="28"/>
      <c r="GG533" s="28"/>
      <c r="GH533" s="28"/>
      <c r="GI533" s="28"/>
      <c r="GJ533" s="28"/>
      <c r="GK533" s="28"/>
      <c r="GL533" s="28"/>
      <c r="GM533" s="28"/>
      <c r="GN533" s="28"/>
      <c r="GO533" s="28"/>
      <c r="GP533" s="28"/>
      <c r="GQ533" s="28"/>
      <c r="GR533" s="28"/>
      <c r="GS533" s="28"/>
      <c r="GT533" s="28"/>
      <c r="GU533" s="28"/>
      <c r="GV533" s="28"/>
      <c r="GW533" s="28"/>
      <c r="GX533" s="28"/>
      <c r="GY533" s="28"/>
      <c r="GZ533" s="28"/>
      <c r="HA533" s="28"/>
      <c r="HB533" s="28"/>
      <c r="HC533" s="28"/>
      <c r="HD533" s="28"/>
      <c r="HE533" s="28"/>
      <c r="HF533" s="28"/>
      <c r="HG533" s="28"/>
      <c r="HH533" s="28"/>
      <c r="HJ533" s="1"/>
      <c r="HK533" s="1"/>
      <c r="HL533" s="1"/>
      <c r="HM533" s="1"/>
    </row>
    <row r="534" spans="1:221" s="4" customFormat="1" ht="24" customHeight="1">
      <c r="A534" s="35" t="s">
        <v>2034</v>
      </c>
      <c r="B534" s="11" t="s">
        <v>1990</v>
      </c>
      <c r="C534" s="36" t="s">
        <v>2038</v>
      </c>
      <c r="D534" s="37" t="s">
        <v>24</v>
      </c>
      <c r="E534" s="6">
        <v>1</v>
      </c>
      <c r="F534" s="38" t="s">
        <v>2039</v>
      </c>
      <c r="G534" s="15" t="s">
        <v>39</v>
      </c>
      <c r="H534" s="36" t="s">
        <v>2040</v>
      </c>
      <c r="I534" s="13">
        <v>65.6</v>
      </c>
      <c r="J534" s="13">
        <v>72</v>
      </c>
      <c r="K534" s="21"/>
      <c r="L534" s="21"/>
      <c r="M534" s="13">
        <v>34.24</v>
      </c>
      <c r="N534" s="20">
        <v>85.2</v>
      </c>
      <c r="O534" s="6">
        <f t="shared" si="20"/>
        <v>76.84</v>
      </c>
      <c r="P534" s="6"/>
      <c r="Q534" s="36" t="s">
        <v>2041</v>
      </c>
      <c r="R534" s="12" t="s">
        <v>2042</v>
      </c>
      <c r="S534" s="21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  <c r="BN534" s="28"/>
      <c r="BO534" s="28"/>
      <c r="BP534" s="28"/>
      <c r="BQ534" s="28"/>
      <c r="BR534" s="28"/>
      <c r="BS534" s="28"/>
      <c r="BT534" s="28"/>
      <c r="BU534" s="28"/>
      <c r="BV534" s="28"/>
      <c r="BW534" s="28"/>
      <c r="BX534" s="28"/>
      <c r="BY534" s="28"/>
      <c r="BZ534" s="28"/>
      <c r="CA534" s="28"/>
      <c r="CB534" s="28"/>
      <c r="CC534" s="28"/>
      <c r="CD534" s="28"/>
      <c r="CE534" s="28"/>
      <c r="CF534" s="28"/>
      <c r="CG534" s="28"/>
      <c r="CH534" s="28"/>
      <c r="CI534" s="28"/>
      <c r="CJ534" s="28"/>
      <c r="CK534" s="28"/>
      <c r="CL534" s="28"/>
      <c r="CM534" s="28"/>
      <c r="CN534" s="28"/>
      <c r="CO534" s="28"/>
      <c r="CP534" s="28"/>
      <c r="CQ534" s="28"/>
      <c r="CR534" s="28"/>
      <c r="CS534" s="28"/>
      <c r="CT534" s="28"/>
      <c r="CU534" s="28"/>
      <c r="CV534" s="28"/>
      <c r="CW534" s="28"/>
      <c r="CX534" s="28"/>
      <c r="CY534" s="28"/>
      <c r="CZ534" s="28"/>
      <c r="DA534" s="28"/>
      <c r="DB534" s="28"/>
      <c r="DC534" s="28"/>
      <c r="DD534" s="28"/>
      <c r="DE534" s="28"/>
      <c r="DF534" s="28"/>
      <c r="DG534" s="28"/>
      <c r="DH534" s="28"/>
      <c r="DI534" s="28"/>
      <c r="DJ534" s="28"/>
      <c r="DK534" s="28"/>
      <c r="DL534" s="28"/>
      <c r="DM534" s="28"/>
      <c r="DN534" s="28"/>
      <c r="DO534" s="28"/>
      <c r="DP534" s="28"/>
      <c r="DQ534" s="28"/>
      <c r="DR534" s="28"/>
      <c r="DS534" s="28"/>
      <c r="DT534" s="28"/>
      <c r="DU534" s="28"/>
      <c r="DV534" s="28"/>
      <c r="DW534" s="28"/>
      <c r="DX534" s="28"/>
      <c r="DY534" s="28"/>
      <c r="DZ534" s="28"/>
      <c r="EA534" s="28"/>
      <c r="EB534" s="28"/>
      <c r="EC534" s="28"/>
      <c r="ED534" s="28"/>
      <c r="EE534" s="28"/>
      <c r="EF534" s="28"/>
      <c r="EG534" s="28"/>
      <c r="EH534" s="28"/>
      <c r="EI534" s="28"/>
      <c r="EJ534" s="28"/>
      <c r="EK534" s="28"/>
      <c r="EL534" s="28"/>
      <c r="EM534" s="28"/>
      <c r="EN534" s="28"/>
      <c r="EO534" s="28"/>
      <c r="EP534" s="28"/>
      <c r="EQ534" s="28"/>
      <c r="ER534" s="28"/>
      <c r="ES534" s="28"/>
      <c r="ET534" s="28"/>
      <c r="EU534" s="28"/>
      <c r="EV534" s="28"/>
      <c r="EW534" s="28"/>
      <c r="EX534" s="28"/>
      <c r="EY534" s="28"/>
      <c r="EZ534" s="28"/>
      <c r="FA534" s="28"/>
      <c r="FB534" s="28"/>
      <c r="FC534" s="28"/>
      <c r="FD534" s="28"/>
      <c r="FE534" s="28"/>
      <c r="FF534" s="28"/>
      <c r="FG534" s="28"/>
      <c r="FH534" s="28"/>
      <c r="FI534" s="28"/>
      <c r="FJ534" s="28"/>
      <c r="FK534" s="28"/>
      <c r="FL534" s="28"/>
      <c r="FM534" s="28"/>
      <c r="FN534" s="28"/>
      <c r="FO534" s="28"/>
      <c r="FP534" s="28"/>
      <c r="FQ534" s="28"/>
      <c r="FR534" s="28"/>
      <c r="FS534" s="28"/>
      <c r="FT534" s="28"/>
      <c r="FU534" s="28"/>
      <c r="FV534" s="28"/>
      <c r="FW534" s="28"/>
      <c r="FX534" s="28"/>
      <c r="FY534" s="28"/>
      <c r="FZ534" s="28"/>
      <c r="GA534" s="28"/>
      <c r="GB534" s="28"/>
      <c r="GC534" s="28"/>
      <c r="GD534" s="28"/>
      <c r="GE534" s="28"/>
      <c r="GF534" s="28"/>
      <c r="GG534" s="28"/>
      <c r="GH534" s="28"/>
      <c r="GI534" s="28"/>
      <c r="GJ534" s="28"/>
      <c r="GK534" s="28"/>
      <c r="GL534" s="28"/>
      <c r="GM534" s="28"/>
      <c r="GN534" s="28"/>
      <c r="GO534" s="28"/>
      <c r="GP534" s="28"/>
      <c r="GQ534" s="28"/>
      <c r="GR534" s="28"/>
      <c r="GS534" s="28"/>
      <c r="GT534" s="28"/>
      <c r="GU534" s="28"/>
      <c r="GV534" s="28"/>
      <c r="GW534" s="28"/>
      <c r="GX534" s="28"/>
      <c r="GY534" s="28"/>
      <c r="GZ534" s="28"/>
      <c r="HA534" s="28"/>
      <c r="HB534" s="28"/>
      <c r="HC534" s="28"/>
      <c r="HD534" s="28"/>
      <c r="HE534" s="28"/>
      <c r="HF534" s="28"/>
      <c r="HG534" s="28"/>
      <c r="HH534" s="28"/>
      <c r="HJ534" s="1"/>
      <c r="HK534" s="1"/>
      <c r="HL534" s="1"/>
      <c r="HM534" s="1"/>
    </row>
    <row r="535" spans="1:221" s="4" customFormat="1" ht="24" customHeight="1">
      <c r="A535" s="35" t="s">
        <v>2034</v>
      </c>
      <c r="B535" s="11" t="s">
        <v>1990</v>
      </c>
      <c r="C535" s="36" t="s">
        <v>2043</v>
      </c>
      <c r="D535" s="37" t="s">
        <v>58</v>
      </c>
      <c r="E535" s="6">
        <v>1</v>
      </c>
      <c r="F535" s="38" t="s">
        <v>2044</v>
      </c>
      <c r="G535" s="14" t="s">
        <v>26</v>
      </c>
      <c r="H535" s="36" t="s">
        <v>2045</v>
      </c>
      <c r="I535" s="13">
        <v>64.8</v>
      </c>
      <c r="J535" s="13">
        <v>68</v>
      </c>
      <c r="K535" s="18"/>
      <c r="L535" s="18"/>
      <c r="M535" s="13">
        <v>33.12</v>
      </c>
      <c r="N535" s="20">
        <v>82.8</v>
      </c>
      <c r="O535" s="6">
        <f t="shared" si="20"/>
        <v>74.52</v>
      </c>
      <c r="P535" s="6"/>
      <c r="Q535" s="36" t="s">
        <v>2046</v>
      </c>
      <c r="R535" s="36" t="s">
        <v>77</v>
      </c>
      <c r="S535" s="18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7"/>
      <c r="DV535" s="27"/>
      <c r="DW535" s="27"/>
      <c r="DX535" s="27"/>
      <c r="DY535" s="27"/>
      <c r="DZ535" s="27"/>
      <c r="EA535" s="27"/>
      <c r="EB535" s="27"/>
      <c r="EC535" s="27"/>
      <c r="ED535" s="27"/>
      <c r="EE535" s="27"/>
      <c r="EF535" s="27"/>
      <c r="EG535" s="27"/>
      <c r="EH535" s="27"/>
      <c r="EI535" s="27"/>
      <c r="EJ535" s="27"/>
      <c r="EK535" s="27"/>
      <c r="EL535" s="27"/>
      <c r="EM535" s="27"/>
      <c r="EN535" s="27"/>
      <c r="EO535" s="27"/>
      <c r="EP535" s="27"/>
      <c r="EQ535" s="27"/>
      <c r="ER535" s="27"/>
      <c r="ES535" s="27"/>
      <c r="ET535" s="27"/>
      <c r="EU535" s="27"/>
      <c r="EV535" s="27"/>
      <c r="EW535" s="27"/>
      <c r="EX535" s="27"/>
      <c r="EY535" s="27"/>
      <c r="EZ535" s="27"/>
      <c r="FA535" s="27"/>
      <c r="FB535" s="27"/>
      <c r="FC535" s="27"/>
      <c r="FD535" s="27"/>
      <c r="FE535" s="27"/>
      <c r="FF535" s="27"/>
      <c r="FG535" s="27"/>
      <c r="FH535" s="27"/>
      <c r="FI535" s="27"/>
      <c r="FJ535" s="27"/>
      <c r="FK535" s="27"/>
      <c r="FL535" s="27"/>
      <c r="FM535" s="27"/>
      <c r="FN535" s="27"/>
      <c r="FO535" s="27"/>
      <c r="FP535" s="27"/>
      <c r="FQ535" s="27"/>
      <c r="FR535" s="27"/>
      <c r="FS535" s="27"/>
      <c r="FT535" s="27"/>
      <c r="FU535" s="27"/>
      <c r="FV535" s="27"/>
      <c r="FW535" s="27"/>
      <c r="FX535" s="27"/>
      <c r="FY535" s="27"/>
      <c r="FZ535" s="27"/>
      <c r="GA535" s="27"/>
      <c r="GB535" s="27"/>
      <c r="GC535" s="27"/>
      <c r="GD535" s="27"/>
      <c r="GE535" s="27"/>
      <c r="GF535" s="27"/>
      <c r="GG535" s="27"/>
      <c r="GH535" s="27"/>
      <c r="GI535" s="27"/>
      <c r="GJ535" s="27"/>
      <c r="GK535" s="27"/>
      <c r="GL535" s="27"/>
      <c r="GM535" s="27"/>
      <c r="GN535" s="27"/>
      <c r="GO535" s="27"/>
      <c r="GP535" s="27"/>
      <c r="GQ535" s="27"/>
      <c r="GR535" s="27"/>
      <c r="GS535" s="27"/>
      <c r="GT535" s="27"/>
      <c r="GU535" s="27"/>
      <c r="GV535" s="27"/>
      <c r="GW535" s="27"/>
      <c r="GX535" s="27"/>
      <c r="GY535" s="27"/>
      <c r="GZ535" s="27"/>
      <c r="HA535" s="27"/>
      <c r="HB535" s="27"/>
      <c r="HC535" s="27"/>
      <c r="HD535" s="27"/>
      <c r="HE535" s="27"/>
      <c r="HF535" s="27"/>
      <c r="HG535" s="27"/>
      <c r="HH535" s="27"/>
      <c r="HI535" s="3"/>
      <c r="HJ535" s="1"/>
      <c r="HK535" s="1"/>
      <c r="HL535" s="1"/>
      <c r="HM535" s="1"/>
    </row>
    <row r="536" spans="1:221" s="3" customFormat="1" ht="24" customHeight="1">
      <c r="A536" s="35" t="s">
        <v>2034</v>
      </c>
      <c r="B536" s="11" t="s">
        <v>1990</v>
      </c>
      <c r="C536" s="36" t="s">
        <v>2043</v>
      </c>
      <c r="D536" s="37" t="s">
        <v>58</v>
      </c>
      <c r="E536" s="6">
        <v>2</v>
      </c>
      <c r="F536" s="38" t="s">
        <v>2047</v>
      </c>
      <c r="G536" s="15" t="s">
        <v>26</v>
      </c>
      <c r="H536" s="36" t="s">
        <v>2048</v>
      </c>
      <c r="I536" s="13">
        <v>68.8</v>
      </c>
      <c r="J536" s="13">
        <v>63.5</v>
      </c>
      <c r="K536" s="21"/>
      <c r="L536" s="22"/>
      <c r="M536" s="13">
        <v>33.2075</v>
      </c>
      <c r="N536" s="20">
        <v>82.6</v>
      </c>
      <c r="O536" s="6">
        <f t="shared" si="20"/>
        <v>74.5075</v>
      </c>
      <c r="P536" s="6"/>
      <c r="Q536" s="36" t="s">
        <v>2049</v>
      </c>
      <c r="R536" s="36" t="s">
        <v>77</v>
      </c>
      <c r="S536" s="21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28"/>
      <c r="BT536" s="28"/>
      <c r="BU536" s="28"/>
      <c r="BV536" s="28"/>
      <c r="BW536" s="28"/>
      <c r="BX536" s="28"/>
      <c r="BY536" s="28"/>
      <c r="BZ536" s="28"/>
      <c r="CA536" s="28"/>
      <c r="CB536" s="28"/>
      <c r="CC536" s="28"/>
      <c r="CD536" s="28"/>
      <c r="CE536" s="28"/>
      <c r="CF536" s="28"/>
      <c r="CG536" s="28"/>
      <c r="CH536" s="28"/>
      <c r="CI536" s="28"/>
      <c r="CJ536" s="28"/>
      <c r="CK536" s="28"/>
      <c r="CL536" s="28"/>
      <c r="CM536" s="28"/>
      <c r="CN536" s="28"/>
      <c r="CO536" s="28"/>
      <c r="CP536" s="28"/>
      <c r="CQ536" s="28"/>
      <c r="CR536" s="28"/>
      <c r="CS536" s="28"/>
      <c r="CT536" s="28"/>
      <c r="CU536" s="28"/>
      <c r="CV536" s="28"/>
      <c r="CW536" s="28"/>
      <c r="CX536" s="28"/>
      <c r="CY536" s="28"/>
      <c r="CZ536" s="28"/>
      <c r="DA536" s="28"/>
      <c r="DB536" s="28"/>
      <c r="DC536" s="28"/>
      <c r="DD536" s="28"/>
      <c r="DE536" s="28"/>
      <c r="DF536" s="28"/>
      <c r="DG536" s="28"/>
      <c r="DH536" s="28"/>
      <c r="DI536" s="28"/>
      <c r="DJ536" s="28"/>
      <c r="DK536" s="28"/>
      <c r="DL536" s="28"/>
      <c r="DM536" s="28"/>
      <c r="DN536" s="28"/>
      <c r="DO536" s="28"/>
      <c r="DP536" s="28"/>
      <c r="DQ536" s="28"/>
      <c r="DR536" s="28"/>
      <c r="DS536" s="28"/>
      <c r="DT536" s="28"/>
      <c r="DU536" s="28"/>
      <c r="DV536" s="28"/>
      <c r="DW536" s="28"/>
      <c r="DX536" s="28"/>
      <c r="DY536" s="28"/>
      <c r="DZ536" s="28"/>
      <c r="EA536" s="28"/>
      <c r="EB536" s="28"/>
      <c r="EC536" s="28"/>
      <c r="ED536" s="28"/>
      <c r="EE536" s="28"/>
      <c r="EF536" s="28"/>
      <c r="EG536" s="28"/>
      <c r="EH536" s="28"/>
      <c r="EI536" s="28"/>
      <c r="EJ536" s="28"/>
      <c r="EK536" s="28"/>
      <c r="EL536" s="28"/>
      <c r="EM536" s="28"/>
      <c r="EN536" s="28"/>
      <c r="EO536" s="28"/>
      <c r="EP536" s="28"/>
      <c r="EQ536" s="28"/>
      <c r="ER536" s="28"/>
      <c r="ES536" s="28"/>
      <c r="ET536" s="28"/>
      <c r="EU536" s="28"/>
      <c r="EV536" s="28"/>
      <c r="EW536" s="28"/>
      <c r="EX536" s="28"/>
      <c r="EY536" s="28"/>
      <c r="EZ536" s="28"/>
      <c r="FA536" s="28"/>
      <c r="FB536" s="28"/>
      <c r="FC536" s="28"/>
      <c r="FD536" s="28"/>
      <c r="FE536" s="28"/>
      <c r="FF536" s="28"/>
      <c r="FG536" s="28"/>
      <c r="FH536" s="28"/>
      <c r="FI536" s="28"/>
      <c r="FJ536" s="28"/>
      <c r="FK536" s="28"/>
      <c r="FL536" s="28"/>
      <c r="FM536" s="28"/>
      <c r="FN536" s="28"/>
      <c r="FO536" s="28"/>
      <c r="FP536" s="28"/>
      <c r="FQ536" s="28"/>
      <c r="FR536" s="28"/>
      <c r="FS536" s="28"/>
      <c r="FT536" s="28"/>
      <c r="FU536" s="28"/>
      <c r="FV536" s="28"/>
      <c r="FW536" s="28"/>
      <c r="FX536" s="28"/>
      <c r="FY536" s="28"/>
      <c r="FZ536" s="28"/>
      <c r="GA536" s="28"/>
      <c r="GB536" s="28"/>
      <c r="GC536" s="28"/>
      <c r="GD536" s="28"/>
      <c r="GE536" s="28"/>
      <c r="GF536" s="28"/>
      <c r="GG536" s="28"/>
      <c r="GH536" s="28"/>
      <c r="GI536" s="28"/>
      <c r="GJ536" s="28"/>
      <c r="GK536" s="28"/>
      <c r="GL536" s="28"/>
      <c r="GM536" s="28"/>
      <c r="GN536" s="28"/>
      <c r="GO536" s="28"/>
      <c r="GP536" s="28"/>
      <c r="GQ536" s="28"/>
      <c r="GR536" s="28"/>
      <c r="GS536" s="28"/>
      <c r="GT536" s="28"/>
      <c r="GU536" s="28"/>
      <c r="GV536" s="28"/>
      <c r="GW536" s="28"/>
      <c r="GX536" s="28"/>
      <c r="GY536" s="28"/>
      <c r="GZ536" s="28"/>
      <c r="HA536" s="28"/>
      <c r="HB536" s="28"/>
      <c r="HC536" s="28"/>
      <c r="HD536" s="28"/>
      <c r="HE536" s="28"/>
      <c r="HF536" s="28"/>
      <c r="HG536" s="28"/>
      <c r="HH536" s="28"/>
      <c r="HI536" s="4"/>
      <c r="HJ536" s="1"/>
      <c r="HK536" s="1"/>
      <c r="HL536" s="1"/>
      <c r="HM536" s="1"/>
    </row>
    <row r="537" spans="1:221" s="3" customFormat="1" ht="24" customHeight="1">
      <c r="A537" s="35" t="s">
        <v>2034</v>
      </c>
      <c r="B537" s="11" t="s">
        <v>1990</v>
      </c>
      <c r="C537" s="36" t="s">
        <v>2050</v>
      </c>
      <c r="D537" s="37" t="s">
        <v>58</v>
      </c>
      <c r="E537" s="6">
        <v>1</v>
      </c>
      <c r="F537" s="38" t="s">
        <v>2051</v>
      </c>
      <c r="G537" s="14" t="s">
        <v>39</v>
      </c>
      <c r="H537" s="36" t="s">
        <v>2052</v>
      </c>
      <c r="I537" s="13">
        <v>72</v>
      </c>
      <c r="J537" s="13">
        <v>77</v>
      </c>
      <c r="K537" s="18"/>
      <c r="L537" s="19"/>
      <c r="M537" s="13">
        <v>37.125</v>
      </c>
      <c r="N537" s="20">
        <v>81</v>
      </c>
      <c r="O537" s="6">
        <f t="shared" si="20"/>
        <v>77.625</v>
      </c>
      <c r="P537" s="6"/>
      <c r="Q537" s="12" t="s">
        <v>48</v>
      </c>
      <c r="R537" s="36" t="s">
        <v>77</v>
      </c>
      <c r="S537" s="18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7"/>
      <c r="EH537" s="27"/>
      <c r="EI537" s="27"/>
      <c r="EJ537" s="27"/>
      <c r="EK537" s="27"/>
      <c r="EL537" s="27"/>
      <c r="EM537" s="27"/>
      <c r="EN537" s="27"/>
      <c r="EO537" s="27"/>
      <c r="EP537" s="27"/>
      <c r="EQ537" s="27"/>
      <c r="ER537" s="27"/>
      <c r="ES537" s="27"/>
      <c r="ET537" s="27"/>
      <c r="EU537" s="27"/>
      <c r="EV537" s="27"/>
      <c r="EW537" s="27"/>
      <c r="EX537" s="27"/>
      <c r="EY537" s="27"/>
      <c r="EZ537" s="27"/>
      <c r="FA537" s="27"/>
      <c r="FB537" s="27"/>
      <c r="FC537" s="27"/>
      <c r="FD537" s="27"/>
      <c r="FE537" s="27"/>
      <c r="FF537" s="27"/>
      <c r="FG537" s="27"/>
      <c r="FH537" s="27"/>
      <c r="FI537" s="27"/>
      <c r="FJ537" s="27"/>
      <c r="FK537" s="27"/>
      <c r="FL537" s="27"/>
      <c r="FM537" s="27"/>
      <c r="FN537" s="27"/>
      <c r="FO537" s="27"/>
      <c r="FP537" s="27"/>
      <c r="FQ537" s="27"/>
      <c r="FR537" s="27"/>
      <c r="FS537" s="27"/>
      <c r="FT537" s="27"/>
      <c r="FU537" s="27"/>
      <c r="FV537" s="27"/>
      <c r="FW537" s="27"/>
      <c r="FX537" s="27"/>
      <c r="FY537" s="27"/>
      <c r="FZ537" s="27"/>
      <c r="GA537" s="27"/>
      <c r="GB537" s="27"/>
      <c r="GC537" s="27"/>
      <c r="GD537" s="27"/>
      <c r="GE537" s="27"/>
      <c r="GF537" s="27"/>
      <c r="GG537" s="27"/>
      <c r="GH537" s="27"/>
      <c r="GI537" s="27"/>
      <c r="GJ537" s="27"/>
      <c r="GK537" s="27"/>
      <c r="GL537" s="27"/>
      <c r="GM537" s="27"/>
      <c r="GN537" s="27"/>
      <c r="GO537" s="27"/>
      <c r="GP537" s="27"/>
      <c r="GQ537" s="27"/>
      <c r="GR537" s="27"/>
      <c r="GS537" s="27"/>
      <c r="GT537" s="27"/>
      <c r="GU537" s="27"/>
      <c r="GV537" s="27"/>
      <c r="GW537" s="27"/>
      <c r="GX537" s="27"/>
      <c r="GY537" s="27"/>
      <c r="GZ537" s="27"/>
      <c r="HA537" s="27"/>
      <c r="HB537" s="27"/>
      <c r="HC537" s="27"/>
      <c r="HD537" s="27"/>
      <c r="HE537" s="27"/>
      <c r="HF537" s="27"/>
      <c r="HG537" s="27"/>
      <c r="HH537" s="27"/>
      <c r="HJ537" s="1"/>
      <c r="HK537" s="1"/>
      <c r="HL537" s="1"/>
      <c r="HM537" s="1"/>
    </row>
    <row r="538" spans="1:221" s="4" customFormat="1" ht="24" customHeight="1">
      <c r="A538" s="35" t="s">
        <v>2034</v>
      </c>
      <c r="B538" s="11" t="s">
        <v>1990</v>
      </c>
      <c r="C538" s="36" t="s">
        <v>2050</v>
      </c>
      <c r="D538" s="37" t="s">
        <v>58</v>
      </c>
      <c r="E538" s="6">
        <v>2</v>
      </c>
      <c r="F538" s="38" t="s">
        <v>2053</v>
      </c>
      <c r="G538" s="15" t="s">
        <v>26</v>
      </c>
      <c r="H538" s="36" t="s">
        <v>2054</v>
      </c>
      <c r="I538" s="13">
        <v>60</v>
      </c>
      <c r="J538" s="13">
        <v>77.5</v>
      </c>
      <c r="K538" s="21"/>
      <c r="L538" s="21"/>
      <c r="M538" s="13">
        <v>33.9375</v>
      </c>
      <c r="N538" s="20">
        <v>84</v>
      </c>
      <c r="O538" s="6">
        <f t="shared" si="20"/>
        <v>75.9375</v>
      </c>
      <c r="P538" s="6"/>
      <c r="Q538" s="36" t="s">
        <v>2024</v>
      </c>
      <c r="R538" s="12" t="s">
        <v>77</v>
      </c>
      <c r="S538" s="21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  <c r="BN538" s="28"/>
      <c r="BO538" s="28"/>
      <c r="BP538" s="28"/>
      <c r="BQ538" s="28"/>
      <c r="BR538" s="28"/>
      <c r="BS538" s="28"/>
      <c r="BT538" s="28"/>
      <c r="BU538" s="28"/>
      <c r="BV538" s="28"/>
      <c r="BW538" s="28"/>
      <c r="BX538" s="28"/>
      <c r="BY538" s="28"/>
      <c r="BZ538" s="28"/>
      <c r="CA538" s="28"/>
      <c r="CB538" s="28"/>
      <c r="CC538" s="28"/>
      <c r="CD538" s="28"/>
      <c r="CE538" s="28"/>
      <c r="CF538" s="28"/>
      <c r="CG538" s="28"/>
      <c r="CH538" s="28"/>
      <c r="CI538" s="28"/>
      <c r="CJ538" s="28"/>
      <c r="CK538" s="28"/>
      <c r="CL538" s="28"/>
      <c r="CM538" s="28"/>
      <c r="CN538" s="28"/>
      <c r="CO538" s="28"/>
      <c r="CP538" s="28"/>
      <c r="CQ538" s="28"/>
      <c r="CR538" s="28"/>
      <c r="CS538" s="28"/>
      <c r="CT538" s="28"/>
      <c r="CU538" s="28"/>
      <c r="CV538" s="28"/>
      <c r="CW538" s="28"/>
      <c r="CX538" s="28"/>
      <c r="CY538" s="28"/>
      <c r="CZ538" s="28"/>
      <c r="DA538" s="28"/>
      <c r="DB538" s="28"/>
      <c r="DC538" s="28"/>
      <c r="DD538" s="28"/>
      <c r="DE538" s="28"/>
      <c r="DF538" s="28"/>
      <c r="DG538" s="28"/>
      <c r="DH538" s="28"/>
      <c r="DI538" s="28"/>
      <c r="DJ538" s="28"/>
      <c r="DK538" s="28"/>
      <c r="DL538" s="28"/>
      <c r="DM538" s="28"/>
      <c r="DN538" s="28"/>
      <c r="DO538" s="28"/>
      <c r="DP538" s="28"/>
      <c r="DQ538" s="28"/>
      <c r="DR538" s="28"/>
      <c r="DS538" s="28"/>
      <c r="DT538" s="28"/>
      <c r="DU538" s="28"/>
      <c r="DV538" s="28"/>
      <c r="DW538" s="28"/>
      <c r="DX538" s="28"/>
      <c r="DY538" s="28"/>
      <c r="DZ538" s="28"/>
      <c r="EA538" s="28"/>
      <c r="EB538" s="28"/>
      <c r="EC538" s="28"/>
      <c r="ED538" s="28"/>
      <c r="EE538" s="28"/>
      <c r="EF538" s="28"/>
      <c r="EG538" s="28"/>
      <c r="EH538" s="28"/>
      <c r="EI538" s="28"/>
      <c r="EJ538" s="28"/>
      <c r="EK538" s="28"/>
      <c r="EL538" s="28"/>
      <c r="EM538" s="28"/>
      <c r="EN538" s="28"/>
      <c r="EO538" s="28"/>
      <c r="EP538" s="28"/>
      <c r="EQ538" s="28"/>
      <c r="ER538" s="28"/>
      <c r="ES538" s="28"/>
      <c r="ET538" s="28"/>
      <c r="EU538" s="28"/>
      <c r="EV538" s="28"/>
      <c r="EW538" s="28"/>
      <c r="EX538" s="28"/>
      <c r="EY538" s="28"/>
      <c r="EZ538" s="28"/>
      <c r="FA538" s="28"/>
      <c r="FB538" s="28"/>
      <c r="FC538" s="28"/>
      <c r="FD538" s="28"/>
      <c r="FE538" s="28"/>
      <c r="FF538" s="28"/>
      <c r="FG538" s="28"/>
      <c r="FH538" s="28"/>
      <c r="FI538" s="28"/>
      <c r="FJ538" s="28"/>
      <c r="FK538" s="28"/>
      <c r="FL538" s="28"/>
      <c r="FM538" s="28"/>
      <c r="FN538" s="28"/>
      <c r="FO538" s="28"/>
      <c r="FP538" s="28"/>
      <c r="FQ538" s="28"/>
      <c r="FR538" s="28"/>
      <c r="FS538" s="28"/>
      <c r="FT538" s="28"/>
      <c r="FU538" s="28"/>
      <c r="FV538" s="28"/>
      <c r="FW538" s="28"/>
      <c r="FX538" s="28"/>
      <c r="FY538" s="28"/>
      <c r="FZ538" s="28"/>
      <c r="GA538" s="28"/>
      <c r="GB538" s="28"/>
      <c r="GC538" s="28"/>
      <c r="GD538" s="28"/>
      <c r="GE538" s="28"/>
      <c r="GF538" s="28"/>
      <c r="GG538" s="28"/>
      <c r="GH538" s="28"/>
      <c r="GI538" s="28"/>
      <c r="GJ538" s="28"/>
      <c r="GK538" s="28"/>
      <c r="GL538" s="28"/>
      <c r="GM538" s="28"/>
      <c r="GN538" s="28"/>
      <c r="GO538" s="28"/>
      <c r="GP538" s="28"/>
      <c r="GQ538" s="28"/>
      <c r="GR538" s="28"/>
      <c r="GS538" s="28"/>
      <c r="GT538" s="28"/>
      <c r="GU538" s="28"/>
      <c r="GV538" s="28"/>
      <c r="GW538" s="28"/>
      <c r="GX538" s="28"/>
      <c r="GY538" s="28"/>
      <c r="GZ538" s="28"/>
      <c r="HA538" s="28"/>
      <c r="HB538" s="28"/>
      <c r="HC538" s="28"/>
      <c r="HD538" s="28"/>
      <c r="HE538" s="28"/>
      <c r="HF538" s="28"/>
      <c r="HG538" s="28"/>
      <c r="HH538" s="28"/>
      <c r="HJ538" s="1"/>
      <c r="HK538" s="1"/>
      <c r="HL538" s="1"/>
      <c r="HM538" s="1"/>
    </row>
    <row r="539" spans="1:221" s="4" customFormat="1" ht="24" customHeight="1">
      <c r="A539" s="35" t="s">
        <v>2034</v>
      </c>
      <c r="B539" s="11" t="s">
        <v>1990</v>
      </c>
      <c r="C539" s="36" t="s">
        <v>2055</v>
      </c>
      <c r="D539" s="37" t="s">
        <v>58</v>
      </c>
      <c r="E539" s="6">
        <v>1</v>
      </c>
      <c r="F539" s="38" t="s">
        <v>2056</v>
      </c>
      <c r="G539" s="15" t="s">
        <v>26</v>
      </c>
      <c r="H539" s="36" t="s">
        <v>2057</v>
      </c>
      <c r="I539" s="13">
        <v>70.4</v>
      </c>
      <c r="J539" s="13">
        <v>66</v>
      </c>
      <c r="K539" s="21"/>
      <c r="L539" s="21"/>
      <c r="M539" s="13">
        <v>34.21</v>
      </c>
      <c r="N539" s="20">
        <v>82.4</v>
      </c>
      <c r="O539" s="6">
        <f t="shared" si="20"/>
        <v>75.41</v>
      </c>
      <c r="P539" s="6"/>
      <c r="Q539" s="36" t="s">
        <v>645</v>
      </c>
      <c r="R539" s="36" t="s">
        <v>77</v>
      </c>
      <c r="S539" s="21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28"/>
      <c r="BT539" s="28"/>
      <c r="BU539" s="28"/>
      <c r="BV539" s="28"/>
      <c r="BW539" s="28"/>
      <c r="BX539" s="28"/>
      <c r="BY539" s="28"/>
      <c r="BZ539" s="28"/>
      <c r="CA539" s="28"/>
      <c r="CB539" s="28"/>
      <c r="CC539" s="28"/>
      <c r="CD539" s="28"/>
      <c r="CE539" s="28"/>
      <c r="CF539" s="28"/>
      <c r="CG539" s="28"/>
      <c r="CH539" s="28"/>
      <c r="CI539" s="28"/>
      <c r="CJ539" s="28"/>
      <c r="CK539" s="28"/>
      <c r="CL539" s="28"/>
      <c r="CM539" s="28"/>
      <c r="CN539" s="28"/>
      <c r="CO539" s="28"/>
      <c r="CP539" s="28"/>
      <c r="CQ539" s="28"/>
      <c r="CR539" s="28"/>
      <c r="CS539" s="28"/>
      <c r="CT539" s="28"/>
      <c r="CU539" s="28"/>
      <c r="CV539" s="28"/>
      <c r="CW539" s="28"/>
      <c r="CX539" s="28"/>
      <c r="CY539" s="28"/>
      <c r="CZ539" s="28"/>
      <c r="DA539" s="28"/>
      <c r="DB539" s="28"/>
      <c r="DC539" s="28"/>
      <c r="DD539" s="28"/>
      <c r="DE539" s="28"/>
      <c r="DF539" s="28"/>
      <c r="DG539" s="28"/>
      <c r="DH539" s="28"/>
      <c r="DI539" s="28"/>
      <c r="DJ539" s="28"/>
      <c r="DK539" s="28"/>
      <c r="DL539" s="28"/>
      <c r="DM539" s="28"/>
      <c r="DN539" s="28"/>
      <c r="DO539" s="28"/>
      <c r="DP539" s="28"/>
      <c r="DQ539" s="28"/>
      <c r="DR539" s="28"/>
      <c r="DS539" s="28"/>
      <c r="DT539" s="28"/>
      <c r="DU539" s="28"/>
      <c r="DV539" s="28"/>
      <c r="DW539" s="28"/>
      <c r="DX539" s="28"/>
      <c r="DY539" s="28"/>
      <c r="DZ539" s="28"/>
      <c r="EA539" s="28"/>
      <c r="EB539" s="28"/>
      <c r="EC539" s="28"/>
      <c r="ED539" s="28"/>
      <c r="EE539" s="28"/>
      <c r="EF539" s="28"/>
      <c r="EG539" s="28"/>
      <c r="EH539" s="28"/>
      <c r="EI539" s="28"/>
      <c r="EJ539" s="28"/>
      <c r="EK539" s="28"/>
      <c r="EL539" s="28"/>
      <c r="EM539" s="28"/>
      <c r="EN539" s="28"/>
      <c r="EO539" s="28"/>
      <c r="EP539" s="28"/>
      <c r="EQ539" s="28"/>
      <c r="ER539" s="28"/>
      <c r="ES539" s="28"/>
      <c r="ET539" s="28"/>
      <c r="EU539" s="28"/>
      <c r="EV539" s="28"/>
      <c r="EW539" s="28"/>
      <c r="EX539" s="28"/>
      <c r="EY539" s="28"/>
      <c r="EZ539" s="28"/>
      <c r="FA539" s="28"/>
      <c r="FB539" s="28"/>
      <c r="FC539" s="28"/>
      <c r="FD539" s="28"/>
      <c r="FE539" s="28"/>
      <c r="FF539" s="28"/>
      <c r="FG539" s="28"/>
      <c r="FH539" s="28"/>
      <c r="FI539" s="28"/>
      <c r="FJ539" s="28"/>
      <c r="FK539" s="28"/>
      <c r="FL539" s="28"/>
      <c r="FM539" s="28"/>
      <c r="FN539" s="28"/>
      <c r="FO539" s="28"/>
      <c r="FP539" s="28"/>
      <c r="FQ539" s="28"/>
      <c r="FR539" s="28"/>
      <c r="FS539" s="28"/>
      <c r="FT539" s="28"/>
      <c r="FU539" s="28"/>
      <c r="FV539" s="28"/>
      <c r="FW539" s="28"/>
      <c r="FX539" s="28"/>
      <c r="FY539" s="28"/>
      <c r="FZ539" s="28"/>
      <c r="GA539" s="28"/>
      <c r="GB539" s="28"/>
      <c r="GC539" s="28"/>
      <c r="GD539" s="28"/>
      <c r="GE539" s="28"/>
      <c r="GF539" s="28"/>
      <c r="GG539" s="28"/>
      <c r="GH539" s="28"/>
      <c r="GI539" s="28"/>
      <c r="GJ539" s="28"/>
      <c r="GK539" s="28"/>
      <c r="GL539" s="28"/>
      <c r="GM539" s="28"/>
      <c r="GN539" s="28"/>
      <c r="GO539" s="28"/>
      <c r="GP539" s="28"/>
      <c r="GQ539" s="28"/>
      <c r="GR539" s="28"/>
      <c r="GS539" s="28"/>
      <c r="GT539" s="28"/>
      <c r="GU539" s="28"/>
      <c r="GV539" s="28"/>
      <c r="GW539" s="28"/>
      <c r="GX539" s="28"/>
      <c r="GY539" s="28"/>
      <c r="GZ539" s="28"/>
      <c r="HA539" s="28"/>
      <c r="HB539" s="28"/>
      <c r="HC539" s="28"/>
      <c r="HD539" s="28"/>
      <c r="HE539" s="28"/>
      <c r="HF539" s="28"/>
      <c r="HG539" s="28"/>
      <c r="HH539" s="28"/>
      <c r="HJ539" s="1"/>
      <c r="HK539" s="1"/>
      <c r="HL539" s="1"/>
      <c r="HM539" s="1"/>
    </row>
    <row r="540" spans="1:221" s="4" customFormat="1" ht="24" customHeight="1">
      <c r="A540" s="35" t="s">
        <v>2034</v>
      </c>
      <c r="B540" s="11" t="s">
        <v>1990</v>
      </c>
      <c r="C540" s="36" t="s">
        <v>2055</v>
      </c>
      <c r="D540" s="37" t="s">
        <v>58</v>
      </c>
      <c r="E540" s="6">
        <v>2</v>
      </c>
      <c r="F540" s="38" t="s">
        <v>2058</v>
      </c>
      <c r="G540" s="15" t="s">
        <v>26</v>
      </c>
      <c r="H540" s="36" t="s">
        <v>2059</v>
      </c>
      <c r="I540" s="13">
        <v>66.4</v>
      </c>
      <c r="J540" s="13">
        <v>73</v>
      </c>
      <c r="K540" s="21"/>
      <c r="L540" s="21"/>
      <c r="M540" s="13">
        <v>34.685</v>
      </c>
      <c r="N540" s="20">
        <v>81</v>
      </c>
      <c r="O540" s="6">
        <f t="shared" si="20"/>
        <v>75.185</v>
      </c>
      <c r="P540" s="6"/>
      <c r="Q540" s="36" t="s">
        <v>2060</v>
      </c>
      <c r="R540" s="36" t="s">
        <v>77</v>
      </c>
      <c r="S540" s="21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28"/>
      <c r="BT540" s="28"/>
      <c r="BU540" s="28"/>
      <c r="BV540" s="28"/>
      <c r="BW540" s="28"/>
      <c r="BX540" s="28"/>
      <c r="BY540" s="28"/>
      <c r="BZ540" s="28"/>
      <c r="CA540" s="28"/>
      <c r="CB540" s="28"/>
      <c r="CC540" s="28"/>
      <c r="CD540" s="28"/>
      <c r="CE540" s="28"/>
      <c r="CF540" s="28"/>
      <c r="CG540" s="28"/>
      <c r="CH540" s="28"/>
      <c r="CI540" s="28"/>
      <c r="CJ540" s="28"/>
      <c r="CK540" s="28"/>
      <c r="CL540" s="28"/>
      <c r="CM540" s="28"/>
      <c r="CN540" s="28"/>
      <c r="CO540" s="28"/>
      <c r="CP540" s="28"/>
      <c r="CQ540" s="28"/>
      <c r="CR540" s="28"/>
      <c r="CS540" s="28"/>
      <c r="CT540" s="28"/>
      <c r="CU540" s="28"/>
      <c r="CV540" s="28"/>
      <c r="CW540" s="28"/>
      <c r="CX540" s="28"/>
      <c r="CY540" s="28"/>
      <c r="CZ540" s="28"/>
      <c r="DA540" s="28"/>
      <c r="DB540" s="28"/>
      <c r="DC540" s="28"/>
      <c r="DD540" s="28"/>
      <c r="DE540" s="28"/>
      <c r="DF540" s="28"/>
      <c r="DG540" s="28"/>
      <c r="DH540" s="28"/>
      <c r="DI540" s="28"/>
      <c r="DJ540" s="28"/>
      <c r="DK540" s="28"/>
      <c r="DL540" s="28"/>
      <c r="DM540" s="28"/>
      <c r="DN540" s="28"/>
      <c r="DO540" s="28"/>
      <c r="DP540" s="28"/>
      <c r="DQ540" s="28"/>
      <c r="DR540" s="28"/>
      <c r="DS540" s="28"/>
      <c r="DT540" s="28"/>
      <c r="DU540" s="28"/>
      <c r="DV540" s="28"/>
      <c r="DW540" s="28"/>
      <c r="DX540" s="28"/>
      <c r="DY540" s="28"/>
      <c r="DZ540" s="28"/>
      <c r="EA540" s="28"/>
      <c r="EB540" s="28"/>
      <c r="EC540" s="28"/>
      <c r="ED540" s="28"/>
      <c r="EE540" s="28"/>
      <c r="EF540" s="28"/>
      <c r="EG540" s="28"/>
      <c r="EH540" s="28"/>
      <c r="EI540" s="28"/>
      <c r="EJ540" s="28"/>
      <c r="EK540" s="28"/>
      <c r="EL540" s="28"/>
      <c r="EM540" s="28"/>
      <c r="EN540" s="28"/>
      <c r="EO540" s="28"/>
      <c r="EP540" s="28"/>
      <c r="EQ540" s="28"/>
      <c r="ER540" s="28"/>
      <c r="ES540" s="28"/>
      <c r="ET540" s="28"/>
      <c r="EU540" s="28"/>
      <c r="EV540" s="28"/>
      <c r="EW540" s="28"/>
      <c r="EX540" s="28"/>
      <c r="EY540" s="28"/>
      <c r="EZ540" s="28"/>
      <c r="FA540" s="28"/>
      <c r="FB540" s="28"/>
      <c r="FC540" s="28"/>
      <c r="FD540" s="28"/>
      <c r="FE540" s="28"/>
      <c r="FF540" s="28"/>
      <c r="FG540" s="28"/>
      <c r="FH540" s="28"/>
      <c r="FI540" s="28"/>
      <c r="FJ540" s="28"/>
      <c r="FK540" s="28"/>
      <c r="FL540" s="28"/>
      <c r="FM540" s="28"/>
      <c r="FN540" s="28"/>
      <c r="FO540" s="28"/>
      <c r="FP540" s="28"/>
      <c r="FQ540" s="28"/>
      <c r="FR540" s="28"/>
      <c r="FS540" s="28"/>
      <c r="FT540" s="28"/>
      <c r="FU540" s="28"/>
      <c r="FV540" s="28"/>
      <c r="FW540" s="28"/>
      <c r="FX540" s="28"/>
      <c r="FY540" s="28"/>
      <c r="FZ540" s="28"/>
      <c r="GA540" s="28"/>
      <c r="GB540" s="28"/>
      <c r="GC540" s="28"/>
      <c r="GD540" s="28"/>
      <c r="GE540" s="28"/>
      <c r="GF540" s="28"/>
      <c r="GG540" s="28"/>
      <c r="GH540" s="28"/>
      <c r="GI540" s="28"/>
      <c r="GJ540" s="28"/>
      <c r="GK540" s="28"/>
      <c r="GL540" s="28"/>
      <c r="GM540" s="28"/>
      <c r="GN540" s="28"/>
      <c r="GO540" s="28"/>
      <c r="GP540" s="28"/>
      <c r="GQ540" s="28"/>
      <c r="GR540" s="28"/>
      <c r="GS540" s="28"/>
      <c r="GT540" s="28"/>
      <c r="GU540" s="28"/>
      <c r="GV540" s="28"/>
      <c r="GW540" s="28"/>
      <c r="GX540" s="28"/>
      <c r="GY540" s="28"/>
      <c r="GZ540" s="28"/>
      <c r="HA540" s="28"/>
      <c r="HB540" s="28"/>
      <c r="HC540" s="28"/>
      <c r="HD540" s="28"/>
      <c r="HE540" s="28"/>
      <c r="HF540" s="28"/>
      <c r="HG540" s="28"/>
      <c r="HH540" s="28"/>
      <c r="HJ540" s="1"/>
      <c r="HK540" s="1"/>
      <c r="HL540" s="1"/>
      <c r="HM540" s="1"/>
    </row>
    <row r="541" spans="1:221" s="4" customFormat="1" ht="24" customHeight="1">
      <c r="A541" s="35" t="s">
        <v>2061</v>
      </c>
      <c r="B541" s="11" t="s">
        <v>1990</v>
      </c>
      <c r="C541" s="36" t="s">
        <v>2062</v>
      </c>
      <c r="D541" s="37" t="s">
        <v>58</v>
      </c>
      <c r="E541" s="6">
        <v>1</v>
      </c>
      <c r="F541" s="38" t="s">
        <v>2063</v>
      </c>
      <c r="G541" s="15" t="s">
        <v>26</v>
      </c>
      <c r="H541" s="36" t="s">
        <v>2064</v>
      </c>
      <c r="I541" s="13">
        <v>68.8</v>
      </c>
      <c r="J541" s="13">
        <v>73</v>
      </c>
      <c r="K541" s="21"/>
      <c r="L541" s="21"/>
      <c r="M541" s="13">
        <v>35.345</v>
      </c>
      <c r="N541" s="20">
        <v>80.4</v>
      </c>
      <c r="O541" s="6">
        <f t="shared" si="20"/>
        <v>75.545</v>
      </c>
      <c r="P541" s="6"/>
      <c r="Q541" s="36" t="s">
        <v>2065</v>
      </c>
      <c r="R541" s="36" t="s">
        <v>77</v>
      </c>
      <c r="S541" s="21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  <c r="BN541" s="28"/>
      <c r="BO541" s="28"/>
      <c r="BP541" s="28"/>
      <c r="BQ541" s="28"/>
      <c r="BR541" s="28"/>
      <c r="BS541" s="28"/>
      <c r="BT541" s="28"/>
      <c r="BU541" s="28"/>
      <c r="BV541" s="28"/>
      <c r="BW541" s="28"/>
      <c r="BX541" s="28"/>
      <c r="BY541" s="28"/>
      <c r="BZ541" s="28"/>
      <c r="CA541" s="28"/>
      <c r="CB541" s="28"/>
      <c r="CC541" s="28"/>
      <c r="CD541" s="28"/>
      <c r="CE541" s="28"/>
      <c r="CF541" s="28"/>
      <c r="CG541" s="28"/>
      <c r="CH541" s="28"/>
      <c r="CI541" s="28"/>
      <c r="CJ541" s="28"/>
      <c r="CK541" s="28"/>
      <c r="CL541" s="28"/>
      <c r="CM541" s="28"/>
      <c r="CN541" s="28"/>
      <c r="CO541" s="28"/>
      <c r="CP541" s="28"/>
      <c r="CQ541" s="28"/>
      <c r="CR541" s="28"/>
      <c r="CS541" s="28"/>
      <c r="CT541" s="28"/>
      <c r="CU541" s="28"/>
      <c r="CV541" s="28"/>
      <c r="CW541" s="28"/>
      <c r="CX541" s="28"/>
      <c r="CY541" s="28"/>
      <c r="CZ541" s="28"/>
      <c r="DA541" s="28"/>
      <c r="DB541" s="28"/>
      <c r="DC541" s="28"/>
      <c r="DD541" s="28"/>
      <c r="DE541" s="28"/>
      <c r="DF541" s="28"/>
      <c r="DG541" s="28"/>
      <c r="DH541" s="28"/>
      <c r="DI541" s="28"/>
      <c r="DJ541" s="28"/>
      <c r="DK541" s="28"/>
      <c r="DL541" s="28"/>
      <c r="DM541" s="28"/>
      <c r="DN541" s="28"/>
      <c r="DO541" s="28"/>
      <c r="DP541" s="28"/>
      <c r="DQ541" s="28"/>
      <c r="DR541" s="28"/>
      <c r="DS541" s="28"/>
      <c r="DT541" s="28"/>
      <c r="DU541" s="28"/>
      <c r="DV541" s="28"/>
      <c r="DW541" s="28"/>
      <c r="DX541" s="28"/>
      <c r="DY541" s="28"/>
      <c r="DZ541" s="28"/>
      <c r="EA541" s="28"/>
      <c r="EB541" s="28"/>
      <c r="EC541" s="28"/>
      <c r="ED541" s="28"/>
      <c r="EE541" s="28"/>
      <c r="EF541" s="28"/>
      <c r="EG541" s="28"/>
      <c r="EH541" s="28"/>
      <c r="EI541" s="28"/>
      <c r="EJ541" s="28"/>
      <c r="EK541" s="28"/>
      <c r="EL541" s="28"/>
      <c r="EM541" s="28"/>
      <c r="EN541" s="28"/>
      <c r="EO541" s="28"/>
      <c r="EP541" s="28"/>
      <c r="EQ541" s="28"/>
      <c r="ER541" s="28"/>
      <c r="ES541" s="28"/>
      <c r="ET541" s="28"/>
      <c r="EU541" s="28"/>
      <c r="EV541" s="28"/>
      <c r="EW541" s="28"/>
      <c r="EX541" s="28"/>
      <c r="EY541" s="28"/>
      <c r="EZ541" s="28"/>
      <c r="FA541" s="28"/>
      <c r="FB541" s="28"/>
      <c r="FC541" s="28"/>
      <c r="FD541" s="28"/>
      <c r="FE541" s="28"/>
      <c r="FF541" s="28"/>
      <c r="FG541" s="28"/>
      <c r="FH541" s="28"/>
      <c r="FI541" s="28"/>
      <c r="FJ541" s="28"/>
      <c r="FK541" s="28"/>
      <c r="FL541" s="28"/>
      <c r="FM541" s="28"/>
      <c r="FN541" s="28"/>
      <c r="FO541" s="28"/>
      <c r="FP541" s="28"/>
      <c r="FQ541" s="28"/>
      <c r="FR541" s="28"/>
      <c r="FS541" s="28"/>
      <c r="FT541" s="28"/>
      <c r="FU541" s="28"/>
      <c r="FV541" s="28"/>
      <c r="FW541" s="28"/>
      <c r="FX541" s="28"/>
      <c r="FY541" s="28"/>
      <c r="FZ541" s="28"/>
      <c r="GA541" s="28"/>
      <c r="GB541" s="28"/>
      <c r="GC541" s="28"/>
      <c r="GD541" s="28"/>
      <c r="GE541" s="28"/>
      <c r="GF541" s="28"/>
      <c r="GG541" s="28"/>
      <c r="GH541" s="28"/>
      <c r="GI541" s="28"/>
      <c r="GJ541" s="28"/>
      <c r="GK541" s="28"/>
      <c r="GL541" s="28"/>
      <c r="GM541" s="28"/>
      <c r="GN541" s="28"/>
      <c r="GO541" s="28"/>
      <c r="GP541" s="28"/>
      <c r="GQ541" s="28"/>
      <c r="GR541" s="28"/>
      <c r="GS541" s="28"/>
      <c r="GT541" s="28"/>
      <c r="GU541" s="28"/>
      <c r="GV541" s="28"/>
      <c r="GW541" s="28"/>
      <c r="GX541" s="28"/>
      <c r="GY541" s="28"/>
      <c r="GZ541" s="28"/>
      <c r="HA541" s="28"/>
      <c r="HB541" s="28"/>
      <c r="HC541" s="28"/>
      <c r="HD541" s="28"/>
      <c r="HE541" s="28"/>
      <c r="HF541" s="28"/>
      <c r="HG541" s="28"/>
      <c r="HH541" s="28"/>
      <c r="HJ541" s="1"/>
      <c r="HK541" s="1"/>
      <c r="HL541" s="1"/>
      <c r="HM541" s="1"/>
    </row>
    <row r="542" spans="1:221" s="4" customFormat="1" ht="24" customHeight="1">
      <c r="A542" s="35" t="s">
        <v>2061</v>
      </c>
      <c r="B542" s="11" t="s">
        <v>1990</v>
      </c>
      <c r="C542" s="36" t="s">
        <v>2062</v>
      </c>
      <c r="D542" s="37" t="s">
        <v>58</v>
      </c>
      <c r="E542" s="6">
        <v>2</v>
      </c>
      <c r="F542" s="38" t="s">
        <v>2066</v>
      </c>
      <c r="G542" s="15" t="s">
        <v>39</v>
      </c>
      <c r="H542" s="36" t="s">
        <v>2067</v>
      </c>
      <c r="I542" s="13">
        <v>61.6</v>
      </c>
      <c r="J542" s="13">
        <v>71</v>
      </c>
      <c r="K542" s="21"/>
      <c r="L542" s="21"/>
      <c r="M542" s="13">
        <v>32.915</v>
      </c>
      <c r="N542" s="20">
        <v>85.2</v>
      </c>
      <c r="O542" s="6">
        <f t="shared" si="20"/>
        <v>75.515</v>
      </c>
      <c r="P542" s="6"/>
      <c r="Q542" s="36" t="s">
        <v>2068</v>
      </c>
      <c r="R542" s="36" t="s">
        <v>77</v>
      </c>
      <c r="S542" s="21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  <c r="BN542" s="28"/>
      <c r="BO542" s="28"/>
      <c r="BP542" s="28"/>
      <c r="BQ542" s="28"/>
      <c r="BR542" s="28"/>
      <c r="BS542" s="28"/>
      <c r="BT542" s="28"/>
      <c r="BU542" s="28"/>
      <c r="BV542" s="28"/>
      <c r="BW542" s="28"/>
      <c r="BX542" s="28"/>
      <c r="BY542" s="28"/>
      <c r="BZ542" s="28"/>
      <c r="CA542" s="28"/>
      <c r="CB542" s="28"/>
      <c r="CC542" s="28"/>
      <c r="CD542" s="28"/>
      <c r="CE542" s="28"/>
      <c r="CF542" s="28"/>
      <c r="CG542" s="28"/>
      <c r="CH542" s="28"/>
      <c r="CI542" s="28"/>
      <c r="CJ542" s="28"/>
      <c r="CK542" s="28"/>
      <c r="CL542" s="28"/>
      <c r="CM542" s="28"/>
      <c r="CN542" s="28"/>
      <c r="CO542" s="28"/>
      <c r="CP542" s="28"/>
      <c r="CQ542" s="28"/>
      <c r="CR542" s="28"/>
      <c r="CS542" s="28"/>
      <c r="CT542" s="28"/>
      <c r="CU542" s="28"/>
      <c r="CV542" s="28"/>
      <c r="CW542" s="28"/>
      <c r="CX542" s="28"/>
      <c r="CY542" s="28"/>
      <c r="CZ542" s="28"/>
      <c r="DA542" s="28"/>
      <c r="DB542" s="28"/>
      <c r="DC542" s="28"/>
      <c r="DD542" s="28"/>
      <c r="DE542" s="28"/>
      <c r="DF542" s="28"/>
      <c r="DG542" s="28"/>
      <c r="DH542" s="28"/>
      <c r="DI542" s="28"/>
      <c r="DJ542" s="28"/>
      <c r="DK542" s="28"/>
      <c r="DL542" s="28"/>
      <c r="DM542" s="28"/>
      <c r="DN542" s="28"/>
      <c r="DO542" s="28"/>
      <c r="DP542" s="28"/>
      <c r="DQ542" s="28"/>
      <c r="DR542" s="28"/>
      <c r="DS542" s="28"/>
      <c r="DT542" s="28"/>
      <c r="DU542" s="28"/>
      <c r="DV542" s="28"/>
      <c r="DW542" s="28"/>
      <c r="DX542" s="28"/>
      <c r="DY542" s="28"/>
      <c r="DZ542" s="28"/>
      <c r="EA542" s="28"/>
      <c r="EB542" s="28"/>
      <c r="EC542" s="28"/>
      <c r="ED542" s="28"/>
      <c r="EE542" s="28"/>
      <c r="EF542" s="28"/>
      <c r="EG542" s="28"/>
      <c r="EH542" s="28"/>
      <c r="EI542" s="28"/>
      <c r="EJ542" s="28"/>
      <c r="EK542" s="28"/>
      <c r="EL542" s="28"/>
      <c r="EM542" s="28"/>
      <c r="EN542" s="28"/>
      <c r="EO542" s="28"/>
      <c r="EP542" s="28"/>
      <c r="EQ542" s="28"/>
      <c r="ER542" s="28"/>
      <c r="ES542" s="28"/>
      <c r="ET542" s="28"/>
      <c r="EU542" s="28"/>
      <c r="EV542" s="28"/>
      <c r="EW542" s="28"/>
      <c r="EX542" s="28"/>
      <c r="EY542" s="28"/>
      <c r="EZ542" s="28"/>
      <c r="FA542" s="28"/>
      <c r="FB542" s="28"/>
      <c r="FC542" s="28"/>
      <c r="FD542" s="28"/>
      <c r="FE542" s="28"/>
      <c r="FF542" s="28"/>
      <c r="FG542" s="28"/>
      <c r="FH542" s="28"/>
      <c r="FI542" s="28"/>
      <c r="FJ542" s="28"/>
      <c r="FK542" s="28"/>
      <c r="FL542" s="28"/>
      <c r="FM542" s="28"/>
      <c r="FN542" s="28"/>
      <c r="FO542" s="28"/>
      <c r="FP542" s="28"/>
      <c r="FQ542" s="28"/>
      <c r="FR542" s="28"/>
      <c r="FS542" s="28"/>
      <c r="FT542" s="28"/>
      <c r="FU542" s="28"/>
      <c r="FV542" s="28"/>
      <c r="FW542" s="28"/>
      <c r="FX542" s="28"/>
      <c r="FY542" s="28"/>
      <c r="FZ542" s="28"/>
      <c r="GA542" s="28"/>
      <c r="GB542" s="28"/>
      <c r="GC542" s="28"/>
      <c r="GD542" s="28"/>
      <c r="GE542" s="28"/>
      <c r="GF542" s="28"/>
      <c r="GG542" s="28"/>
      <c r="GH542" s="28"/>
      <c r="GI542" s="28"/>
      <c r="GJ542" s="28"/>
      <c r="GK542" s="28"/>
      <c r="GL542" s="28"/>
      <c r="GM542" s="28"/>
      <c r="GN542" s="28"/>
      <c r="GO542" s="28"/>
      <c r="GP542" s="28"/>
      <c r="GQ542" s="28"/>
      <c r="GR542" s="28"/>
      <c r="GS542" s="28"/>
      <c r="GT542" s="28"/>
      <c r="GU542" s="28"/>
      <c r="GV542" s="28"/>
      <c r="GW542" s="28"/>
      <c r="GX542" s="28"/>
      <c r="GY542" s="28"/>
      <c r="GZ542" s="28"/>
      <c r="HA542" s="28"/>
      <c r="HB542" s="28"/>
      <c r="HC542" s="28"/>
      <c r="HD542" s="28"/>
      <c r="HE542" s="28"/>
      <c r="HF542" s="28"/>
      <c r="HG542" s="28"/>
      <c r="HH542" s="28"/>
      <c r="HJ542" s="1"/>
      <c r="HK542" s="1"/>
      <c r="HL542" s="1"/>
      <c r="HM542" s="1"/>
    </row>
    <row r="543" spans="1:221" s="4" customFormat="1" ht="24" customHeight="1">
      <c r="A543" s="35" t="s">
        <v>2061</v>
      </c>
      <c r="B543" s="11" t="s">
        <v>1990</v>
      </c>
      <c r="C543" s="36" t="s">
        <v>2069</v>
      </c>
      <c r="D543" s="37" t="s">
        <v>24</v>
      </c>
      <c r="E543" s="6">
        <v>1</v>
      </c>
      <c r="F543" s="39" t="s">
        <v>2070</v>
      </c>
      <c r="G543" s="15" t="s">
        <v>39</v>
      </c>
      <c r="H543" s="36" t="s">
        <v>2071</v>
      </c>
      <c r="I543" s="13">
        <v>57.6</v>
      </c>
      <c r="J543" s="13">
        <v>68</v>
      </c>
      <c r="K543" s="21"/>
      <c r="L543" s="21"/>
      <c r="M543" s="13">
        <v>31.14</v>
      </c>
      <c r="N543" s="20">
        <v>83.6</v>
      </c>
      <c r="O543" s="6">
        <f t="shared" si="20"/>
        <v>72.94</v>
      </c>
      <c r="P543" s="6"/>
      <c r="Q543" s="36" t="s">
        <v>1543</v>
      </c>
      <c r="R543" s="36" t="s">
        <v>2072</v>
      </c>
      <c r="S543" s="21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  <c r="BN543" s="28"/>
      <c r="BO543" s="28"/>
      <c r="BP543" s="28"/>
      <c r="BQ543" s="28"/>
      <c r="BR543" s="28"/>
      <c r="BS543" s="28"/>
      <c r="BT543" s="28"/>
      <c r="BU543" s="28"/>
      <c r="BV543" s="28"/>
      <c r="BW543" s="28"/>
      <c r="BX543" s="28"/>
      <c r="BY543" s="28"/>
      <c r="BZ543" s="28"/>
      <c r="CA543" s="28"/>
      <c r="CB543" s="28"/>
      <c r="CC543" s="28"/>
      <c r="CD543" s="28"/>
      <c r="CE543" s="28"/>
      <c r="CF543" s="28"/>
      <c r="CG543" s="28"/>
      <c r="CH543" s="28"/>
      <c r="CI543" s="28"/>
      <c r="CJ543" s="28"/>
      <c r="CK543" s="28"/>
      <c r="CL543" s="28"/>
      <c r="CM543" s="28"/>
      <c r="CN543" s="28"/>
      <c r="CO543" s="28"/>
      <c r="CP543" s="28"/>
      <c r="CQ543" s="28"/>
      <c r="CR543" s="28"/>
      <c r="CS543" s="28"/>
      <c r="CT543" s="28"/>
      <c r="CU543" s="28"/>
      <c r="CV543" s="28"/>
      <c r="CW543" s="28"/>
      <c r="CX543" s="28"/>
      <c r="CY543" s="28"/>
      <c r="CZ543" s="28"/>
      <c r="DA543" s="28"/>
      <c r="DB543" s="28"/>
      <c r="DC543" s="28"/>
      <c r="DD543" s="28"/>
      <c r="DE543" s="28"/>
      <c r="DF543" s="28"/>
      <c r="DG543" s="28"/>
      <c r="DH543" s="28"/>
      <c r="DI543" s="28"/>
      <c r="DJ543" s="28"/>
      <c r="DK543" s="28"/>
      <c r="DL543" s="28"/>
      <c r="DM543" s="28"/>
      <c r="DN543" s="28"/>
      <c r="DO543" s="28"/>
      <c r="DP543" s="28"/>
      <c r="DQ543" s="28"/>
      <c r="DR543" s="28"/>
      <c r="DS543" s="28"/>
      <c r="DT543" s="28"/>
      <c r="DU543" s="28"/>
      <c r="DV543" s="28"/>
      <c r="DW543" s="28"/>
      <c r="DX543" s="28"/>
      <c r="DY543" s="28"/>
      <c r="DZ543" s="28"/>
      <c r="EA543" s="28"/>
      <c r="EB543" s="28"/>
      <c r="EC543" s="28"/>
      <c r="ED543" s="28"/>
      <c r="EE543" s="28"/>
      <c r="EF543" s="28"/>
      <c r="EG543" s="28"/>
      <c r="EH543" s="28"/>
      <c r="EI543" s="28"/>
      <c r="EJ543" s="28"/>
      <c r="EK543" s="28"/>
      <c r="EL543" s="28"/>
      <c r="EM543" s="28"/>
      <c r="EN543" s="28"/>
      <c r="EO543" s="28"/>
      <c r="EP543" s="28"/>
      <c r="EQ543" s="28"/>
      <c r="ER543" s="28"/>
      <c r="ES543" s="28"/>
      <c r="ET543" s="28"/>
      <c r="EU543" s="28"/>
      <c r="EV543" s="28"/>
      <c r="EW543" s="28"/>
      <c r="EX543" s="28"/>
      <c r="EY543" s="28"/>
      <c r="EZ543" s="28"/>
      <c r="FA543" s="28"/>
      <c r="FB543" s="28"/>
      <c r="FC543" s="28"/>
      <c r="FD543" s="28"/>
      <c r="FE543" s="28"/>
      <c r="FF543" s="28"/>
      <c r="FG543" s="28"/>
      <c r="FH543" s="28"/>
      <c r="FI543" s="28"/>
      <c r="FJ543" s="28"/>
      <c r="FK543" s="28"/>
      <c r="FL543" s="28"/>
      <c r="FM543" s="28"/>
      <c r="FN543" s="28"/>
      <c r="FO543" s="28"/>
      <c r="FP543" s="28"/>
      <c r="FQ543" s="28"/>
      <c r="FR543" s="28"/>
      <c r="FS543" s="28"/>
      <c r="FT543" s="28"/>
      <c r="FU543" s="28"/>
      <c r="FV543" s="28"/>
      <c r="FW543" s="28"/>
      <c r="FX543" s="28"/>
      <c r="FY543" s="28"/>
      <c r="FZ543" s="28"/>
      <c r="GA543" s="28"/>
      <c r="GB543" s="28"/>
      <c r="GC543" s="28"/>
      <c r="GD543" s="28"/>
      <c r="GE543" s="28"/>
      <c r="GF543" s="28"/>
      <c r="GG543" s="28"/>
      <c r="GH543" s="28"/>
      <c r="GI543" s="28"/>
      <c r="GJ543" s="28"/>
      <c r="GK543" s="28"/>
      <c r="GL543" s="28"/>
      <c r="GM543" s="28"/>
      <c r="GN543" s="28"/>
      <c r="GO543" s="28"/>
      <c r="GP543" s="28"/>
      <c r="GQ543" s="28"/>
      <c r="GR543" s="28"/>
      <c r="GS543" s="28"/>
      <c r="GT543" s="28"/>
      <c r="GU543" s="28"/>
      <c r="GV543" s="28"/>
      <c r="GW543" s="28"/>
      <c r="GX543" s="28"/>
      <c r="GY543" s="28"/>
      <c r="GZ543" s="28"/>
      <c r="HA543" s="28"/>
      <c r="HB543" s="28"/>
      <c r="HC543" s="28"/>
      <c r="HD543" s="28"/>
      <c r="HE543" s="28"/>
      <c r="HF543" s="28"/>
      <c r="HG543" s="28"/>
      <c r="HH543" s="28"/>
      <c r="HJ543" s="1"/>
      <c r="HK543" s="1"/>
      <c r="HL543" s="1"/>
      <c r="HM543" s="1"/>
    </row>
    <row r="544" spans="1:221" s="4" customFormat="1" ht="24" customHeight="1">
      <c r="A544" s="35" t="s">
        <v>2061</v>
      </c>
      <c r="B544" s="11" t="s">
        <v>1990</v>
      </c>
      <c r="C544" s="36" t="s">
        <v>2073</v>
      </c>
      <c r="D544" s="37" t="s">
        <v>24</v>
      </c>
      <c r="E544" s="6">
        <v>1</v>
      </c>
      <c r="F544" s="38" t="s">
        <v>2074</v>
      </c>
      <c r="G544" s="15" t="s">
        <v>39</v>
      </c>
      <c r="H544" s="36" t="s">
        <v>2075</v>
      </c>
      <c r="I544" s="13">
        <v>67.2</v>
      </c>
      <c r="J544" s="13">
        <v>70</v>
      </c>
      <c r="K544" s="21"/>
      <c r="L544" s="21"/>
      <c r="M544" s="13">
        <v>34.23</v>
      </c>
      <c r="N544" s="20">
        <v>84</v>
      </c>
      <c r="O544" s="6">
        <f t="shared" si="20"/>
        <v>76.22999999999999</v>
      </c>
      <c r="P544" s="6"/>
      <c r="Q544" s="36" t="s">
        <v>563</v>
      </c>
      <c r="R544" s="36" t="s">
        <v>77</v>
      </c>
      <c r="S544" s="21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28"/>
      <c r="BT544" s="28"/>
      <c r="BU544" s="28"/>
      <c r="BV544" s="28"/>
      <c r="BW544" s="28"/>
      <c r="BX544" s="28"/>
      <c r="BY544" s="28"/>
      <c r="BZ544" s="28"/>
      <c r="CA544" s="28"/>
      <c r="CB544" s="28"/>
      <c r="CC544" s="28"/>
      <c r="CD544" s="28"/>
      <c r="CE544" s="28"/>
      <c r="CF544" s="28"/>
      <c r="CG544" s="28"/>
      <c r="CH544" s="28"/>
      <c r="CI544" s="28"/>
      <c r="CJ544" s="28"/>
      <c r="CK544" s="28"/>
      <c r="CL544" s="28"/>
      <c r="CM544" s="28"/>
      <c r="CN544" s="28"/>
      <c r="CO544" s="28"/>
      <c r="CP544" s="28"/>
      <c r="CQ544" s="28"/>
      <c r="CR544" s="28"/>
      <c r="CS544" s="28"/>
      <c r="CT544" s="28"/>
      <c r="CU544" s="28"/>
      <c r="CV544" s="28"/>
      <c r="CW544" s="28"/>
      <c r="CX544" s="28"/>
      <c r="CY544" s="28"/>
      <c r="CZ544" s="28"/>
      <c r="DA544" s="28"/>
      <c r="DB544" s="28"/>
      <c r="DC544" s="28"/>
      <c r="DD544" s="28"/>
      <c r="DE544" s="28"/>
      <c r="DF544" s="28"/>
      <c r="DG544" s="28"/>
      <c r="DH544" s="28"/>
      <c r="DI544" s="28"/>
      <c r="DJ544" s="28"/>
      <c r="DK544" s="28"/>
      <c r="DL544" s="28"/>
      <c r="DM544" s="28"/>
      <c r="DN544" s="28"/>
      <c r="DO544" s="28"/>
      <c r="DP544" s="28"/>
      <c r="DQ544" s="28"/>
      <c r="DR544" s="28"/>
      <c r="DS544" s="28"/>
      <c r="DT544" s="28"/>
      <c r="DU544" s="28"/>
      <c r="DV544" s="28"/>
      <c r="DW544" s="28"/>
      <c r="DX544" s="28"/>
      <c r="DY544" s="28"/>
      <c r="DZ544" s="28"/>
      <c r="EA544" s="28"/>
      <c r="EB544" s="28"/>
      <c r="EC544" s="28"/>
      <c r="ED544" s="28"/>
      <c r="EE544" s="28"/>
      <c r="EF544" s="28"/>
      <c r="EG544" s="28"/>
      <c r="EH544" s="28"/>
      <c r="EI544" s="28"/>
      <c r="EJ544" s="28"/>
      <c r="EK544" s="28"/>
      <c r="EL544" s="28"/>
      <c r="EM544" s="28"/>
      <c r="EN544" s="28"/>
      <c r="EO544" s="28"/>
      <c r="EP544" s="28"/>
      <c r="EQ544" s="28"/>
      <c r="ER544" s="28"/>
      <c r="ES544" s="28"/>
      <c r="ET544" s="28"/>
      <c r="EU544" s="28"/>
      <c r="EV544" s="28"/>
      <c r="EW544" s="28"/>
      <c r="EX544" s="28"/>
      <c r="EY544" s="28"/>
      <c r="EZ544" s="28"/>
      <c r="FA544" s="28"/>
      <c r="FB544" s="28"/>
      <c r="FC544" s="28"/>
      <c r="FD544" s="28"/>
      <c r="FE544" s="28"/>
      <c r="FF544" s="28"/>
      <c r="FG544" s="28"/>
      <c r="FH544" s="28"/>
      <c r="FI544" s="28"/>
      <c r="FJ544" s="28"/>
      <c r="FK544" s="28"/>
      <c r="FL544" s="28"/>
      <c r="FM544" s="28"/>
      <c r="FN544" s="28"/>
      <c r="FO544" s="28"/>
      <c r="FP544" s="28"/>
      <c r="FQ544" s="28"/>
      <c r="FR544" s="28"/>
      <c r="FS544" s="28"/>
      <c r="FT544" s="28"/>
      <c r="FU544" s="28"/>
      <c r="FV544" s="28"/>
      <c r="FW544" s="28"/>
      <c r="FX544" s="28"/>
      <c r="FY544" s="28"/>
      <c r="FZ544" s="28"/>
      <c r="GA544" s="28"/>
      <c r="GB544" s="28"/>
      <c r="GC544" s="28"/>
      <c r="GD544" s="28"/>
      <c r="GE544" s="28"/>
      <c r="GF544" s="28"/>
      <c r="GG544" s="28"/>
      <c r="GH544" s="28"/>
      <c r="GI544" s="28"/>
      <c r="GJ544" s="28"/>
      <c r="GK544" s="28"/>
      <c r="GL544" s="28"/>
      <c r="GM544" s="28"/>
      <c r="GN544" s="28"/>
      <c r="GO544" s="28"/>
      <c r="GP544" s="28"/>
      <c r="GQ544" s="28"/>
      <c r="GR544" s="28"/>
      <c r="GS544" s="28"/>
      <c r="GT544" s="28"/>
      <c r="GU544" s="28"/>
      <c r="GV544" s="28"/>
      <c r="GW544" s="28"/>
      <c r="GX544" s="28"/>
      <c r="GY544" s="28"/>
      <c r="GZ544" s="28"/>
      <c r="HA544" s="28"/>
      <c r="HB544" s="28"/>
      <c r="HC544" s="28"/>
      <c r="HD544" s="28"/>
      <c r="HE544" s="28"/>
      <c r="HF544" s="28"/>
      <c r="HG544" s="28"/>
      <c r="HH544" s="28"/>
      <c r="HJ544" s="1"/>
      <c r="HK544" s="1"/>
      <c r="HL544" s="1"/>
      <c r="HM544" s="1"/>
    </row>
    <row r="545" spans="1:221" s="4" customFormat="1" ht="24" customHeight="1">
      <c r="A545" s="35" t="s">
        <v>2076</v>
      </c>
      <c r="B545" s="11" t="s">
        <v>1990</v>
      </c>
      <c r="C545" s="36" t="s">
        <v>2077</v>
      </c>
      <c r="D545" s="37" t="s">
        <v>24</v>
      </c>
      <c r="E545" s="6">
        <v>1</v>
      </c>
      <c r="F545" s="38" t="s">
        <v>2078</v>
      </c>
      <c r="G545" s="15" t="s">
        <v>39</v>
      </c>
      <c r="H545" s="36" t="s">
        <v>2079</v>
      </c>
      <c r="I545" s="13">
        <v>62.4</v>
      </c>
      <c r="J545" s="13">
        <v>66.5</v>
      </c>
      <c r="K545" s="21"/>
      <c r="L545" s="21"/>
      <c r="M545" s="13">
        <v>32.1225</v>
      </c>
      <c r="N545" s="20">
        <v>84.8</v>
      </c>
      <c r="O545" s="6">
        <f t="shared" si="20"/>
        <v>74.52250000000001</v>
      </c>
      <c r="P545" s="6"/>
      <c r="Q545" s="36" t="s">
        <v>471</v>
      </c>
      <c r="R545" s="36" t="s">
        <v>2080</v>
      </c>
      <c r="S545" s="21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  <c r="BN545" s="28"/>
      <c r="BO545" s="28"/>
      <c r="BP545" s="28"/>
      <c r="BQ545" s="28"/>
      <c r="BR545" s="28"/>
      <c r="BS545" s="28"/>
      <c r="BT545" s="28"/>
      <c r="BU545" s="28"/>
      <c r="BV545" s="28"/>
      <c r="BW545" s="28"/>
      <c r="BX545" s="28"/>
      <c r="BY545" s="28"/>
      <c r="BZ545" s="28"/>
      <c r="CA545" s="28"/>
      <c r="CB545" s="28"/>
      <c r="CC545" s="28"/>
      <c r="CD545" s="28"/>
      <c r="CE545" s="28"/>
      <c r="CF545" s="28"/>
      <c r="CG545" s="28"/>
      <c r="CH545" s="28"/>
      <c r="CI545" s="28"/>
      <c r="CJ545" s="28"/>
      <c r="CK545" s="28"/>
      <c r="CL545" s="28"/>
      <c r="CM545" s="28"/>
      <c r="CN545" s="28"/>
      <c r="CO545" s="28"/>
      <c r="CP545" s="28"/>
      <c r="CQ545" s="28"/>
      <c r="CR545" s="28"/>
      <c r="CS545" s="28"/>
      <c r="CT545" s="28"/>
      <c r="CU545" s="28"/>
      <c r="CV545" s="28"/>
      <c r="CW545" s="28"/>
      <c r="CX545" s="28"/>
      <c r="CY545" s="28"/>
      <c r="CZ545" s="28"/>
      <c r="DA545" s="28"/>
      <c r="DB545" s="28"/>
      <c r="DC545" s="28"/>
      <c r="DD545" s="28"/>
      <c r="DE545" s="28"/>
      <c r="DF545" s="28"/>
      <c r="DG545" s="28"/>
      <c r="DH545" s="28"/>
      <c r="DI545" s="28"/>
      <c r="DJ545" s="28"/>
      <c r="DK545" s="28"/>
      <c r="DL545" s="28"/>
      <c r="DM545" s="28"/>
      <c r="DN545" s="28"/>
      <c r="DO545" s="28"/>
      <c r="DP545" s="28"/>
      <c r="DQ545" s="28"/>
      <c r="DR545" s="28"/>
      <c r="DS545" s="28"/>
      <c r="DT545" s="28"/>
      <c r="DU545" s="28"/>
      <c r="DV545" s="28"/>
      <c r="DW545" s="28"/>
      <c r="DX545" s="28"/>
      <c r="DY545" s="28"/>
      <c r="DZ545" s="28"/>
      <c r="EA545" s="28"/>
      <c r="EB545" s="28"/>
      <c r="EC545" s="28"/>
      <c r="ED545" s="28"/>
      <c r="EE545" s="28"/>
      <c r="EF545" s="28"/>
      <c r="EG545" s="28"/>
      <c r="EH545" s="28"/>
      <c r="EI545" s="28"/>
      <c r="EJ545" s="28"/>
      <c r="EK545" s="28"/>
      <c r="EL545" s="28"/>
      <c r="EM545" s="28"/>
      <c r="EN545" s="28"/>
      <c r="EO545" s="28"/>
      <c r="EP545" s="28"/>
      <c r="EQ545" s="28"/>
      <c r="ER545" s="28"/>
      <c r="ES545" s="28"/>
      <c r="ET545" s="28"/>
      <c r="EU545" s="28"/>
      <c r="EV545" s="28"/>
      <c r="EW545" s="28"/>
      <c r="EX545" s="28"/>
      <c r="EY545" s="28"/>
      <c r="EZ545" s="28"/>
      <c r="FA545" s="28"/>
      <c r="FB545" s="28"/>
      <c r="FC545" s="28"/>
      <c r="FD545" s="28"/>
      <c r="FE545" s="28"/>
      <c r="FF545" s="28"/>
      <c r="FG545" s="28"/>
      <c r="FH545" s="28"/>
      <c r="FI545" s="28"/>
      <c r="FJ545" s="28"/>
      <c r="FK545" s="28"/>
      <c r="FL545" s="28"/>
      <c r="FM545" s="28"/>
      <c r="FN545" s="28"/>
      <c r="FO545" s="28"/>
      <c r="FP545" s="28"/>
      <c r="FQ545" s="28"/>
      <c r="FR545" s="28"/>
      <c r="FS545" s="28"/>
      <c r="FT545" s="28"/>
      <c r="FU545" s="28"/>
      <c r="FV545" s="28"/>
      <c r="FW545" s="28"/>
      <c r="FX545" s="28"/>
      <c r="FY545" s="28"/>
      <c r="FZ545" s="28"/>
      <c r="GA545" s="28"/>
      <c r="GB545" s="28"/>
      <c r="GC545" s="28"/>
      <c r="GD545" s="28"/>
      <c r="GE545" s="28"/>
      <c r="GF545" s="28"/>
      <c r="GG545" s="28"/>
      <c r="GH545" s="28"/>
      <c r="GI545" s="28"/>
      <c r="GJ545" s="28"/>
      <c r="GK545" s="28"/>
      <c r="GL545" s="28"/>
      <c r="GM545" s="28"/>
      <c r="GN545" s="28"/>
      <c r="GO545" s="28"/>
      <c r="GP545" s="28"/>
      <c r="GQ545" s="28"/>
      <c r="GR545" s="28"/>
      <c r="GS545" s="28"/>
      <c r="GT545" s="28"/>
      <c r="GU545" s="28"/>
      <c r="GV545" s="28"/>
      <c r="GW545" s="28"/>
      <c r="GX545" s="28"/>
      <c r="GY545" s="28"/>
      <c r="GZ545" s="28"/>
      <c r="HA545" s="28"/>
      <c r="HB545" s="28"/>
      <c r="HC545" s="28"/>
      <c r="HD545" s="28"/>
      <c r="HE545" s="28"/>
      <c r="HF545" s="28"/>
      <c r="HG545" s="28"/>
      <c r="HH545" s="28"/>
      <c r="HJ545" s="1"/>
      <c r="HK545" s="1"/>
      <c r="HL545" s="1"/>
      <c r="HM545" s="1"/>
    </row>
    <row r="546" spans="1:221" s="4" customFormat="1" ht="24" customHeight="1">
      <c r="A546" s="35" t="s">
        <v>2076</v>
      </c>
      <c r="B546" s="11" t="s">
        <v>1990</v>
      </c>
      <c r="C546" s="36" t="s">
        <v>2081</v>
      </c>
      <c r="D546" s="37" t="s">
        <v>24</v>
      </c>
      <c r="E546" s="6">
        <v>1</v>
      </c>
      <c r="F546" s="38" t="s">
        <v>2082</v>
      </c>
      <c r="G546" s="15" t="s">
        <v>26</v>
      </c>
      <c r="H546" s="36" t="s">
        <v>2083</v>
      </c>
      <c r="I546" s="13">
        <v>65.6</v>
      </c>
      <c r="J546" s="13">
        <v>52.5</v>
      </c>
      <c r="K546" s="21"/>
      <c r="L546" s="21"/>
      <c r="M546" s="13">
        <v>29.8525</v>
      </c>
      <c r="N546" s="20">
        <v>84.8</v>
      </c>
      <c r="O546" s="6">
        <f t="shared" si="20"/>
        <v>72.2525</v>
      </c>
      <c r="P546" s="6"/>
      <c r="Q546" s="36" t="s">
        <v>144</v>
      </c>
      <c r="R546" s="36" t="s">
        <v>77</v>
      </c>
      <c r="S546" s="21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28"/>
      <c r="BT546" s="28"/>
      <c r="BU546" s="28"/>
      <c r="BV546" s="28"/>
      <c r="BW546" s="28"/>
      <c r="BX546" s="28"/>
      <c r="BY546" s="28"/>
      <c r="BZ546" s="28"/>
      <c r="CA546" s="28"/>
      <c r="CB546" s="28"/>
      <c r="CC546" s="28"/>
      <c r="CD546" s="28"/>
      <c r="CE546" s="28"/>
      <c r="CF546" s="28"/>
      <c r="CG546" s="28"/>
      <c r="CH546" s="28"/>
      <c r="CI546" s="28"/>
      <c r="CJ546" s="28"/>
      <c r="CK546" s="28"/>
      <c r="CL546" s="28"/>
      <c r="CM546" s="28"/>
      <c r="CN546" s="28"/>
      <c r="CO546" s="28"/>
      <c r="CP546" s="28"/>
      <c r="CQ546" s="28"/>
      <c r="CR546" s="28"/>
      <c r="CS546" s="28"/>
      <c r="CT546" s="28"/>
      <c r="CU546" s="28"/>
      <c r="CV546" s="28"/>
      <c r="CW546" s="28"/>
      <c r="CX546" s="28"/>
      <c r="CY546" s="28"/>
      <c r="CZ546" s="28"/>
      <c r="DA546" s="28"/>
      <c r="DB546" s="28"/>
      <c r="DC546" s="28"/>
      <c r="DD546" s="28"/>
      <c r="DE546" s="28"/>
      <c r="DF546" s="28"/>
      <c r="DG546" s="28"/>
      <c r="DH546" s="28"/>
      <c r="DI546" s="28"/>
      <c r="DJ546" s="28"/>
      <c r="DK546" s="28"/>
      <c r="DL546" s="28"/>
      <c r="DM546" s="28"/>
      <c r="DN546" s="28"/>
      <c r="DO546" s="28"/>
      <c r="DP546" s="28"/>
      <c r="DQ546" s="28"/>
      <c r="DR546" s="28"/>
      <c r="DS546" s="28"/>
      <c r="DT546" s="28"/>
      <c r="DU546" s="28"/>
      <c r="DV546" s="28"/>
      <c r="DW546" s="28"/>
      <c r="DX546" s="28"/>
      <c r="DY546" s="28"/>
      <c r="DZ546" s="28"/>
      <c r="EA546" s="28"/>
      <c r="EB546" s="28"/>
      <c r="EC546" s="28"/>
      <c r="ED546" s="28"/>
      <c r="EE546" s="28"/>
      <c r="EF546" s="28"/>
      <c r="EG546" s="28"/>
      <c r="EH546" s="28"/>
      <c r="EI546" s="28"/>
      <c r="EJ546" s="28"/>
      <c r="EK546" s="28"/>
      <c r="EL546" s="28"/>
      <c r="EM546" s="28"/>
      <c r="EN546" s="28"/>
      <c r="EO546" s="28"/>
      <c r="EP546" s="28"/>
      <c r="EQ546" s="28"/>
      <c r="ER546" s="28"/>
      <c r="ES546" s="28"/>
      <c r="ET546" s="28"/>
      <c r="EU546" s="28"/>
      <c r="EV546" s="28"/>
      <c r="EW546" s="28"/>
      <c r="EX546" s="28"/>
      <c r="EY546" s="28"/>
      <c r="EZ546" s="28"/>
      <c r="FA546" s="28"/>
      <c r="FB546" s="28"/>
      <c r="FC546" s="28"/>
      <c r="FD546" s="28"/>
      <c r="FE546" s="28"/>
      <c r="FF546" s="28"/>
      <c r="FG546" s="28"/>
      <c r="FH546" s="28"/>
      <c r="FI546" s="28"/>
      <c r="FJ546" s="28"/>
      <c r="FK546" s="28"/>
      <c r="FL546" s="28"/>
      <c r="FM546" s="28"/>
      <c r="FN546" s="28"/>
      <c r="FO546" s="28"/>
      <c r="FP546" s="28"/>
      <c r="FQ546" s="28"/>
      <c r="FR546" s="28"/>
      <c r="FS546" s="28"/>
      <c r="FT546" s="28"/>
      <c r="FU546" s="28"/>
      <c r="FV546" s="28"/>
      <c r="FW546" s="28"/>
      <c r="FX546" s="28"/>
      <c r="FY546" s="28"/>
      <c r="FZ546" s="28"/>
      <c r="GA546" s="28"/>
      <c r="GB546" s="28"/>
      <c r="GC546" s="28"/>
      <c r="GD546" s="28"/>
      <c r="GE546" s="28"/>
      <c r="GF546" s="28"/>
      <c r="GG546" s="28"/>
      <c r="GH546" s="28"/>
      <c r="GI546" s="28"/>
      <c r="GJ546" s="28"/>
      <c r="GK546" s="28"/>
      <c r="GL546" s="28"/>
      <c r="GM546" s="28"/>
      <c r="GN546" s="28"/>
      <c r="GO546" s="28"/>
      <c r="GP546" s="28"/>
      <c r="GQ546" s="28"/>
      <c r="GR546" s="28"/>
      <c r="GS546" s="28"/>
      <c r="GT546" s="28"/>
      <c r="GU546" s="28"/>
      <c r="GV546" s="28"/>
      <c r="GW546" s="28"/>
      <c r="GX546" s="28"/>
      <c r="GY546" s="28"/>
      <c r="GZ546" s="28"/>
      <c r="HA546" s="28"/>
      <c r="HB546" s="28"/>
      <c r="HC546" s="28"/>
      <c r="HD546" s="28"/>
      <c r="HE546" s="28"/>
      <c r="HF546" s="28"/>
      <c r="HG546" s="28"/>
      <c r="HH546" s="28"/>
      <c r="HJ546" s="1"/>
      <c r="HK546" s="1"/>
      <c r="HL546" s="1"/>
      <c r="HM546" s="1"/>
    </row>
    <row r="547" spans="1:221" s="3" customFormat="1" ht="24" customHeight="1">
      <c r="A547" s="35" t="s">
        <v>2076</v>
      </c>
      <c r="B547" s="11" t="s">
        <v>1990</v>
      </c>
      <c r="C547" s="36" t="s">
        <v>2084</v>
      </c>
      <c r="D547" s="37" t="s">
        <v>24</v>
      </c>
      <c r="E547" s="6">
        <v>1</v>
      </c>
      <c r="F547" s="38" t="s">
        <v>2085</v>
      </c>
      <c r="G547" s="15" t="s">
        <v>39</v>
      </c>
      <c r="H547" s="36" t="s">
        <v>2086</v>
      </c>
      <c r="I547" s="13">
        <v>68.8</v>
      </c>
      <c r="J547" s="13">
        <v>61.5</v>
      </c>
      <c r="K547" s="21"/>
      <c r="L547" s="22"/>
      <c r="M547" s="13">
        <v>32.7575</v>
      </c>
      <c r="N547" s="20">
        <v>86</v>
      </c>
      <c r="O547" s="6">
        <f t="shared" si="20"/>
        <v>75.7575</v>
      </c>
      <c r="P547" s="6"/>
      <c r="Q547" s="36" t="s">
        <v>303</v>
      </c>
      <c r="R547" s="36" t="s">
        <v>2087</v>
      </c>
      <c r="S547" s="21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28"/>
      <c r="BT547" s="28"/>
      <c r="BU547" s="28"/>
      <c r="BV547" s="28"/>
      <c r="BW547" s="28"/>
      <c r="BX547" s="28"/>
      <c r="BY547" s="28"/>
      <c r="BZ547" s="28"/>
      <c r="CA547" s="28"/>
      <c r="CB547" s="28"/>
      <c r="CC547" s="28"/>
      <c r="CD547" s="28"/>
      <c r="CE547" s="28"/>
      <c r="CF547" s="28"/>
      <c r="CG547" s="28"/>
      <c r="CH547" s="28"/>
      <c r="CI547" s="28"/>
      <c r="CJ547" s="28"/>
      <c r="CK547" s="28"/>
      <c r="CL547" s="28"/>
      <c r="CM547" s="28"/>
      <c r="CN547" s="28"/>
      <c r="CO547" s="28"/>
      <c r="CP547" s="28"/>
      <c r="CQ547" s="28"/>
      <c r="CR547" s="28"/>
      <c r="CS547" s="28"/>
      <c r="CT547" s="28"/>
      <c r="CU547" s="28"/>
      <c r="CV547" s="28"/>
      <c r="CW547" s="28"/>
      <c r="CX547" s="28"/>
      <c r="CY547" s="28"/>
      <c r="CZ547" s="28"/>
      <c r="DA547" s="28"/>
      <c r="DB547" s="28"/>
      <c r="DC547" s="28"/>
      <c r="DD547" s="28"/>
      <c r="DE547" s="28"/>
      <c r="DF547" s="28"/>
      <c r="DG547" s="28"/>
      <c r="DH547" s="28"/>
      <c r="DI547" s="28"/>
      <c r="DJ547" s="28"/>
      <c r="DK547" s="28"/>
      <c r="DL547" s="28"/>
      <c r="DM547" s="28"/>
      <c r="DN547" s="28"/>
      <c r="DO547" s="28"/>
      <c r="DP547" s="28"/>
      <c r="DQ547" s="28"/>
      <c r="DR547" s="28"/>
      <c r="DS547" s="28"/>
      <c r="DT547" s="28"/>
      <c r="DU547" s="28"/>
      <c r="DV547" s="28"/>
      <c r="DW547" s="28"/>
      <c r="DX547" s="28"/>
      <c r="DY547" s="28"/>
      <c r="DZ547" s="28"/>
      <c r="EA547" s="28"/>
      <c r="EB547" s="28"/>
      <c r="EC547" s="28"/>
      <c r="ED547" s="28"/>
      <c r="EE547" s="28"/>
      <c r="EF547" s="28"/>
      <c r="EG547" s="28"/>
      <c r="EH547" s="28"/>
      <c r="EI547" s="28"/>
      <c r="EJ547" s="28"/>
      <c r="EK547" s="28"/>
      <c r="EL547" s="28"/>
      <c r="EM547" s="28"/>
      <c r="EN547" s="28"/>
      <c r="EO547" s="28"/>
      <c r="EP547" s="28"/>
      <c r="EQ547" s="28"/>
      <c r="ER547" s="28"/>
      <c r="ES547" s="28"/>
      <c r="ET547" s="28"/>
      <c r="EU547" s="28"/>
      <c r="EV547" s="28"/>
      <c r="EW547" s="28"/>
      <c r="EX547" s="28"/>
      <c r="EY547" s="28"/>
      <c r="EZ547" s="28"/>
      <c r="FA547" s="28"/>
      <c r="FB547" s="28"/>
      <c r="FC547" s="28"/>
      <c r="FD547" s="28"/>
      <c r="FE547" s="28"/>
      <c r="FF547" s="28"/>
      <c r="FG547" s="28"/>
      <c r="FH547" s="28"/>
      <c r="FI547" s="28"/>
      <c r="FJ547" s="28"/>
      <c r="FK547" s="28"/>
      <c r="FL547" s="28"/>
      <c r="FM547" s="28"/>
      <c r="FN547" s="28"/>
      <c r="FO547" s="28"/>
      <c r="FP547" s="28"/>
      <c r="FQ547" s="28"/>
      <c r="FR547" s="28"/>
      <c r="FS547" s="28"/>
      <c r="FT547" s="28"/>
      <c r="FU547" s="28"/>
      <c r="FV547" s="28"/>
      <c r="FW547" s="28"/>
      <c r="FX547" s="28"/>
      <c r="FY547" s="28"/>
      <c r="FZ547" s="28"/>
      <c r="GA547" s="28"/>
      <c r="GB547" s="28"/>
      <c r="GC547" s="28"/>
      <c r="GD547" s="28"/>
      <c r="GE547" s="28"/>
      <c r="GF547" s="28"/>
      <c r="GG547" s="28"/>
      <c r="GH547" s="28"/>
      <c r="GI547" s="28"/>
      <c r="GJ547" s="28"/>
      <c r="GK547" s="28"/>
      <c r="GL547" s="28"/>
      <c r="GM547" s="28"/>
      <c r="GN547" s="28"/>
      <c r="GO547" s="28"/>
      <c r="GP547" s="28"/>
      <c r="GQ547" s="28"/>
      <c r="GR547" s="28"/>
      <c r="GS547" s="28"/>
      <c r="GT547" s="28"/>
      <c r="GU547" s="28"/>
      <c r="GV547" s="28"/>
      <c r="GW547" s="28"/>
      <c r="GX547" s="28"/>
      <c r="GY547" s="28"/>
      <c r="GZ547" s="28"/>
      <c r="HA547" s="28"/>
      <c r="HB547" s="28"/>
      <c r="HC547" s="28"/>
      <c r="HD547" s="28"/>
      <c r="HE547" s="28"/>
      <c r="HF547" s="28"/>
      <c r="HG547" s="28"/>
      <c r="HH547" s="28"/>
      <c r="HI547" s="4"/>
      <c r="HJ547" s="1"/>
      <c r="HK547" s="1"/>
      <c r="HL547" s="1"/>
      <c r="HM547" s="1"/>
    </row>
    <row r="548" spans="1:221" s="4" customFormat="1" ht="24" customHeight="1">
      <c r="A548" s="35" t="s">
        <v>2076</v>
      </c>
      <c r="B548" s="11" t="s">
        <v>1990</v>
      </c>
      <c r="C548" s="36" t="s">
        <v>2088</v>
      </c>
      <c r="D548" s="37" t="s">
        <v>24</v>
      </c>
      <c r="E548" s="6">
        <v>1</v>
      </c>
      <c r="F548" s="38" t="s">
        <v>2089</v>
      </c>
      <c r="G548" s="15" t="s">
        <v>26</v>
      </c>
      <c r="H548" s="36" t="s">
        <v>2090</v>
      </c>
      <c r="I548" s="13">
        <v>64.8</v>
      </c>
      <c r="J548" s="13">
        <v>64.5</v>
      </c>
      <c r="K548" s="21"/>
      <c r="L548" s="21"/>
      <c r="M548" s="13">
        <v>32.3325</v>
      </c>
      <c r="N548" s="20">
        <v>85</v>
      </c>
      <c r="O548" s="6">
        <f t="shared" si="20"/>
        <v>74.83250000000001</v>
      </c>
      <c r="P548" s="6"/>
      <c r="Q548" s="36" t="s">
        <v>2091</v>
      </c>
      <c r="R548" s="36" t="s">
        <v>77</v>
      </c>
      <c r="S548" s="21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  <c r="BT548" s="28"/>
      <c r="BU548" s="28"/>
      <c r="BV548" s="28"/>
      <c r="BW548" s="28"/>
      <c r="BX548" s="28"/>
      <c r="BY548" s="28"/>
      <c r="BZ548" s="28"/>
      <c r="CA548" s="28"/>
      <c r="CB548" s="28"/>
      <c r="CC548" s="28"/>
      <c r="CD548" s="28"/>
      <c r="CE548" s="28"/>
      <c r="CF548" s="28"/>
      <c r="CG548" s="28"/>
      <c r="CH548" s="28"/>
      <c r="CI548" s="28"/>
      <c r="CJ548" s="28"/>
      <c r="CK548" s="28"/>
      <c r="CL548" s="28"/>
      <c r="CM548" s="28"/>
      <c r="CN548" s="28"/>
      <c r="CO548" s="28"/>
      <c r="CP548" s="28"/>
      <c r="CQ548" s="28"/>
      <c r="CR548" s="28"/>
      <c r="CS548" s="28"/>
      <c r="CT548" s="28"/>
      <c r="CU548" s="28"/>
      <c r="CV548" s="28"/>
      <c r="CW548" s="28"/>
      <c r="CX548" s="28"/>
      <c r="CY548" s="28"/>
      <c r="CZ548" s="28"/>
      <c r="DA548" s="28"/>
      <c r="DB548" s="28"/>
      <c r="DC548" s="28"/>
      <c r="DD548" s="28"/>
      <c r="DE548" s="28"/>
      <c r="DF548" s="28"/>
      <c r="DG548" s="28"/>
      <c r="DH548" s="28"/>
      <c r="DI548" s="28"/>
      <c r="DJ548" s="28"/>
      <c r="DK548" s="28"/>
      <c r="DL548" s="28"/>
      <c r="DM548" s="28"/>
      <c r="DN548" s="28"/>
      <c r="DO548" s="28"/>
      <c r="DP548" s="28"/>
      <c r="DQ548" s="28"/>
      <c r="DR548" s="28"/>
      <c r="DS548" s="28"/>
      <c r="DT548" s="28"/>
      <c r="DU548" s="28"/>
      <c r="DV548" s="28"/>
      <c r="DW548" s="28"/>
      <c r="DX548" s="28"/>
      <c r="DY548" s="28"/>
      <c r="DZ548" s="28"/>
      <c r="EA548" s="28"/>
      <c r="EB548" s="28"/>
      <c r="EC548" s="28"/>
      <c r="ED548" s="28"/>
      <c r="EE548" s="28"/>
      <c r="EF548" s="28"/>
      <c r="EG548" s="28"/>
      <c r="EH548" s="28"/>
      <c r="EI548" s="28"/>
      <c r="EJ548" s="28"/>
      <c r="EK548" s="28"/>
      <c r="EL548" s="28"/>
      <c r="EM548" s="28"/>
      <c r="EN548" s="28"/>
      <c r="EO548" s="28"/>
      <c r="EP548" s="28"/>
      <c r="EQ548" s="28"/>
      <c r="ER548" s="28"/>
      <c r="ES548" s="28"/>
      <c r="ET548" s="28"/>
      <c r="EU548" s="28"/>
      <c r="EV548" s="28"/>
      <c r="EW548" s="28"/>
      <c r="EX548" s="28"/>
      <c r="EY548" s="28"/>
      <c r="EZ548" s="28"/>
      <c r="FA548" s="28"/>
      <c r="FB548" s="28"/>
      <c r="FC548" s="28"/>
      <c r="FD548" s="28"/>
      <c r="FE548" s="28"/>
      <c r="FF548" s="28"/>
      <c r="FG548" s="28"/>
      <c r="FH548" s="28"/>
      <c r="FI548" s="28"/>
      <c r="FJ548" s="28"/>
      <c r="FK548" s="28"/>
      <c r="FL548" s="28"/>
      <c r="FM548" s="28"/>
      <c r="FN548" s="28"/>
      <c r="FO548" s="28"/>
      <c r="FP548" s="28"/>
      <c r="FQ548" s="28"/>
      <c r="FR548" s="28"/>
      <c r="FS548" s="28"/>
      <c r="FT548" s="28"/>
      <c r="FU548" s="28"/>
      <c r="FV548" s="28"/>
      <c r="FW548" s="28"/>
      <c r="FX548" s="28"/>
      <c r="FY548" s="28"/>
      <c r="FZ548" s="28"/>
      <c r="GA548" s="28"/>
      <c r="GB548" s="28"/>
      <c r="GC548" s="28"/>
      <c r="GD548" s="28"/>
      <c r="GE548" s="28"/>
      <c r="GF548" s="28"/>
      <c r="GG548" s="28"/>
      <c r="GH548" s="28"/>
      <c r="GI548" s="28"/>
      <c r="GJ548" s="28"/>
      <c r="GK548" s="28"/>
      <c r="GL548" s="28"/>
      <c r="GM548" s="28"/>
      <c r="GN548" s="28"/>
      <c r="GO548" s="28"/>
      <c r="GP548" s="28"/>
      <c r="GQ548" s="28"/>
      <c r="GR548" s="28"/>
      <c r="GS548" s="28"/>
      <c r="GT548" s="28"/>
      <c r="GU548" s="28"/>
      <c r="GV548" s="28"/>
      <c r="GW548" s="28"/>
      <c r="GX548" s="28"/>
      <c r="GY548" s="28"/>
      <c r="GZ548" s="28"/>
      <c r="HA548" s="28"/>
      <c r="HB548" s="28"/>
      <c r="HC548" s="28"/>
      <c r="HD548" s="28"/>
      <c r="HE548" s="28"/>
      <c r="HF548" s="28"/>
      <c r="HG548" s="28"/>
      <c r="HH548" s="28"/>
      <c r="HJ548" s="1"/>
      <c r="HK548" s="1"/>
      <c r="HL548" s="1"/>
      <c r="HM548" s="1"/>
    </row>
    <row r="549" spans="1:221" s="4" customFormat="1" ht="24" customHeight="1">
      <c r="A549" s="35" t="s">
        <v>2092</v>
      </c>
      <c r="B549" s="11" t="s">
        <v>1990</v>
      </c>
      <c r="C549" s="36" t="s">
        <v>2093</v>
      </c>
      <c r="D549" s="37" t="s">
        <v>24</v>
      </c>
      <c r="E549" s="6">
        <v>1</v>
      </c>
      <c r="F549" s="38" t="s">
        <v>2094</v>
      </c>
      <c r="G549" s="15" t="s">
        <v>26</v>
      </c>
      <c r="H549" s="36" t="s">
        <v>2095</v>
      </c>
      <c r="I549" s="13">
        <v>65.6</v>
      </c>
      <c r="J549" s="13">
        <v>60.5</v>
      </c>
      <c r="K549" s="21"/>
      <c r="L549" s="21"/>
      <c r="M549" s="13">
        <v>31.6525</v>
      </c>
      <c r="N549" s="20">
        <v>84</v>
      </c>
      <c r="O549" s="6">
        <f t="shared" si="20"/>
        <v>73.6525</v>
      </c>
      <c r="P549" s="6"/>
      <c r="Q549" s="36" t="s">
        <v>386</v>
      </c>
      <c r="R549" s="36" t="s">
        <v>77</v>
      </c>
      <c r="S549" s="21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  <c r="BN549" s="28"/>
      <c r="BO549" s="28"/>
      <c r="BP549" s="28"/>
      <c r="BQ549" s="28"/>
      <c r="BR549" s="28"/>
      <c r="BS549" s="28"/>
      <c r="BT549" s="28"/>
      <c r="BU549" s="28"/>
      <c r="BV549" s="28"/>
      <c r="BW549" s="28"/>
      <c r="BX549" s="28"/>
      <c r="BY549" s="28"/>
      <c r="BZ549" s="28"/>
      <c r="CA549" s="28"/>
      <c r="CB549" s="28"/>
      <c r="CC549" s="28"/>
      <c r="CD549" s="28"/>
      <c r="CE549" s="28"/>
      <c r="CF549" s="28"/>
      <c r="CG549" s="28"/>
      <c r="CH549" s="28"/>
      <c r="CI549" s="28"/>
      <c r="CJ549" s="28"/>
      <c r="CK549" s="28"/>
      <c r="CL549" s="28"/>
      <c r="CM549" s="28"/>
      <c r="CN549" s="28"/>
      <c r="CO549" s="28"/>
      <c r="CP549" s="28"/>
      <c r="CQ549" s="28"/>
      <c r="CR549" s="28"/>
      <c r="CS549" s="28"/>
      <c r="CT549" s="28"/>
      <c r="CU549" s="28"/>
      <c r="CV549" s="28"/>
      <c r="CW549" s="28"/>
      <c r="CX549" s="28"/>
      <c r="CY549" s="28"/>
      <c r="CZ549" s="28"/>
      <c r="DA549" s="28"/>
      <c r="DB549" s="28"/>
      <c r="DC549" s="28"/>
      <c r="DD549" s="28"/>
      <c r="DE549" s="28"/>
      <c r="DF549" s="28"/>
      <c r="DG549" s="28"/>
      <c r="DH549" s="28"/>
      <c r="DI549" s="28"/>
      <c r="DJ549" s="28"/>
      <c r="DK549" s="28"/>
      <c r="DL549" s="28"/>
      <c r="DM549" s="28"/>
      <c r="DN549" s="28"/>
      <c r="DO549" s="28"/>
      <c r="DP549" s="28"/>
      <c r="DQ549" s="28"/>
      <c r="DR549" s="28"/>
      <c r="DS549" s="28"/>
      <c r="DT549" s="28"/>
      <c r="DU549" s="28"/>
      <c r="DV549" s="28"/>
      <c r="DW549" s="28"/>
      <c r="DX549" s="28"/>
      <c r="DY549" s="28"/>
      <c r="DZ549" s="28"/>
      <c r="EA549" s="28"/>
      <c r="EB549" s="28"/>
      <c r="EC549" s="28"/>
      <c r="ED549" s="28"/>
      <c r="EE549" s="28"/>
      <c r="EF549" s="28"/>
      <c r="EG549" s="28"/>
      <c r="EH549" s="28"/>
      <c r="EI549" s="28"/>
      <c r="EJ549" s="28"/>
      <c r="EK549" s="28"/>
      <c r="EL549" s="28"/>
      <c r="EM549" s="28"/>
      <c r="EN549" s="28"/>
      <c r="EO549" s="28"/>
      <c r="EP549" s="28"/>
      <c r="EQ549" s="28"/>
      <c r="ER549" s="28"/>
      <c r="ES549" s="28"/>
      <c r="ET549" s="28"/>
      <c r="EU549" s="28"/>
      <c r="EV549" s="28"/>
      <c r="EW549" s="28"/>
      <c r="EX549" s="28"/>
      <c r="EY549" s="28"/>
      <c r="EZ549" s="28"/>
      <c r="FA549" s="28"/>
      <c r="FB549" s="28"/>
      <c r="FC549" s="28"/>
      <c r="FD549" s="28"/>
      <c r="FE549" s="28"/>
      <c r="FF549" s="28"/>
      <c r="FG549" s="28"/>
      <c r="FH549" s="28"/>
      <c r="FI549" s="28"/>
      <c r="FJ549" s="28"/>
      <c r="FK549" s="28"/>
      <c r="FL549" s="28"/>
      <c r="FM549" s="28"/>
      <c r="FN549" s="28"/>
      <c r="FO549" s="28"/>
      <c r="FP549" s="28"/>
      <c r="FQ549" s="28"/>
      <c r="FR549" s="28"/>
      <c r="FS549" s="28"/>
      <c r="FT549" s="28"/>
      <c r="FU549" s="28"/>
      <c r="FV549" s="28"/>
      <c r="FW549" s="28"/>
      <c r="FX549" s="28"/>
      <c r="FY549" s="28"/>
      <c r="FZ549" s="28"/>
      <c r="GA549" s="28"/>
      <c r="GB549" s="28"/>
      <c r="GC549" s="28"/>
      <c r="GD549" s="28"/>
      <c r="GE549" s="28"/>
      <c r="GF549" s="28"/>
      <c r="GG549" s="28"/>
      <c r="GH549" s="28"/>
      <c r="GI549" s="28"/>
      <c r="GJ549" s="28"/>
      <c r="GK549" s="28"/>
      <c r="GL549" s="28"/>
      <c r="GM549" s="28"/>
      <c r="GN549" s="28"/>
      <c r="GO549" s="28"/>
      <c r="GP549" s="28"/>
      <c r="GQ549" s="28"/>
      <c r="GR549" s="28"/>
      <c r="GS549" s="28"/>
      <c r="GT549" s="28"/>
      <c r="GU549" s="28"/>
      <c r="GV549" s="28"/>
      <c r="GW549" s="28"/>
      <c r="GX549" s="28"/>
      <c r="GY549" s="28"/>
      <c r="GZ549" s="28"/>
      <c r="HA549" s="28"/>
      <c r="HB549" s="28"/>
      <c r="HC549" s="28"/>
      <c r="HD549" s="28"/>
      <c r="HE549" s="28"/>
      <c r="HF549" s="28"/>
      <c r="HG549" s="28"/>
      <c r="HH549" s="28"/>
      <c r="HJ549" s="1"/>
      <c r="HK549" s="1"/>
      <c r="HL549" s="1"/>
      <c r="HM549" s="1"/>
    </row>
    <row r="550" spans="1:221" s="4" customFormat="1" ht="24" customHeight="1">
      <c r="A550" s="35" t="s">
        <v>2092</v>
      </c>
      <c r="B550" s="11" t="s">
        <v>1990</v>
      </c>
      <c r="C550" s="36" t="s">
        <v>2096</v>
      </c>
      <c r="D550" s="37" t="s">
        <v>24</v>
      </c>
      <c r="E550" s="6">
        <v>1</v>
      </c>
      <c r="F550" s="38" t="s">
        <v>2097</v>
      </c>
      <c r="G550" s="15" t="s">
        <v>26</v>
      </c>
      <c r="H550" s="36" t="s">
        <v>2098</v>
      </c>
      <c r="I550" s="13">
        <v>57.6</v>
      </c>
      <c r="J550" s="13">
        <v>77.5</v>
      </c>
      <c r="K550" s="21"/>
      <c r="L550" s="21"/>
      <c r="M550" s="13">
        <v>33.2775</v>
      </c>
      <c r="N550" s="20">
        <v>82.2</v>
      </c>
      <c r="O550" s="6">
        <f t="shared" si="20"/>
        <v>74.3775</v>
      </c>
      <c r="P550" s="6"/>
      <c r="Q550" s="36" t="s">
        <v>1874</v>
      </c>
      <c r="R550" s="36" t="s">
        <v>826</v>
      </c>
      <c r="S550" s="21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  <c r="BN550" s="28"/>
      <c r="BO550" s="28"/>
      <c r="BP550" s="28"/>
      <c r="BQ550" s="28"/>
      <c r="BR550" s="28"/>
      <c r="BS550" s="28"/>
      <c r="BT550" s="28"/>
      <c r="BU550" s="28"/>
      <c r="BV550" s="28"/>
      <c r="BW550" s="28"/>
      <c r="BX550" s="28"/>
      <c r="BY550" s="28"/>
      <c r="BZ550" s="28"/>
      <c r="CA550" s="28"/>
      <c r="CB550" s="28"/>
      <c r="CC550" s="28"/>
      <c r="CD550" s="28"/>
      <c r="CE550" s="28"/>
      <c r="CF550" s="28"/>
      <c r="CG550" s="28"/>
      <c r="CH550" s="28"/>
      <c r="CI550" s="28"/>
      <c r="CJ550" s="28"/>
      <c r="CK550" s="28"/>
      <c r="CL550" s="28"/>
      <c r="CM550" s="28"/>
      <c r="CN550" s="28"/>
      <c r="CO550" s="28"/>
      <c r="CP550" s="28"/>
      <c r="CQ550" s="28"/>
      <c r="CR550" s="28"/>
      <c r="CS550" s="28"/>
      <c r="CT550" s="28"/>
      <c r="CU550" s="28"/>
      <c r="CV550" s="28"/>
      <c r="CW550" s="28"/>
      <c r="CX550" s="28"/>
      <c r="CY550" s="28"/>
      <c r="CZ550" s="28"/>
      <c r="DA550" s="28"/>
      <c r="DB550" s="28"/>
      <c r="DC550" s="28"/>
      <c r="DD550" s="28"/>
      <c r="DE550" s="28"/>
      <c r="DF550" s="28"/>
      <c r="DG550" s="28"/>
      <c r="DH550" s="28"/>
      <c r="DI550" s="28"/>
      <c r="DJ550" s="28"/>
      <c r="DK550" s="28"/>
      <c r="DL550" s="28"/>
      <c r="DM550" s="28"/>
      <c r="DN550" s="28"/>
      <c r="DO550" s="28"/>
      <c r="DP550" s="28"/>
      <c r="DQ550" s="28"/>
      <c r="DR550" s="28"/>
      <c r="DS550" s="28"/>
      <c r="DT550" s="28"/>
      <c r="DU550" s="28"/>
      <c r="DV550" s="28"/>
      <c r="DW550" s="28"/>
      <c r="DX550" s="28"/>
      <c r="DY550" s="28"/>
      <c r="DZ550" s="28"/>
      <c r="EA550" s="28"/>
      <c r="EB550" s="28"/>
      <c r="EC550" s="28"/>
      <c r="ED550" s="28"/>
      <c r="EE550" s="28"/>
      <c r="EF550" s="28"/>
      <c r="EG550" s="28"/>
      <c r="EH550" s="28"/>
      <c r="EI550" s="28"/>
      <c r="EJ550" s="28"/>
      <c r="EK550" s="28"/>
      <c r="EL550" s="28"/>
      <c r="EM550" s="28"/>
      <c r="EN550" s="28"/>
      <c r="EO550" s="28"/>
      <c r="EP550" s="28"/>
      <c r="EQ550" s="28"/>
      <c r="ER550" s="28"/>
      <c r="ES550" s="28"/>
      <c r="ET550" s="28"/>
      <c r="EU550" s="28"/>
      <c r="EV550" s="28"/>
      <c r="EW550" s="28"/>
      <c r="EX550" s="28"/>
      <c r="EY550" s="28"/>
      <c r="EZ550" s="28"/>
      <c r="FA550" s="28"/>
      <c r="FB550" s="28"/>
      <c r="FC550" s="28"/>
      <c r="FD550" s="28"/>
      <c r="FE550" s="28"/>
      <c r="FF550" s="28"/>
      <c r="FG550" s="28"/>
      <c r="FH550" s="28"/>
      <c r="FI550" s="28"/>
      <c r="FJ550" s="28"/>
      <c r="FK550" s="28"/>
      <c r="FL550" s="28"/>
      <c r="FM550" s="28"/>
      <c r="FN550" s="28"/>
      <c r="FO550" s="28"/>
      <c r="FP550" s="28"/>
      <c r="FQ550" s="28"/>
      <c r="FR550" s="28"/>
      <c r="FS550" s="28"/>
      <c r="FT550" s="28"/>
      <c r="FU550" s="28"/>
      <c r="FV550" s="28"/>
      <c r="FW550" s="28"/>
      <c r="FX550" s="28"/>
      <c r="FY550" s="28"/>
      <c r="FZ550" s="28"/>
      <c r="GA550" s="28"/>
      <c r="GB550" s="28"/>
      <c r="GC550" s="28"/>
      <c r="GD550" s="28"/>
      <c r="GE550" s="28"/>
      <c r="GF550" s="28"/>
      <c r="GG550" s="28"/>
      <c r="GH550" s="28"/>
      <c r="GI550" s="28"/>
      <c r="GJ550" s="28"/>
      <c r="GK550" s="28"/>
      <c r="GL550" s="28"/>
      <c r="GM550" s="28"/>
      <c r="GN550" s="28"/>
      <c r="GO550" s="28"/>
      <c r="GP550" s="28"/>
      <c r="GQ550" s="28"/>
      <c r="GR550" s="28"/>
      <c r="GS550" s="28"/>
      <c r="GT550" s="28"/>
      <c r="GU550" s="28"/>
      <c r="GV550" s="28"/>
      <c r="GW550" s="28"/>
      <c r="GX550" s="28"/>
      <c r="GY550" s="28"/>
      <c r="GZ550" s="28"/>
      <c r="HA550" s="28"/>
      <c r="HB550" s="28"/>
      <c r="HC550" s="28"/>
      <c r="HD550" s="28"/>
      <c r="HE550" s="28"/>
      <c r="HF550" s="28"/>
      <c r="HG550" s="28"/>
      <c r="HH550" s="28"/>
      <c r="HJ550" s="1"/>
      <c r="HK550" s="1"/>
      <c r="HL550" s="1"/>
      <c r="HM550" s="1"/>
    </row>
    <row r="551" spans="1:221" s="4" customFormat="1" ht="24" customHeight="1">
      <c r="A551" s="35" t="s">
        <v>2092</v>
      </c>
      <c r="B551" s="11" t="s">
        <v>1990</v>
      </c>
      <c r="C551" s="36" t="s">
        <v>2099</v>
      </c>
      <c r="D551" s="37" t="s">
        <v>24</v>
      </c>
      <c r="E551" s="6">
        <v>1</v>
      </c>
      <c r="F551" s="38" t="s">
        <v>2100</v>
      </c>
      <c r="G551" s="15" t="s">
        <v>26</v>
      </c>
      <c r="H551" s="36" t="s">
        <v>2101</v>
      </c>
      <c r="I551" s="13">
        <v>59.2</v>
      </c>
      <c r="J551" s="13">
        <v>61.5</v>
      </c>
      <c r="K551" s="21"/>
      <c r="L551" s="21"/>
      <c r="M551" s="13">
        <v>30.1175</v>
      </c>
      <c r="N551" s="20">
        <v>80.2</v>
      </c>
      <c r="O551" s="6">
        <f t="shared" si="20"/>
        <v>70.2175</v>
      </c>
      <c r="P551" s="6"/>
      <c r="Q551" s="36" t="s">
        <v>375</v>
      </c>
      <c r="R551" s="36" t="s">
        <v>2102</v>
      </c>
      <c r="S551" s="21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28"/>
      <c r="BT551" s="28"/>
      <c r="BU551" s="28"/>
      <c r="BV551" s="28"/>
      <c r="BW551" s="28"/>
      <c r="BX551" s="28"/>
      <c r="BY551" s="28"/>
      <c r="BZ551" s="28"/>
      <c r="CA551" s="28"/>
      <c r="CB551" s="28"/>
      <c r="CC551" s="28"/>
      <c r="CD551" s="28"/>
      <c r="CE551" s="28"/>
      <c r="CF551" s="28"/>
      <c r="CG551" s="28"/>
      <c r="CH551" s="28"/>
      <c r="CI551" s="28"/>
      <c r="CJ551" s="28"/>
      <c r="CK551" s="28"/>
      <c r="CL551" s="28"/>
      <c r="CM551" s="28"/>
      <c r="CN551" s="28"/>
      <c r="CO551" s="28"/>
      <c r="CP551" s="28"/>
      <c r="CQ551" s="28"/>
      <c r="CR551" s="28"/>
      <c r="CS551" s="28"/>
      <c r="CT551" s="28"/>
      <c r="CU551" s="28"/>
      <c r="CV551" s="28"/>
      <c r="CW551" s="28"/>
      <c r="CX551" s="28"/>
      <c r="CY551" s="28"/>
      <c r="CZ551" s="28"/>
      <c r="DA551" s="28"/>
      <c r="DB551" s="28"/>
      <c r="DC551" s="28"/>
      <c r="DD551" s="28"/>
      <c r="DE551" s="28"/>
      <c r="DF551" s="28"/>
      <c r="DG551" s="28"/>
      <c r="DH551" s="28"/>
      <c r="DI551" s="28"/>
      <c r="DJ551" s="28"/>
      <c r="DK551" s="28"/>
      <c r="DL551" s="28"/>
      <c r="DM551" s="28"/>
      <c r="DN551" s="28"/>
      <c r="DO551" s="28"/>
      <c r="DP551" s="28"/>
      <c r="DQ551" s="28"/>
      <c r="DR551" s="28"/>
      <c r="DS551" s="28"/>
      <c r="DT551" s="28"/>
      <c r="DU551" s="28"/>
      <c r="DV551" s="28"/>
      <c r="DW551" s="28"/>
      <c r="DX551" s="28"/>
      <c r="DY551" s="28"/>
      <c r="DZ551" s="28"/>
      <c r="EA551" s="28"/>
      <c r="EB551" s="28"/>
      <c r="EC551" s="28"/>
      <c r="ED551" s="28"/>
      <c r="EE551" s="28"/>
      <c r="EF551" s="28"/>
      <c r="EG551" s="28"/>
      <c r="EH551" s="28"/>
      <c r="EI551" s="28"/>
      <c r="EJ551" s="28"/>
      <c r="EK551" s="28"/>
      <c r="EL551" s="28"/>
      <c r="EM551" s="28"/>
      <c r="EN551" s="28"/>
      <c r="EO551" s="28"/>
      <c r="EP551" s="28"/>
      <c r="EQ551" s="28"/>
      <c r="ER551" s="28"/>
      <c r="ES551" s="28"/>
      <c r="ET551" s="28"/>
      <c r="EU551" s="28"/>
      <c r="EV551" s="28"/>
      <c r="EW551" s="28"/>
      <c r="EX551" s="28"/>
      <c r="EY551" s="28"/>
      <c r="EZ551" s="28"/>
      <c r="FA551" s="28"/>
      <c r="FB551" s="28"/>
      <c r="FC551" s="28"/>
      <c r="FD551" s="28"/>
      <c r="FE551" s="28"/>
      <c r="FF551" s="28"/>
      <c r="FG551" s="28"/>
      <c r="FH551" s="28"/>
      <c r="FI551" s="28"/>
      <c r="FJ551" s="28"/>
      <c r="FK551" s="28"/>
      <c r="FL551" s="28"/>
      <c r="FM551" s="28"/>
      <c r="FN551" s="28"/>
      <c r="FO551" s="28"/>
      <c r="FP551" s="28"/>
      <c r="FQ551" s="28"/>
      <c r="FR551" s="28"/>
      <c r="FS551" s="28"/>
      <c r="FT551" s="28"/>
      <c r="FU551" s="28"/>
      <c r="FV551" s="28"/>
      <c r="FW551" s="28"/>
      <c r="FX551" s="28"/>
      <c r="FY551" s="28"/>
      <c r="FZ551" s="28"/>
      <c r="GA551" s="28"/>
      <c r="GB551" s="28"/>
      <c r="GC551" s="28"/>
      <c r="GD551" s="28"/>
      <c r="GE551" s="28"/>
      <c r="GF551" s="28"/>
      <c r="GG551" s="28"/>
      <c r="GH551" s="28"/>
      <c r="GI551" s="28"/>
      <c r="GJ551" s="28"/>
      <c r="GK551" s="28"/>
      <c r="GL551" s="28"/>
      <c r="GM551" s="28"/>
      <c r="GN551" s="28"/>
      <c r="GO551" s="28"/>
      <c r="GP551" s="28"/>
      <c r="GQ551" s="28"/>
      <c r="GR551" s="28"/>
      <c r="GS551" s="28"/>
      <c r="GT551" s="28"/>
      <c r="GU551" s="28"/>
      <c r="GV551" s="28"/>
      <c r="GW551" s="28"/>
      <c r="GX551" s="28"/>
      <c r="GY551" s="28"/>
      <c r="GZ551" s="28"/>
      <c r="HA551" s="28"/>
      <c r="HB551" s="28"/>
      <c r="HC551" s="28"/>
      <c r="HD551" s="28"/>
      <c r="HE551" s="28"/>
      <c r="HF551" s="28"/>
      <c r="HG551" s="28"/>
      <c r="HH551" s="28"/>
      <c r="HJ551" s="1"/>
      <c r="HK551" s="1"/>
      <c r="HL551" s="1"/>
      <c r="HM551" s="1"/>
    </row>
    <row r="552" spans="1:221" s="3" customFormat="1" ht="24" customHeight="1">
      <c r="A552" s="35" t="s">
        <v>2092</v>
      </c>
      <c r="B552" s="11" t="s">
        <v>1990</v>
      </c>
      <c r="C552" s="36" t="s">
        <v>2103</v>
      </c>
      <c r="D552" s="37" t="s">
        <v>24</v>
      </c>
      <c r="E552" s="6">
        <v>1</v>
      </c>
      <c r="F552" s="38" t="s">
        <v>2104</v>
      </c>
      <c r="G552" s="14" t="s">
        <v>39</v>
      </c>
      <c r="H552" s="36" t="s">
        <v>2105</v>
      </c>
      <c r="I552" s="13">
        <v>63.2</v>
      </c>
      <c r="J552" s="13">
        <v>56.5</v>
      </c>
      <c r="K552" s="18"/>
      <c r="L552" s="19"/>
      <c r="M552" s="13">
        <v>30.0925</v>
      </c>
      <c r="N552" s="20">
        <v>83.8</v>
      </c>
      <c r="O552" s="6">
        <f t="shared" si="20"/>
        <v>71.9925</v>
      </c>
      <c r="P552" s="6"/>
      <c r="Q552" s="36" t="s">
        <v>563</v>
      </c>
      <c r="R552" s="36" t="s">
        <v>77</v>
      </c>
      <c r="S552" s="18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  <c r="DD552" s="27"/>
      <c r="DE552" s="27"/>
      <c r="DF552" s="27"/>
      <c r="DG552" s="27"/>
      <c r="DH552" s="27"/>
      <c r="DI552" s="27"/>
      <c r="DJ552" s="27"/>
      <c r="DK552" s="27"/>
      <c r="DL552" s="27"/>
      <c r="DM552" s="27"/>
      <c r="DN552" s="27"/>
      <c r="DO552" s="27"/>
      <c r="DP552" s="27"/>
      <c r="DQ552" s="27"/>
      <c r="DR552" s="27"/>
      <c r="DS552" s="27"/>
      <c r="DT552" s="27"/>
      <c r="DU552" s="27"/>
      <c r="DV552" s="27"/>
      <c r="DW552" s="27"/>
      <c r="DX552" s="27"/>
      <c r="DY552" s="27"/>
      <c r="DZ552" s="27"/>
      <c r="EA552" s="27"/>
      <c r="EB552" s="27"/>
      <c r="EC552" s="27"/>
      <c r="ED552" s="27"/>
      <c r="EE552" s="27"/>
      <c r="EF552" s="27"/>
      <c r="EG552" s="27"/>
      <c r="EH552" s="27"/>
      <c r="EI552" s="27"/>
      <c r="EJ552" s="27"/>
      <c r="EK552" s="27"/>
      <c r="EL552" s="27"/>
      <c r="EM552" s="27"/>
      <c r="EN552" s="27"/>
      <c r="EO552" s="27"/>
      <c r="EP552" s="27"/>
      <c r="EQ552" s="27"/>
      <c r="ER552" s="27"/>
      <c r="ES552" s="27"/>
      <c r="ET552" s="27"/>
      <c r="EU552" s="27"/>
      <c r="EV552" s="27"/>
      <c r="EW552" s="27"/>
      <c r="EX552" s="27"/>
      <c r="EY552" s="27"/>
      <c r="EZ552" s="27"/>
      <c r="FA552" s="27"/>
      <c r="FB552" s="27"/>
      <c r="FC552" s="27"/>
      <c r="FD552" s="27"/>
      <c r="FE552" s="27"/>
      <c r="FF552" s="27"/>
      <c r="FG552" s="27"/>
      <c r="FH552" s="27"/>
      <c r="FI552" s="27"/>
      <c r="FJ552" s="27"/>
      <c r="FK552" s="27"/>
      <c r="FL552" s="27"/>
      <c r="FM552" s="27"/>
      <c r="FN552" s="27"/>
      <c r="FO552" s="27"/>
      <c r="FP552" s="27"/>
      <c r="FQ552" s="27"/>
      <c r="FR552" s="27"/>
      <c r="FS552" s="27"/>
      <c r="FT552" s="27"/>
      <c r="FU552" s="27"/>
      <c r="FV552" s="27"/>
      <c r="FW552" s="27"/>
      <c r="FX552" s="27"/>
      <c r="FY552" s="27"/>
      <c r="FZ552" s="27"/>
      <c r="GA552" s="27"/>
      <c r="GB552" s="27"/>
      <c r="GC552" s="27"/>
      <c r="GD552" s="27"/>
      <c r="GE552" s="27"/>
      <c r="GF552" s="27"/>
      <c r="GG552" s="27"/>
      <c r="GH552" s="27"/>
      <c r="GI552" s="27"/>
      <c r="GJ552" s="27"/>
      <c r="GK552" s="27"/>
      <c r="GL552" s="27"/>
      <c r="GM552" s="27"/>
      <c r="GN552" s="27"/>
      <c r="GO552" s="27"/>
      <c r="GP552" s="27"/>
      <c r="GQ552" s="27"/>
      <c r="GR552" s="27"/>
      <c r="GS552" s="27"/>
      <c r="GT552" s="27"/>
      <c r="GU552" s="27"/>
      <c r="GV552" s="27"/>
      <c r="GW552" s="27"/>
      <c r="GX552" s="27"/>
      <c r="GY552" s="27"/>
      <c r="GZ552" s="27"/>
      <c r="HA552" s="27"/>
      <c r="HB552" s="27"/>
      <c r="HC552" s="27"/>
      <c r="HD552" s="27"/>
      <c r="HE552" s="27"/>
      <c r="HF552" s="27"/>
      <c r="HG552" s="27"/>
      <c r="HH552" s="27"/>
      <c r="HJ552" s="1"/>
      <c r="HK552" s="1"/>
      <c r="HL552" s="1"/>
      <c r="HM552" s="1"/>
    </row>
    <row r="553" spans="1:221" s="4" customFormat="1" ht="24" customHeight="1">
      <c r="A553" s="35" t="s">
        <v>2106</v>
      </c>
      <c r="B553" s="11" t="s">
        <v>1990</v>
      </c>
      <c r="C553" s="36" t="s">
        <v>2107</v>
      </c>
      <c r="D553" s="37" t="s">
        <v>24</v>
      </c>
      <c r="E553" s="6">
        <v>1</v>
      </c>
      <c r="F553" s="38" t="s">
        <v>2108</v>
      </c>
      <c r="G553" s="15" t="s">
        <v>39</v>
      </c>
      <c r="H553" s="36" t="s">
        <v>2109</v>
      </c>
      <c r="I553" s="13">
        <v>58.4</v>
      </c>
      <c r="J553" s="13">
        <v>63</v>
      </c>
      <c r="K553" s="21"/>
      <c r="L553" s="21"/>
      <c r="M553" s="13">
        <v>30.235</v>
      </c>
      <c r="N553" s="20">
        <v>85.6</v>
      </c>
      <c r="O553" s="6">
        <f t="shared" si="20"/>
        <v>73.035</v>
      </c>
      <c r="P553" s="6"/>
      <c r="Q553" s="36" t="s">
        <v>144</v>
      </c>
      <c r="R553" s="36" t="s">
        <v>77</v>
      </c>
      <c r="S553" s="21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  <c r="BN553" s="28"/>
      <c r="BO553" s="28"/>
      <c r="BP553" s="28"/>
      <c r="BQ553" s="28"/>
      <c r="BR553" s="28"/>
      <c r="BS553" s="28"/>
      <c r="BT553" s="28"/>
      <c r="BU553" s="28"/>
      <c r="BV553" s="28"/>
      <c r="BW553" s="28"/>
      <c r="BX553" s="28"/>
      <c r="BY553" s="28"/>
      <c r="BZ553" s="28"/>
      <c r="CA553" s="28"/>
      <c r="CB553" s="28"/>
      <c r="CC553" s="28"/>
      <c r="CD553" s="28"/>
      <c r="CE553" s="28"/>
      <c r="CF553" s="28"/>
      <c r="CG553" s="28"/>
      <c r="CH553" s="28"/>
      <c r="CI553" s="28"/>
      <c r="CJ553" s="28"/>
      <c r="CK553" s="28"/>
      <c r="CL553" s="28"/>
      <c r="CM553" s="28"/>
      <c r="CN553" s="28"/>
      <c r="CO553" s="28"/>
      <c r="CP553" s="28"/>
      <c r="CQ553" s="28"/>
      <c r="CR553" s="28"/>
      <c r="CS553" s="28"/>
      <c r="CT553" s="28"/>
      <c r="CU553" s="28"/>
      <c r="CV553" s="28"/>
      <c r="CW553" s="28"/>
      <c r="CX553" s="28"/>
      <c r="CY553" s="28"/>
      <c r="CZ553" s="28"/>
      <c r="DA553" s="28"/>
      <c r="DB553" s="28"/>
      <c r="DC553" s="28"/>
      <c r="DD553" s="28"/>
      <c r="DE553" s="28"/>
      <c r="DF553" s="28"/>
      <c r="DG553" s="28"/>
      <c r="DH553" s="28"/>
      <c r="DI553" s="28"/>
      <c r="DJ553" s="28"/>
      <c r="DK553" s="28"/>
      <c r="DL553" s="28"/>
      <c r="DM553" s="28"/>
      <c r="DN553" s="28"/>
      <c r="DO553" s="28"/>
      <c r="DP553" s="28"/>
      <c r="DQ553" s="28"/>
      <c r="DR553" s="28"/>
      <c r="DS553" s="28"/>
      <c r="DT553" s="28"/>
      <c r="DU553" s="28"/>
      <c r="DV553" s="28"/>
      <c r="DW553" s="28"/>
      <c r="DX553" s="28"/>
      <c r="DY553" s="28"/>
      <c r="DZ553" s="28"/>
      <c r="EA553" s="28"/>
      <c r="EB553" s="28"/>
      <c r="EC553" s="28"/>
      <c r="ED553" s="28"/>
      <c r="EE553" s="28"/>
      <c r="EF553" s="28"/>
      <c r="EG553" s="28"/>
      <c r="EH553" s="28"/>
      <c r="EI553" s="28"/>
      <c r="EJ553" s="28"/>
      <c r="EK553" s="28"/>
      <c r="EL553" s="28"/>
      <c r="EM553" s="28"/>
      <c r="EN553" s="28"/>
      <c r="EO553" s="28"/>
      <c r="EP553" s="28"/>
      <c r="EQ553" s="28"/>
      <c r="ER553" s="28"/>
      <c r="ES553" s="28"/>
      <c r="ET553" s="28"/>
      <c r="EU553" s="28"/>
      <c r="EV553" s="28"/>
      <c r="EW553" s="28"/>
      <c r="EX553" s="28"/>
      <c r="EY553" s="28"/>
      <c r="EZ553" s="28"/>
      <c r="FA553" s="28"/>
      <c r="FB553" s="28"/>
      <c r="FC553" s="28"/>
      <c r="FD553" s="28"/>
      <c r="FE553" s="28"/>
      <c r="FF553" s="28"/>
      <c r="FG553" s="28"/>
      <c r="FH553" s="28"/>
      <c r="FI553" s="28"/>
      <c r="FJ553" s="28"/>
      <c r="FK553" s="28"/>
      <c r="FL553" s="28"/>
      <c r="FM553" s="28"/>
      <c r="FN553" s="28"/>
      <c r="FO553" s="28"/>
      <c r="FP553" s="28"/>
      <c r="FQ553" s="28"/>
      <c r="FR553" s="28"/>
      <c r="FS553" s="28"/>
      <c r="FT553" s="28"/>
      <c r="FU553" s="28"/>
      <c r="FV553" s="28"/>
      <c r="FW553" s="28"/>
      <c r="FX553" s="28"/>
      <c r="FY553" s="28"/>
      <c r="FZ553" s="28"/>
      <c r="GA553" s="28"/>
      <c r="GB553" s="28"/>
      <c r="GC553" s="28"/>
      <c r="GD553" s="28"/>
      <c r="GE553" s="28"/>
      <c r="GF553" s="28"/>
      <c r="GG553" s="28"/>
      <c r="GH553" s="28"/>
      <c r="GI553" s="28"/>
      <c r="GJ553" s="28"/>
      <c r="GK553" s="28"/>
      <c r="GL553" s="28"/>
      <c r="GM553" s="28"/>
      <c r="GN553" s="28"/>
      <c r="GO553" s="28"/>
      <c r="GP553" s="28"/>
      <c r="GQ553" s="28"/>
      <c r="GR553" s="28"/>
      <c r="GS553" s="28"/>
      <c r="GT553" s="28"/>
      <c r="GU553" s="28"/>
      <c r="GV553" s="28"/>
      <c r="GW553" s="28"/>
      <c r="GX553" s="28"/>
      <c r="GY553" s="28"/>
      <c r="GZ553" s="28"/>
      <c r="HA553" s="28"/>
      <c r="HB553" s="28"/>
      <c r="HC553" s="28"/>
      <c r="HD553" s="28"/>
      <c r="HE553" s="28"/>
      <c r="HF553" s="28"/>
      <c r="HG553" s="28"/>
      <c r="HH553" s="28"/>
      <c r="HJ553" s="1"/>
      <c r="HK553" s="1"/>
      <c r="HL553" s="1"/>
      <c r="HM553" s="1"/>
    </row>
    <row r="554" spans="1:221" s="4" customFormat="1" ht="24" customHeight="1">
      <c r="A554" s="35" t="s">
        <v>2106</v>
      </c>
      <c r="B554" s="11" t="s">
        <v>1990</v>
      </c>
      <c r="C554" s="36" t="s">
        <v>2110</v>
      </c>
      <c r="D554" s="37" t="s">
        <v>24</v>
      </c>
      <c r="E554" s="6">
        <v>1</v>
      </c>
      <c r="F554" s="38" t="s">
        <v>2111</v>
      </c>
      <c r="G554" s="15" t="s">
        <v>26</v>
      </c>
      <c r="H554" s="36" t="s">
        <v>2112</v>
      </c>
      <c r="I554" s="13">
        <v>58.4</v>
      </c>
      <c r="J554" s="13">
        <v>72.5</v>
      </c>
      <c r="K554" s="21"/>
      <c r="L554" s="21"/>
      <c r="M554" s="13">
        <v>32.3725</v>
      </c>
      <c r="N554" s="20">
        <v>83.4</v>
      </c>
      <c r="O554" s="6">
        <f t="shared" si="20"/>
        <v>74.0725</v>
      </c>
      <c r="P554" s="6"/>
      <c r="Q554" s="36" t="s">
        <v>41</v>
      </c>
      <c r="R554" s="36" t="s">
        <v>2113</v>
      </c>
      <c r="S554" s="21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  <c r="BN554" s="28"/>
      <c r="BO554" s="28"/>
      <c r="BP554" s="28"/>
      <c r="BQ554" s="28"/>
      <c r="BR554" s="28"/>
      <c r="BS554" s="28"/>
      <c r="BT554" s="28"/>
      <c r="BU554" s="28"/>
      <c r="BV554" s="28"/>
      <c r="BW554" s="28"/>
      <c r="BX554" s="28"/>
      <c r="BY554" s="28"/>
      <c r="BZ554" s="28"/>
      <c r="CA554" s="28"/>
      <c r="CB554" s="28"/>
      <c r="CC554" s="28"/>
      <c r="CD554" s="28"/>
      <c r="CE554" s="28"/>
      <c r="CF554" s="28"/>
      <c r="CG554" s="28"/>
      <c r="CH554" s="28"/>
      <c r="CI554" s="28"/>
      <c r="CJ554" s="28"/>
      <c r="CK554" s="28"/>
      <c r="CL554" s="28"/>
      <c r="CM554" s="28"/>
      <c r="CN554" s="28"/>
      <c r="CO554" s="28"/>
      <c r="CP554" s="28"/>
      <c r="CQ554" s="28"/>
      <c r="CR554" s="28"/>
      <c r="CS554" s="28"/>
      <c r="CT554" s="28"/>
      <c r="CU554" s="28"/>
      <c r="CV554" s="28"/>
      <c r="CW554" s="28"/>
      <c r="CX554" s="28"/>
      <c r="CY554" s="28"/>
      <c r="CZ554" s="28"/>
      <c r="DA554" s="28"/>
      <c r="DB554" s="28"/>
      <c r="DC554" s="28"/>
      <c r="DD554" s="28"/>
      <c r="DE554" s="28"/>
      <c r="DF554" s="28"/>
      <c r="DG554" s="28"/>
      <c r="DH554" s="28"/>
      <c r="DI554" s="28"/>
      <c r="DJ554" s="28"/>
      <c r="DK554" s="28"/>
      <c r="DL554" s="28"/>
      <c r="DM554" s="28"/>
      <c r="DN554" s="28"/>
      <c r="DO554" s="28"/>
      <c r="DP554" s="28"/>
      <c r="DQ554" s="28"/>
      <c r="DR554" s="28"/>
      <c r="DS554" s="28"/>
      <c r="DT554" s="28"/>
      <c r="DU554" s="28"/>
      <c r="DV554" s="28"/>
      <c r="DW554" s="28"/>
      <c r="DX554" s="28"/>
      <c r="DY554" s="28"/>
      <c r="DZ554" s="28"/>
      <c r="EA554" s="28"/>
      <c r="EB554" s="28"/>
      <c r="EC554" s="28"/>
      <c r="ED554" s="28"/>
      <c r="EE554" s="28"/>
      <c r="EF554" s="28"/>
      <c r="EG554" s="28"/>
      <c r="EH554" s="28"/>
      <c r="EI554" s="28"/>
      <c r="EJ554" s="28"/>
      <c r="EK554" s="28"/>
      <c r="EL554" s="28"/>
      <c r="EM554" s="28"/>
      <c r="EN554" s="28"/>
      <c r="EO554" s="28"/>
      <c r="EP554" s="28"/>
      <c r="EQ554" s="28"/>
      <c r="ER554" s="28"/>
      <c r="ES554" s="28"/>
      <c r="ET554" s="28"/>
      <c r="EU554" s="28"/>
      <c r="EV554" s="28"/>
      <c r="EW554" s="28"/>
      <c r="EX554" s="28"/>
      <c r="EY554" s="28"/>
      <c r="EZ554" s="28"/>
      <c r="FA554" s="28"/>
      <c r="FB554" s="28"/>
      <c r="FC554" s="28"/>
      <c r="FD554" s="28"/>
      <c r="FE554" s="28"/>
      <c r="FF554" s="28"/>
      <c r="FG554" s="28"/>
      <c r="FH554" s="28"/>
      <c r="FI554" s="28"/>
      <c r="FJ554" s="28"/>
      <c r="FK554" s="28"/>
      <c r="FL554" s="28"/>
      <c r="FM554" s="28"/>
      <c r="FN554" s="28"/>
      <c r="FO554" s="28"/>
      <c r="FP554" s="28"/>
      <c r="FQ554" s="28"/>
      <c r="FR554" s="28"/>
      <c r="FS554" s="28"/>
      <c r="FT554" s="28"/>
      <c r="FU554" s="28"/>
      <c r="FV554" s="28"/>
      <c r="FW554" s="28"/>
      <c r="FX554" s="28"/>
      <c r="FY554" s="28"/>
      <c r="FZ554" s="28"/>
      <c r="GA554" s="28"/>
      <c r="GB554" s="28"/>
      <c r="GC554" s="28"/>
      <c r="GD554" s="28"/>
      <c r="GE554" s="28"/>
      <c r="GF554" s="28"/>
      <c r="GG554" s="28"/>
      <c r="GH554" s="28"/>
      <c r="GI554" s="28"/>
      <c r="GJ554" s="28"/>
      <c r="GK554" s="28"/>
      <c r="GL554" s="28"/>
      <c r="GM554" s="28"/>
      <c r="GN554" s="28"/>
      <c r="GO554" s="28"/>
      <c r="GP554" s="28"/>
      <c r="GQ554" s="28"/>
      <c r="GR554" s="28"/>
      <c r="GS554" s="28"/>
      <c r="GT554" s="28"/>
      <c r="GU554" s="28"/>
      <c r="GV554" s="28"/>
      <c r="GW554" s="28"/>
      <c r="GX554" s="28"/>
      <c r="GY554" s="28"/>
      <c r="GZ554" s="28"/>
      <c r="HA554" s="28"/>
      <c r="HB554" s="28"/>
      <c r="HC554" s="28"/>
      <c r="HD554" s="28"/>
      <c r="HE554" s="28"/>
      <c r="HF554" s="28"/>
      <c r="HG554" s="28"/>
      <c r="HH554" s="28"/>
      <c r="HJ554" s="1"/>
      <c r="HK554" s="1"/>
      <c r="HL554" s="1"/>
      <c r="HM554" s="1"/>
    </row>
    <row r="555" spans="1:221" s="4" customFormat="1" ht="24" customHeight="1">
      <c r="A555" s="35" t="s">
        <v>2106</v>
      </c>
      <c r="B555" s="11" t="s">
        <v>1990</v>
      </c>
      <c r="C555" s="36" t="s">
        <v>2114</v>
      </c>
      <c r="D555" s="37" t="s">
        <v>24</v>
      </c>
      <c r="E555" s="6">
        <v>1</v>
      </c>
      <c r="F555" s="38" t="s">
        <v>2115</v>
      </c>
      <c r="G555" s="15" t="s">
        <v>26</v>
      </c>
      <c r="H555" s="36" t="s">
        <v>2116</v>
      </c>
      <c r="I555" s="13">
        <v>73.6</v>
      </c>
      <c r="J555" s="13">
        <v>63.5</v>
      </c>
      <c r="K555" s="21"/>
      <c r="L555" s="21"/>
      <c r="M555" s="13">
        <v>34.5275</v>
      </c>
      <c r="N555" s="20">
        <v>86</v>
      </c>
      <c r="O555" s="6">
        <f t="shared" si="20"/>
        <v>77.5275</v>
      </c>
      <c r="P555" s="6"/>
      <c r="Q555" s="36" t="s">
        <v>144</v>
      </c>
      <c r="R555" s="36" t="s">
        <v>2117</v>
      </c>
      <c r="S555" s="21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28"/>
      <c r="BT555" s="28"/>
      <c r="BU555" s="28"/>
      <c r="BV555" s="28"/>
      <c r="BW555" s="28"/>
      <c r="BX555" s="28"/>
      <c r="BY555" s="28"/>
      <c r="BZ555" s="28"/>
      <c r="CA555" s="28"/>
      <c r="CB555" s="28"/>
      <c r="CC555" s="28"/>
      <c r="CD555" s="28"/>
      <c r="CE555" s="28"/>
      <c r="CF555" s="28"/>
      <c r="CG555" s="28"/>
      <c r="CH555" s="28"/>
      <c r="CI555" s="28"/>
      <c r="CJ555" s="28"/>
      <c r="CK555" s="28"/>
      <c r="CL555" s="28"/>
      <c r="CM555" s="28"/>
      <c r="CN555" s="28"/>
      <c r="CO555" s="28"/>
      <c r="CP555" s="28"/>
      <c r="CQ555" s="28"/>
      <c r="CR555" s="28"/>
      <c r="CS555" s="28"/>
      <c r="CT555" s="28"/>
      <c r="CU555" s="28"/>
      <c r="CV555" s="28"/>
      <c r="CW555" s="28"/>
      <c r="CX555" s="28"/>
      <c r="CY555" s="28"/>
      <c r="CZ555" s="28"/>
      <c r="DA555" s="28"/>
      <c r="DB555" s="28"/>
      <c r="DC555" s="28"/>
      <c r="DD555" s="28"/>
      <c r="DE555" s="28"/>
      <c r="DF555" s="28"/>
      <c r="DG555" s="28"/>
      <c r="DH555" s="28"/>
      <c r="DI555" s="28"/>
      <c r="DJ555" s="28"/>
      <c r="DK555" s="28"/>
      <c r="DL555" s="28"/>
      <c r="DM555" s="28"/>
      <c r="DN555" s="28"/>
      <c r="DO555" s="28"/>
      <c r="DP555" s="28"/>
      <c r="DQ555" s="28"/>
      <c r="DR555" s="28"/>
      <c r="DS555" s="28"/>
      <c r="DT555" s="28"/>
      <c r="DU555" s="28"/>
      <c r="DV555" s="28"/>
      <c r="DW555" s="28"/>
      <c r="DX555" s="28"/>
      <c r="DY555" s="28"/>
      <c r="DZ555" s="28"/>
      <c r="EA555" s="28"/>
      <c r="EB555" s="28"/>
      <c r="EC555" s="28"/>
      <c r="ED555" s="28"/>
      <c r="EE555" s="28"/>
      <c r="EF555" s="28"/>
      <c r="EG555" s="28"/>
      <c r="EH555" s="28"/>
      <c r="EI555" s="28"/>
      <c r="EJ555" s="28"/>
      <c r="EK555" s="28"/>
      <c r="EL555" s="28"/>
      <c r="EM555" s="28"/>
      <c r="EN555" s="28"/>
      <c r="EO555" s="28"/>
      <c r="EP555" s="28"/>
      <c r="EQ555" s="28"/>
      <c r="ER555" s="28"/>
      <c r="ES555" s="28"/>
      <c r="ET555" s="28"/>
      <c r="EU555" s="28"/>
      <c r="EV555" s="28"/>
      <c r="EW555" s="28"/>
      <c r="EX555" s="28"/>
      <c r="EY555" s="28"/>
      <c r="EZ555" s="28"/>
      <c r="FA555" s="28"/>
      <c r="FB555" s="28"/>
      <c r="FC555" s="28"/>
      <c r="FD555" s="28"/>
      <c r="FE555" s="28"/>
      <c r="FF555" s="28"/>
      <c r="FG555" s="28"/>
      <c r="FH555" s="28"/>
      <c r="FI555" s="28"/>
      <c r="FJ555" s="28"/>
      <c r="FK555" s="28"/>
      <c r="FL555" s="28"/>
      <c r="FM555" s="28"/>
      <c r="FN555" s="28"/>
      <c r="FO555" s="28"/>
      <c r="FP555" s="28"/>
      <c r="FQ555" s="28"/>
      <c r="FR555" s="28"/>
      <c r="FS555" s="28"/>
      <c r="FT555" s="28"/>
      <c r="FU555" s="28"/>
      <c r="FV555" s="28"/>
      <c r="FW555" s="28"/>
      <c r="FX555" s="28"/>
      <c r="FY555" s="28"/>
      <c r="FZ555" s="28"/>
      <c r="GA555" s="28"/>
      <c r="GB555" s="28"/>
      <c r="GC555" s="28"/>
      <c r="GD555" s="28"/>
      <c r="GE555" s="28"/>
      <c r="GF555" s="28"/>
      <c r="GG555" s="28"/>
      <c r="GH555" s="28"/>
      <c r="GI555" s="28"/>
      <c r="GJ555" s="28"/>
      <c r="GK555" s="28"/>
      <c r="GL555" s="28"/>
      <c r="GM555" s="28"/>
      <c r="GN555" s="28"/>
      <c r="GO555" s="28"/>
      <c r="GP555" s="28"/>
      <c r="GQ555" s="28"/>
      <c r="GR555" s="28"/>
      <c r="GS555" s="28"/>
      <c r="GT555" s="28"/>
      <c r="GU555" s="28"/>
      <c r="GV555" s="28"/>
      <c r="GW555" s="28"/>
      <c r="GX555" s="28"/>
      <c r="GY555" s="28"/>
      <c r="GZ555" s="28"/>
      <c r="HA555" s="28"/>
      <c r="HB555" s="28"/>
      <c r="HC555" s="28"/>
      <c r="HD555" s="28"/>
      <c r="HE555" s="28"/>
      <c r="HF555" s="28"/>
      <c r="HG555" s="28"/>
      <c r="HH555" s="28"/>
      <c r="HJ555" s="1"/>
      <c r="HK555" s="1"/>
      <c r="HL555" s="1"/>
      <c r="HM555" s="1"/>
    </row>
    <row r="556" spans="1:221" s="4" customFormat="1" ht="24" customHeight="1">
      <c r="A556" s="35" t="s">
        <v>2118</v>
      </c>
      <c r="B556" s="11" t="s">
        <v>1990</v>
      </c>
      <c r="C556" s="36" t="s">
        <v>2119</v>
      </c>
      <c r="D556" s="37" t="s">
        <v>58</v>
      </c>
      <c r="E556" s="6">
        <v>1</v>
      </c>
      <c r="F556" s="38" t="s">
        <v>2120</v>
      </c>
      <c r="G556" s="15" t="s">
        <v>39</v>
      </c>
      <c r="H556" s="36" t="s">
        <v>2121</v>
      </c>
      <c r="I556" s="13">
        <v>60.8</v>
      </c>
      <c r="J556" s="13">
        <v>64.5</v>
      </c>
      <c r="K556" s="21"/>
      <c r="L556" s="21"/>
      <c r="M556" s="13">
        <v>31.2325</v>
      </c>
      <c r="N556" s="20">
        <v>84.4</v>
      </c>
      <c r="O556" s="6">
        <f t="shared" si="20"/>
        <v>73.4325</v>
      </c>
      <c r="P556" s="6"/>
      <c r="Q556" s="36" t="s">
        <v>144</v>
      </c>
      <c r="R556" s="36" t="s">
        <v>77</v>
      </c>
      <c r="S556" s="21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28"/>
      <c r="BT556" s="28"/>
      <c r="BU556" s="28"/>
      <c r="BV556" s="28"/>
      <c r="BW556" s="28"/>
      <c r="BX556" s="28"/>
      <c r="BY556" s="28"/>
      <c r="BZ556" s="28"/>
      <c r="CA556" s="28"/>
      <c r="CB556" s="28"/>
      <c r="CC556" s="28"/>
      <c r="CD556" s="28"/>
      <c r="CE556" s="28"/>
      <c r="CF556" s="28"/>
      <c r="CG556" s="28"/>
      <c r="CH556" s="28"/>
      <c r="CI556" s="28"/>
      <c r="CJ556" s="28"/>
      <c r="CK556" s="28"/>
      <c r="CL556" s="28"/>
      <c r="CM556" s="28"/>
      <c r="CN556" s="28"/>
      <c r="CO556" s="28"/>
      <c r="CP556" s="28"/>
      <c r="CQ556" s="28"/>
      <c r="CR556" s="28"/>
      <c r="CS556" s="28"/>
      <c r="CT556" s="28"/>
      <c r="CU556" s="28"/>
      <c r="CV556" s="28"/>
      <c r="CW556" s="28"/>
      <c r="CX556" s="28"/>
      <c r="CY556" s="28"/>
      <c r="CZ556" s="28"/>
      <c r="DA556" s="28"/>
      <c r="DB556" s="28"/>
      <c r="DC556" s="28"/>
      <c r="DD556" s="28"/>
      <c r="DE556" s="28"/>
      <c r="DF556" s="28"/>
      <c r="DG556" s="28"/>
      <c r="DH556" s="28"/>
      <c r="DI556" s="28"/>
      <c r="DJ556" s="28"/>
      <c r="DK556" s="28"/>
      <c r="DL556" s="28"/>
      <c r="DM556" s="28"/>
      <c r="DN556" s="28"/>
      <c r="DO556" s="28"/>
      <c r="DP556" s="28"/>
      <c r="DQ556" s="28"/>
      <c r="DR556" s="28"/>
      <c r="DS556" s="28"/>
      <c r="DT556" s="28"/>
      <c r="DU556" s="28"/>
      <c r="DV556" s="28"/>
      <c r="DW556" s="28"/>
      <c r="DX556" s="28"/>
      <c r="DY556" s="28"/>
      <c r="DZ556" s="28"/>
      <c r="EA556" s="28"/>
      <c r="EB556" s="28"/>
      <c r="EC556" s="28"/>
      <c r="ED556" s="28"/>
      <c r="EE556" s="28"/>
      <c r="EF556" s="28"/>
      <c r="EG556" s="28"/>
      <c r="EH556" s="28"/>
      <c r="EI556" s="28"/>
      <c r="EJ556" s="28"/>
      <c r="EK556" s="28"/>
      <c r="EL556" s="28"/>
      <c r="EM556" s="28"/>
      <c r="EN556" s="28"/>
      <c r="EO556" s="28"/>
      <c r="EP556" s="28"/>
      <c r="EQ556" s="28"/>
      <c r="ER556" s="28"/>
      <c r="ES556" s="28"/>
      <c r="ET556" s="28"/>
      <c r="EU556" s="28"/>
      <c r="EV556" s="28"/>
      <c r="EW556" s="28"/>
      <c r="EX556" s="28"/>
      <c r="EY556" s="28"/>
      <c r="EZ556" s="28"/>
      <c r="FA556" s="28"/>
      <c r="FB556" s="28"/>
      <c r="FC556" s="28"/>
      <c r="FD556" s="28"/>
      <c r="FE556" s="28"/>
      <c r="FF556" s="28"/>
      <c r="FG556" s="28"/>
      <c r="FH556" s="28"/>
      <c r="FI556" s="28"/>
      <c r="FJ556" s="28"/>
      <c r="FK556" s="28"/>
      <c r="FL556" s="28"/>
      <c r="FM556" s="28"/>
      <c r="FN556" s="28"/>
      <c r="FO556" s="28"/>
      <c r="FP556" s="28"/>
      <c r="FQ556" s="28"/>
      <c r="FR556" s="28"/>
      <c r="FS556" s="28"/>
      <c r="FT556" s="28"/>
      <c r="FU556" s="28"/>
      <c r="FV556" s="28"/>
      <c r="FW556" s="28"/>
      <c r="FX556" s="28"/>
      <c r="FY556" s="28"/>
      <c r="FZ556" s="28"/>
      <c r="GA556" s="28"/>
      <c r="GB556" s="28"/>
      <c r="GC556" s="28"/>
      <c r="GD556" s="28"/>
      <c r="GE556" s="28"/>
      <c r="GF556" s="28"/>
      <c r="GG556" s="28"/>
      <c r="GH556" s="28"/>
      <c r="GI556" s="28"/>
      <c r="GJ556" s="28"/>
      <c r="GK556" s="28"/>
      <c r="GL556" s="28"/>
      <c r="GM556" s="28"/>
      <c r="GN556" s="28"/>
      <c r="GO556" s="28"/>
      <c r="GP556" s="28"/>
      <c r="GQ556" s="28"/>
      <c r="GR556" s="28"/>
      <c r="GS556" s="28"/>
      <c r="GT556" s="28"/>
      <c r="GU556" s="28"/>
      <c r="GV556" s="28"/>
      <c r="GW556" s="28"/>
      <c r="GX556" s="28"/>
      <c r="GY556" s="28"/>
      <c r="GZ556" s="28"/>
      <c r="HA556" s="28"/>
      <c r="HB556" s="28"/>
      <c r="HC556" s="28"/>
      <c r="HD556" s="28"/>
      <c r="HE556" s="28"/>
      <c r="HF556" s="28"/>
      <c r="HG556" s="28"/>
      <c r="HH556" s="28"/>
      <c r="HJ556" s="1"/>
      <c r="HK556" s="1"/>
      <c r="HL556" s="1"/>
      <c r="HM556" s="1"/>
    </row>
    <row r="557" spans="1:221" s="4" customFormat="1" ht="24" customHeight="1">
      <c r="A557" s="35" t="s">
        <v>2118</v>
      </c>
      <c r="B557" s="11" t="s">
        <v>1990</v>
      </c>
      <c r="C557" s="36" t="s">
        <v>2119</v>
      </c>
      <c r="D557" s="37" t="s">
        <v>58</v>
      </c>
      <c r="E557" s="6">
        <v>2</v>
      </c>
      <c r="F557" s="38" t="s">
        <v>2122</v>
      </c>
      <c r="G557" s="15" t="s">
        <v>26</v>
      </c>
      <c r="H557" s="36" t="s">
        <v>2123</v>
      </c>
      <c r="I557" s="13">
        <v>69.6</v>
      </c>
      <c r="J557" s="13">
        <v>51</v>
      </c>
      <c r="K557" s="21"/>
      <c r="L557" s="21"/>
      <c r="M557" s="13">
        <v>30.615</v>
      </c>
      <c r="N557" s="20">
        <v>81.8</v>
      </c>
      <c r="O557" s="6">
        <f t="shared" si="20"/>
        <v>71.515</v>
      </c>
      <c r="P557" s="6"/>
      <c r="Q557" s="36" t="s">
        <v>726</v>
      </c>
      <c r="R557" s="36" t="s">
        <v>77</v>
      </c>
      <c r="S557" s="21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  <c r="BN557" s="28"/>
      <c r="BO557" s="28"/>
      <c r="BP557" s="28"/>
      <c r="BQ557" s="28"/>
      <c r="BR557" s="28"/>
      <c r="BS557" s="28"/>
      <c r="BT557" s="28"/>
      <c r="BU557" s="28"/>
      <c r="BV557" s="28"/>
      <c r="BW557" s="28"/>
      <c r="BX557" s="28"/>
      <c r="BY557" s="28"/>
      <c r="BZ557" s="28"/>
      <c r="CA557" s="28"/>
      <c r="CB557" s="28"/>
      <c r="CC557" s="28"/>
      <c r="CD557" s="28"/>
      <c r="CE557" s="28"/>
      <c r="CF557" s="28"/>
      <c r="CG557" s="28"/>
      <c r="CH557" s="28"/>
      <c r="CI557" s="28"/>
      <c r="CJ557" s="28"/>
      <c r="CK557" s="28"/>
      <c r="CL557" s="28"/>
      <c r="CM557" s="28"/>
      <c r="CN557" s="28"/>
      <c r="CO557" s="28"/>
      <c r="CP557" s="28"/>
      <c r="CQ557" s="28"/>
      <c r="CR557" s="28"/>
      <c r="CS557" s="28"/>
      <c r="CT557" s="28"/>
      <c r="CU557" s="28"/>
      <c r="CV557" s="28"/>
      <c r="CW557" s="28"/>
      <c r="CX557" s="28"/>
      <c r="CY557" s="28"/>
      <c r="CZ557" s="28"/>
      <c r="DA557" s="28"/>
      <c r="DB557" s="28"/>
      <c r="DC557" s="28"/>
      <c r="DD557" s="28"/>
      <c r="DE557" s="28"/>
      <c r="DF557" s="28"/>
      <c r="DG557" s="28"/>
      <c r="DH557" s="28"/>
      <c r="DI557" s="28"/>
      <c r="DJ557" s="28"/>
      <c r="DK557" s="28"/>
      <c r="DL557" s="28"/>
      <c r="DM557" s="28"/>
      <c r="DN557" s="28"/>
      <c r="DO557" s="28"/>
      <c r="DP557" s="28"/>
      <c r="DQ557" s="28"/>
      <c r="DR557" s="28"/>
      <c r="DS557" s="28"/>
      <c r="DT557" s="28"/>
      <c r="DU557" s="28"/>
      <c r="DV557" s="28"/>
      <c r="DW557" s="28"/>
      <c r="DX557" s="28"/>
      <c r="DY557" s="28"/>
      <c r="DZ557" s="28"/>
      <c r="EA557" s="28"/>
      <c r="EB557" s="28"/>
      <c r="EC557" s="28"/>
      <c r="ED557" s="28"/>
      <c r="EE557" s="28"/>
      <c r="EF557" s="28"/>
      <c r="EG557" s="28"/>
      <c r="EH557" s="28"/>
      <c r="EI557" s="28"/>
      <c r="EJ557" s="28"/>
      <c r="EK557" s="28"/>
      <c r="EL557" s="28"/>
      <c r="EM557" s="28"/>
      <c r="EN557" s="28"/>
      <c r="EO557" s="28"/>
      <c r="EP557" s="28"/>
      <c r="EQ557" s="28"/>
      <c r="ER557" s="28"/>
      <c r="ES557" s="28"/>
      <c r="ET557" s="28"/>
      <c r="EU557" s="28"/>
      <c r="EV557" s="28"/>
      <c r="EW557" s="28"/>
      <c r="EX557" s="28"/>
      <c r="EY557" s="28"/>
      <c r="EZ557" s="28"/>
      <c r="FA557" s="28"/>
      <c r="FB557" s="28"/>
      <c r="FC557" s="28"/>
      <c r="FD557" s="28"/>
      <c r="FE557" s="28"/>
      <c r="FF557" s="28"/>
      <c r="FG557" s="28"/>
      <c r="FH557" s="28"/>
      <c r="FI557" s="28"/>
      <c r="FJ557" s="28"/>
      <c r="FK557" s="28"/>
      <c r="FL557" s="28"/>
      <c r="FM557" s="28"/>
      <c r="FN557" s="28"/>
      <c r="FO557" s="28"/>
      <c r="FP557" s="28"/>
      <c r="FQ557" s="28"/>
      <c r="FR557" s="28"/>
      <c r="FS557" s="28"/>
      <c r="FT557" s="28"/>
      <c r="FU557" s="28"/>
      <c r="FV557" s="28"/>
      <c r="FW557" s="28"/>
      <c r="FX557" s="28"/>
      <c r="FY557" s="28"/>
      <c r="FZ557" s="28"/>
      <c r="GA557" s="28"/>
      <c r="GB557" s="28"/>
      <c r="GC557" s="28"/>
      <c r="GD557" s="28"/>
      <c r="GE557" s="28"/>
      <c r="GF557" s="28"/>
      <c r="GG557" s="28"/>
      <c r="GH557" s="28"/>
      <c r="GI557" s="28"/>
      <c r="GJ557" s="28"/>
      <c r="GK557" s="28"/>
      <c r="GL557" s="28"/>
      <c r="GM557" s="28"/>
      <c r="GN557" s="28"/>
      <c r="GO557" s="28"/>
      <c r="GP557" s="28"/>
      <c r="GQ557" s="28"/>
      <c r="GR557" s="28"/>
      <c r="GS557" s="28"/>
      <c r="GT557" s="28"/>
      <c r="GU557" s="28"/>
      <c r="GV557" s="28"/>
      <c r="GW557" s="28"/>
      <c r="GX557" s="28"/>
      <c r="GY557" s="28"/>
      <c r="GZ557" s="28"/>
      <c r="HA557" s="28"/>
      <c r="HB557" s="28"/>
      <c r="HC557" s="28"/>
      <c r="HD557" s="28"/>
      <c r="HE557" s="28"/>
      <c r="HF557" s="28"/>
      <c r="HG557" s="28"/>
      <c r="HH557" s="28"/>
      <c r="HJ557" s="1"/>
      <c r="HK557" s="1"/>
      <c r="HL557" s="1"/>
      <c r="HM557" s="1"/>
    </row>
    <row r="558" spans="1:221" s="4" customFormat="1" ht="24" customHeight="1">
      <c r="A558" s="35" t="s">
        <v>2118</v>
      </c>
      <c r="B558" s="11" t="s">
        <v>1990</v>
      </c>
      <c r="C558" s="36" t="s">
        <v>2124</v>
      </c>
      <c r="D558" s="37" t="s">
        <v>24</v>
      </c>
      <c r="E558" s="6">
        <v>1</v>
      </c>
      <c r="F558" s="38" t="s">
        <v>2125</v>
      </c>
      <c r="G558" s="15" t="s">
        <v>26</v>
      </c>
      <c r="H558" s="36" t="s">
        <v>2126</v>
      </c>
      <c r="I558" s="13">
        <v>55.2</v>
      </c>
      <c r="J558" s="13">
        <v>55</v>
      </c>
      <c r="K558" s="21"/>
      <c r="L558" s="21"/>
      <c r="M558" s="13">
        <v>27.555</v>
      </c>
      <c r="N558" s="20">
        <v>79.4</v>
      </c>
      <c r="O558" s="6">
        <f t="shared" si="20"/>
        <v>67.255</v>
      </c>
      <c r="P558" s="6"/>
      <c r="Q558" s="36" t="s">
        <v>685</v>
      </c>
      <c r="R558" s="36" t="s">
        <v>2127</v>
      </c>
      <c r="S558" s="21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  <c r="BN558" s="28"/>
      <c r="BO558" s="28"/>
      <c r="BP558" s="28"/>
      <c r="BQ558" s="28"/>
      <c r="BR558" s="28"/>
      <c r="BS558" s="28"/>
      <c r="BT558" s="28"/>
      <c r="BU558" s="28"/>
      <c r="BV558" s="28"/>
      <c r="BW558" s="28"/>
      <c r="BX558" s="28"/>
      <c r="BY558" s="28"/>
      <c r="BZ558" s="28"/>
      <c r="CA558" s="28"/>
      <c r="CB558" s="28"/>
      <c r="CC558" s="28"/>
      <c r="CD558" s="28"/>
      <c r="CE558" s="28"/>
      <c r="CF558" s="28"/>
      <c r="CG558" s="28"/>
      <c r="CH558" s="28"/>
      <c r="CI558" s="28"/>
      <c r="CJ558" s="28"/>
      <c r="CK558" s="28"/>
      <c r="CL558" s="28"/>
      <c r="CM558" s="28"/>
      <c r="CN558" s="28"/>
      <c r="CO558" s="28"/>
      <c r="CP558" s="28"/>
      <c r="CQ558" s="28"/>
      <c r="CR558" s="28"/>
      <c r="CS558" s="28"/>
      <c r="CT558" s="28"/>
      <c r="CU558" s="28"/>
      <c r="CV558" s="28"/>
      <c r="CW558" s="28"/>
      <c r="CX558" s="28"/>
      <c r="CY558" s="28"/>
      <c r="CZ558" s="28"/>
      <c r="DA558" s="28"/>
      <c r="DB558" s="28"/>
      <c r="DC558" s="28"/>
      <c r="DD558" s="28"/>
      <c r="DE558" s="28"/>
      <c r="DF558" s="28"/>
      <c r="DG558" s="28"/>
      <c r="DH558" s="28"/>
      <c r="DI558" s="28"/>
      <c r="DJ558" s="28"/>
      <c r="DK558" s="28"/>
      <c r="DL558" s="28"/>
      <c r="DM558" s="28"/>
      <c r="DN558" s="28"/>
      <c r="DO558" s="28"/>
      <c r="DP558" s="28"/>
      <c r="DQ558" s="28"/>
      <c r="DR558" s="28"/>
      <c r="DS558" s="28"/>
      <c r="DT558" s="28"/>
      <c r="DU558" s="28"/>
      <c r="DV558" s="28"/>
      <c r="DW558" s="28"/>
      <c r="DX558" s="28"/>
      <c r="DY558" s="28"/>
      <c r="DZ558" s="28"/>
      <c r="EA558" s="28"/>
      <c r="EB558" s="28"/>
      <c r="EC558" s="28"/>
      <c r="ED558" s="28"/>
      <c r="EE558" s="28"/>
      <c r="EF558" s="28"/>
      <c r="EG558" s="28"/>
      <c r="EH558" s="28"/>
      <c r="EI558" s="28"/>
      <c r="EJ558" s="28"/>
      <c r="EK558" s="28"/>
      <c r="EL558" s="28"/>
      <c r="EM558" s="28"/>
      <c r="EN558" s="28"/>
      <c r="EO558" s="28"/>
      <c r="EP558" s="28"/>
      <c r="EQ558" s="28"/>
      <c r="ER558" s="28"/>
      <c r="ES558" s="28"/>
      <c r="ET558" s="28"/>
      <c r="EU558" s="28"/>
      <c r="EV558" s="28"/>
      <c r="EW558" s="28"/>
      <c r="EX558" s="28"/>
      <c r="EY558" s="28"/>
      <c r="EZ558" s="28"/>
      <c r="FA558" s="28"/>
      <c r="FB558" s="28"/>
      <c r="FC558" s="28"/>
      <c r="FD558" s="28"/>
      <c r="FE558" s="28"/>
      <c r="FF558" s="28"/>
      <c r="FG558" s="28"/>
      <c r="FH558" s="28"/>
      <c r="FI558" s="28"/>
      <c r="FJ558" s="28"/>
      <c r="FK558" s="28"/>
      <c r="FL558" s="28"/>
      <c r="FM558" s="28"/>
      <c r="FN558" s="28"/>
      <c r="FO558" s="28"/>
      <c r="FP558" s="28"/>
      <c r="FQ558" s="28"/>
      <c r="FR558" s="28"/>
      <c r="FS558" s="28"/>
      <c r="FT558" s="28"/>
      <c r="FU558" s="28"/>
      <c r="FV558" s="28"/>
      <c r="FW558" s="28"/>
      <c r="FX558" s="28"/>
      <c r="FY558" s="28"/>
      <c r="FZ558" s="28"/>
      <c r="GA558" s="28"/>
      <c r="GB558" s="28"/>
      <c r="GC558" s="28"/>
      <c r="GD558" s="28"/>
      <c r="GE558" s="28"/>
      <c r="GF558" s="28"/>
      <c r="GG558" s="28"/>
      <c r="GH558" s="28"/>
      <c r="GI558" s="28"/>
      <c r="GJ558" s="28"/>
      <c r="GK558" s="28"/>
      <c r="GL558" s="28"/>
      <c r="GM558" s="28"/>
      <c r="GN558" s="28"/>
      <c r="GO558" s="28"/>
      <c r="GP558" s="28"/>
      <c r="GQ558" s="28"/>
      <c r="GR558" s="28"/>
      <c r="GS558" s="28"/>
      <c r="GT558" s="28"/>
      <c r="GU558" s="28"/>
      <c r="GV558" s="28"/>
      <c r="GW558" s="28"/>
      <c r="GX558" s="28"/>
      <c r="GY558" s="28"/>
      <c r="GZ558" s="28"/>
      <c r="HA558" s="28"/>
      <c r="HB558" s="28"/>
      <c r="HC558" s="28"/>
      <c r="HD558" s="28"/>
      <c r="HE558" s="28"/>
      <c r="HF558" s="28"/>
      <c r="HG558" s="28"/>
      <c r="HH558" s="28"/>
      <c r="HJ558" s="1"/>
      <c r="HK558" s="1"/>
      <c r="HL558" s="1"/>
      <c r="HM558" s="1"/>
    </row>
    <row r="559" spans="1:221" s="4" customFormat="1" ht="24" customHeight="1">
      <c r="A559" s="35" t="s">
        <v>2118</v>
      </c>
      <c r="B559" s="11" t="s">
        <v>1990</v>
      </c>
      <c r="C559" s="36" t="s">
        <v>2128</v>
      </c>
      <c r="D559" s="37" t="s">
        <v>24</v>
      </c>
      <c r="E559" s="6">
        <v>1</v>
      </c>
      <c r="F559" s="38" t="s">
        <v>2129</v>
      </c>
      <c r="G559" s="15" t="s">
        <v>39</v>
      </c>
      <c r="H559" s="36" t="s">
        <v>2130</v>
      </c>
      <c r="I559" s="13">
        <v>59.2</v>
      </c>
      <c r="J559" s="13">
        <v>70.5</v>
      </c>
      <c r="K559" s="21"/>
      <c r="L559" s="21"/>
      <c r="M559" s="13">
        <v>32.1425</v>
      </c>
      <c r="N559" s="20">
        <v>84.8</v>
      </c>
      <c r="O559" s="6">
        <f t="shared" si="20"/>
        <v>74.54249999999999</v>
      </c>
      <c r="P559" s="6"/>
      <c r="Q559" s="36" t="s">
        <v>144</v>
      </c>
      <c r="R559" s="36" t="s">
        <v>77</v>
      </c>
      <c r="S559" s="21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28"/>
      <c r="BT559" s="28"/>
      <c r="BU559" s="28"/>
      <c r="BV559" s="28"/>
      <c r="BW559" s="28"/>
      <c r="BX559" s="28"/>
      <c r="BY559" s="28"/>
      <c r="BZ559" s="28"/>
      <c r="CA559" s="28"/>
      <c r="CB559" s="28"/>
      <c r="CC559" s="28"/>
      <c r="CD559" s="28"/>
      <c r="CE559" s="28"/>
      <c r="CF559" s="28"/>
      <c r="CG559" s="28"/>
      <c r="CH559" s="28"/>
      <c r="CI559" s="28"/>
      <c r="CJ559" s="28"/>
      <c r="CK559" s="28"/>
      <c r="CL559" s="28"/>
      <c r="CM559" s="28"/>
      <c r="CN559" s="28"/>
      <c r="CO559" s="28"/>
      <c r="CP559" s="28"/>
      <c r="CQ559" s="28"/>
      <c r="CR559" s="28"/>
      <c r="CS559" s="28"/>
      <c r="CT559" s="28"/>
      <c r="CU559" s="28"/>
      <c r="CV559" s="28"/>
      <c r="CW559" s="28"/>
      <c r="CX559" s="28"/>
      <c r="CY559" s="28"/>
      <c r="CZ559" s="28"/>
      <c r="DA559" s="28"/>
      <c r="DB559" s="28"/>
      <c r="DC559" s="28"/>
      <c r="DD559" s="28"/>
      <c r="DE559" s="28"/>
      <c r="DF559" s="28"/>
      <c r="DG559" s="28"/>
      <c r="DH559" s="28"/>
      <c r="DI559" s="28"/>
      <c r="DJ559" s="28"/>
      <c r="DK559" s="28"/>
      <c r="DL559" s="28"/>
      <c r="DM559" s="28"/>
      <c r="DN559" s="28"/>
      <c r="DO559" s="28"/>
      <c r="DP559" s="28"/>
      <c r="DQ559" s="28"/>
      <c r="DR559" s="28"/>
      <c r="DS559" s="28"/>
      <c r="DT559" s="28"/>
      <c r="DU559" s="28"/>
      <c r="DV559" s="28"/>
      <c r="DW559" s="28"/>
      <c r="DX559" s="28"/>
      <c r="DY559" s="28"/>
      <c r="DZ559" s="28"/>
      <c r="EA559" s="28"/>
      <c r="EB559" s="28"/>
      <c r="EC559" s="28"/>
      <c r="ED559" s="28"/>
      <c r="EE559" s="28"/>
      <c r="EF559" s="28"/>
      <c r="EG559" s="28"/>
      <c r="EH559" s="28"/>
      <c r="EI559" s="28"/>
      <c r="EJ559" s="28"/>
      <c r="EK559" s="28"/>
      <c r="EL559" s="28"/>
      <c r="EM559" s="28"/>
      <c r="EN559" s="28"/>
      <c r="EO559" s="28"/>
      <c r="EP559" s="28"/>
      <c r="EQ559" s="28"/>
      <c r="ER559" s="28"/>
      <c r="ES559" s="28"/>
      <c r="ET559" s="28"/>
      <c r="EU559" s="28"/>
      <c r="EV559" s="28"/>
      <c r="EW559" s="28"/>
      <c r="EX559" s="28"/>
      <c r="EY559" s="28"/>
      <c r="EZ559" s="28"/>
      <c r="FA559" s="28"/>
      <c r="FB559" s="28"/>
      <c r="FC559" s="28"/>
      <c r="FD559" s="28"/>
      <c r="FE559" s="28"/>
      <c r="FF559" s="28"/>
      <c r="FG559" s="28"/>
      <c r="FH559" s="28"/>
      <c r="FI559" s="28"/>
      <c r="FJ559" s="28"/>
      <c r="FK559" s="28"/>
      <c r="FL559" s="28"/>
      <c r="FM559" s="28"/>
      <c r="FN559" s="28"/>
      <c r="FO559" s="28"/>
      <c r="FP559" s="28"/>
      <c r="FQ559" s="28"/>
      <c r="FR559" s="28"/>
      <c r="FS559" s="28"/>
      <c r="FT559" s="28"/>
      <c r="FU559" s="28"/>
      <c r="FV559" s="28"/>
      <c r="FW559" s="28"/>
      <c r="FX559" s="28"/>
      <c r="FY559" s="28"/>
      <c r="FZ559" s="28"/>
      <c r="GA559" s="28"/>
      <c r="GB559" s="28"/>
      <c r="GC559" s="28"/>
      <c r="GD559" s="28"/>
      <c r="GE559" s="28"/>
      <c r="GF559" s="28"/>
      <c r="GG559" s="28"/>
      <c r="GH559" s="28"/>
      <c r="GI559" s="28"/>
      <c r="GJ559" s="28"/>
      <c r="GK559" s="28"/>
      <c r="GL559" s="28"/>
      <c r="GM559" s="28"/>
      <c r="GN559" s="28"/>
      <c r="GO559" s="28"/>
      <c r="GP559" s="28"/>
      <c r="GQ559" s="28"/>
      <c r="GR559" s="28"/>
      <c r="GS559" s="28"/>
      <c r="GT559" s="28"/>
      <c r="GU559" s="28"/>
      <c r="GV559" s="28"/>
      <c r="GW559" s="28"/>
      <c r="GX559" s="28"/>
      <c r="GY559" s="28"/>
      <c r="GZ559" s="28"/>
      <c r="HA559" s="28"/>
      <c r="HB559" s="28"/>
      <c r="HC559" s="28"/>
      <c r="HD559" s="28"/>
      <c r="HE559" s="28"/>
      <c r="HF559" s="28"/>
      <c r="HG559" s="28"/>
      <c r="HH559" s="28"/>
      <c r="HJ559" s="1"/>
      <c r="HK559" s="1"/>
      <c r="HL559" s="1"/>
      <c r="HM559" s="1"/>
    </row>
    <row r="560" spans="1:221" s="3" customFormat="1" ht="24" customHeight="1">
      <c r="A560" s="40" t="s">
        <v>2131</v>
      </c>
      <c r="B560" s="40" t="s">
        <v>744</v>
      </c>
      <c r="C560" s="41" t="s">
        <v>2132</v>
      </c>
      <c r="D560" s="42" t="s">
        <v>24</v>
      </c>
      <c r="E560" s="6">
        <v>1</v>
      </c>
      <c r="F560" s="43" t="s">
        <v>2133</v>
      </c>
      <c r="G560" s="41" t="s">
        <v>26</v>
      </c>
      <c r="H560" s="16" t="s">
        <v>2134</v>
      </c>
      <c r="I560" s="17">
        <v>52.5</v>
      </c>
      <c r="J560" s="17">
        <v>60</v>
      </c>
      <c r="K560" s="23"/>
      <c r="L560" s="23"/>
      <c r="M560" s="24">
        <v>27.9375</v>
      </c>
      <c r="N560" s="24">
        <v>80.8</v>
      </c>
      <c r="O560" s="6">
        <f t="shared" si="20"/>
        <v>68.3375</v>
      </c>
      <c r="P560" s="6"/>
      <c r="Q560" s="41" t="s">
        <v>213</v>
      </c>
      <c r="R560" s="41" t="s">
        <v>2135</v>
      </c>
      <c r="S560" s="18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7"/>
      <c r="DV560" s="27"/>
      <c r="DW560" s="27"/>
      <c r="DX560" s="27"/>
      <c r="DY560" s="27"/>
      <c r="DZ560" s="27"/>
      <c r="EA560" s="27"/>
      <c r="EB560" s="27"/>
      <c r="EC560" s="27"/>
      <c r="ED560" s="27"/>
      <c r="EE560" s="27"/>
      <c r="EF560" s="27"/>
      <c r="EG560" s="27"/>
      <c r="EH560" s="27"/>
      <c r="EI560" s="27"/>
      <c r="EJ560" s="27"/>
      <c r="EK560" s="27"/>
      <c r="EL560" s="27"/>
      <c r="EM560" s="27"/>
      <c r="EN560" s="27"/>
      <c r="EO560" s="27"/>
      <c r="EP560" s="27"/>
      <c r="EQ560" s="27"/>
      <c r="ER560" s="27"/>
      <c r="ES560" s="27"/>
      <c r="ET560" s="27"/>
      <c r="EU560" s="27"/>
      <c r="EV560" s="27"/>
      <c r="EW560" s="27"/>
      <c r="EX560" s="27"/>
      <c r="EY560" s="27"/>
      <c r="EZ560" s="27"/>
      <c r="FA560" s="27"/>
      <c r="FB560" s="27"/>
      <c r="FC560" s="27"/>
      <c r="FD560" s="27"/>
      <c r="FE560" s="27"/>
      <c r="FF560" s="27"/>
      <c r="FG560" s="27"/>
      <c r="FH560" s="27"/>
      <c r="FI560" s="27"/>
      <c r="FJ560" s="27"/>
      <c r="FK560" s="27"/>
      <c r="FL560" s="27"/>
      <c r="FM560" s="27"/>
      <c r="FN560" s="27"/>
      <c r="FO560" s="27"/>
      <c r="FP560" s="27"/>
      <c r="FQ560" s="27"/>
      <c r="FR560" s="27"/>
      <c r="FS560" s="27"/>
      <c r="FT560" s="27"/>
      <c r="FU560" s="27"/>
      <c r="FV560" s="27"/>
      <c r="FW560" s="27"/>
      <c r="FX560" s="27"/>
      <c r="FY560" s="27"/>
      <c r="FZ560" s="27"/>
      <c r="GA560" s="27"/>
      <c r="GB560" s="27"/>
      <c r="GC560" s="27"/>
      <c r="GD560" s="27"/>
      <c r="GE560" s="27"/>
      <c r="GF560" s="27"/>
      <c r="GG560" s="27"/>
      <c r="GH560" s="27"/>
      <c r="GI560" s="27"/>
      <c r="GJ560" s="27"/>
      <c r="GK560" s="27"/>
      <c r="GL560" s="27"/>
      <c r="GM560" s="27"/>
      <c r="GN560" s="27"/>
      <c r="GO560" s="27"/>
      <c r="GP560" s="27"/>
      <c r="GQ560" s="27"/>
      <c r="GR560" s="27"/>
      <c r="GS560" s="27"/>
      <c r="GT560" s="27"/>
      <c r="GU560" s="27"/>
      <c r="GV560" s="27"/>
      <c r="GW560" s="27"/>
      <c r="GX560" s="27"/>
      <c r="GY560" s="27"/>
      <c r="GZ560" s="27"/>
      <c r="HA560" s="27"/>
      <c r="HB560" s="27"/>
      <c r="HC560" s="27"/>
      <c r="HD560" s="27"/>
      <c r="HE560" s="27"/>
      <c r="HF560" s="27"/>
      <c r="HG560" s="27"/>
      <c r="HH560" s="27"/>
      <c r="HI560" s="27"/>
      <c r="HJ560" s="1"/>
      <c r="HK560" s="1"/>
      <c r="HL560" s="1"/>
      <c r="HM560" s="1"/>
    </row>
    <row r="561" spans="1:221" s="3" customFormat="1" ht="24" customHeight="1">
      <c r="A561" s="29" t="s">
        <v>2136</v>
      </c>
      <c r="B561" s="29" t="s">
        <v>2137</v>
      </c>
      <c r="C561" s="32" t="s">
        <v>2138</v>
      </c>
      <c r="D561" s="33" t="s">
        <v>24</v>
      </c>
      <c r="E561" s="6">
        <v>1</v>
      </c>
      <c r="F561" s="31" t="s">
        <v>2139</v>
      </c>
      <c r="G561" s="32" t="s">
        <v>26</v>
      </c>
      <c r="H561" s="32" t="s">
        <v>2140</v>
      </c>
      <c r="I561" s="7">
        <v>64</v>
      </c>
      <c r="J561" s="7">
        <v>69</v>
      </c>
      <c r="K561" s="25"/>
      <c r="L561" s="25"/>
      <c r="M561" s="26">
        <v>33.125</v>
      </c>
      <c r="N561" s="26">
        <v>81.2</v>
      </c>
      <c r="O561" s="6">
        <f t="shared" si="20"/>
        <v>73.725</v>
      </c>
      <c r="P561" s="6"/>
      <c r="Q561" s="32" t="s">
        <v>2141</v>
      </c>
      <c r="R561" s="32" t="s">
        <v>77</v>
      </c>
      <c r="S561" s="18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  <c r="DD561" s="27"/>
      <c r="DE561" s="27"/>
      <c r="DF561" s="27"/>
      <c r="DG561" s="27"/>
      <c r="DH561" s="27"/>
      <c r="DI561" s="27"/>
      <c r="DJ561" s="27"/>
      <c r="DK561" s="27"/>
      <c r="DL561" s="27"/>
      <c r="DM561" s="27"/>
      <c r="DN561" s="27"/>
      <c r="DO561" s="27"/>
      <c r="DP561" s="27"/>
      <c r="DQ561" s="27"/>
      <c r="DR561" s="27"/>
      <c r="DS561" s="27"/>
      <c r="DT561" s="27"/>
      <c r="DU561" s="27"/>
      <c r="DV561" s="27"/>
      <c r="DW561" s="27"/>
      <c r="DX561" s="27"/>
      <c r="DY561" s="27"/>
      <c r="DZ561" s="27"/>
      <c r="EA561" s="27"/>
      <c r="EB561" s="27"/>
      <c r="EC561" s="27"/>
      <c r="ED561" s="27"/>
      <c r="EE561" s="27"/>
      <c r="EF561" s="27"/>
      <c r="EG561" s="27"/>
      <c r="EH561" s="27"/>
      <c r="EI561" s="27"/>
      <c r="EJ561" s="27"/>
      <c r="EK561" s="27"/>
      <c r="EL561" s="27"/>
      <c r="EM561" s="27"/>
      <c r="EN561" s="27"/>
      <c r="EO561" s="27"/>
      <c r="EP561" s="27"/>
      <c r="EQ561" s="27"/>
      <c r="ER561" s="27"/>
      <c r="ES561" s="27"/>
      <c r="ET561" s="27"/>
      <c r="EU561" s="27"/>
      <c r="EV561" s="27"/>
      <c r="EW561" s="27"/>
      <c r="EX561" s="27"/>
      <c r="EY561" s="27"/>
      <c r="EZ561" s="27"/>
      <c r="FA561" s="27"/>
      <c r="FB561" s="27"/>
      <c r="FC561" s="27"/>
      <c r="FD561" s="27"/>
      <c r="FE561" s="27"/>
      <c r="FF561" s="27"/>
      <c r="FG561" s="27"/>
      <c r="FH561" s="27"/>
      <c r="FI561" s="27"/>
      <c r="FJ561" s="27"/>
      <c r="FK561" s="27"/>
      <c r="FL561" s="27"/>
      <c r="FM561" s="27"/>
      <c r="FN561" s="27"/>
      <c r="FO561" s="27"/>
      <c r="FP561" s="27"/>
      <c r="FQ561" s="27"/>
      <c r="FR561" s="27"/>
      <c r="FS561" s="27"/>
      <c r="FT561" s="27"/>
      <c r="FU561" s="27"/>
      <c r="FV561" s="27"/>
      <c r="FW561" s="27"/>
      <c r="FX561" s="27"/>
      <c r="FY561" s="27"/>
      <c r="FZ561" s="27"/>
      <c r="GA561" s="27"/>
      <c r="GB561" s="27"/>
      <c r="GC561" s="27"/>
      <c r="GD561" s="27"/>
      <c r="GE561" s="27"/>
      <c r="GF561" s="27"/>
      <c r="GG561" s="27"/>
      <c r="GH561" s="27"/>
      <c r="GI561" s="27"/>
      <c r="GJ561" s="27"/>
      <c r="GK561" s="27"/>
      <c r="GL561" s="27"/>
      <c r="GM561" s="27"/>
      <c r="GN561" s="27"/>
      <c r="GO561" s="27"/>
      <c r="GP561" s="27"/>
      <c r="GQ561" s="27"/>
      <c r="GR561" s="27"/>
      <c r="GS561" s="27"/>
      <c r="GT561" s="27"/>
      <c r="GU561" s="27"/>
      <c r="GV561" s="27"/>
      <c r="GW561" s="27"/>
      <c r="GX561" s="27"/>
      <c r="GY561" s="27"/>
      <c r="GZ561" s="27"/>
      <c r="HA561" s="27"/>
      <c r="HB561" s="27"/>
      <c r="HC561" s="27"/>
      <c r="HD561" s="27"/>
      <c r="HE561" s="27"/>
      <c r="HF561" s="27"/>
      <c r="HG561" s="27"/>
      <c r="HH561" s="27"/>
      <c r="HI561" s="27"/>
      <c r="HJ561" s="1"/>
      <c r="HK561" s="1"/>
      <c r="HL561" s="1"/>
      <c r="HM561" s="1"/>
    </row>
    <row r="562" spans="1:221" s="3" customFormat="1" ht="24" customHeight="1">
      <c r="A562" s="40" t="s">
        <v>2142</v>
      </c>
      <c r="B562" s="40" t="s">
        <v>31</v>
      </c>
      <c r="C562" s="41" t="s">
        <v>2143</v>
      </c>
      <c r="D562" s="42" t="s">
        <v>24</v>
      </c>
      <c r="E562" s="6">
        <v>1</v>
      </c>
      <c r="F562" s="43" t="s">
        <v>2144</v>
      </c>
      <c r="G562" s="41" t="s">
        <v>39</v>
      </c>
      <c r="H562" s="41" t="s">
        <v>2145</v>
      </c>
      <c r="I562" s="17">
        <v>77.6</v>
      </c>
      <c r="J562" s="17">
        <v>72</v>
      </c>
      <c r="K562" s="23"/>
      <c r="L562" s="23"/>
      <c r="M562" s="24">
        <v>37.54</v>
      </c>
      <c r="N562" s="24">
        <v>84.8</v>
      </c>
      <c r="O562" s="6">
        <f t="shared" si="20"/>
        <v>79.94</v>
      </c>
      <c r="P562" s="6"/>
      <c r="Q562" s="41" t="s">
        <v>154</v>
      </c>
      <c r="R562" s="41" t="s">
        <v>77</v>
      </c>
      <c r="S562" s="18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  <c r="DD562" s="27"/>
      <c r="DE562" s="27"/>
      <c r="DF562" s="27"/>
      <c r="DG562" s="27"/>
      <c r="DH562" s="27"/>
      <c r="DI562" s="27"/>
      <c r="DJ562" s="27"/>
      <c r="DK562" s="27"/>
      <c r="DL562" s="27"/>
      <c r="DM562" s="27"/>
      <c r="DN562" s="27"/>
      <c r="DO562" s="27"/>
      <c r="DP562" s="27"/>
      <c r="DQ562" s="27"/>
      <c r="DR562" s="27"/>
      <c r="DS562" s="27"/>
      <c r="DT562" s="27"/>
      <c r="DU562" s="27"/>
      <c r="DV562" s="27"/>
      <c r="DW562" s="27"/>
      <c r="DX562" s="27"/>
      <c r="DY562" s="27"/>
      <c r="DZ562" s="27"/>
      <c r="EA562" s="27"/>
      <c r="EB562" s="27"/>
      <c r="EC562" s="27"/>
      <c r="ED562" s="27"/>
      <c r="EE562" s="27"/>
      <c r="EF562" s="27"/>
      <c r="EG562" s="27"/>
      <c r="EH562" s="27"/>
      <c r="EI562" s="27"/>
      <c r="EJ562" s="27"/>
      <c r="EK562" s="27"/>
      <c r="EL562" s="27"/>
      <c r="EM562" s="27"/>
      <c r="EN562" s="27"/>
      <c r="EO562" s="27"/>
      <c r="EP562" s="27"/>
      <c r="EQ562" s="27"/>
      <c r="ER562" s="27"/>
      <c r="ES562" s="27"/>
      <c r="ET562" s="27"/>
      <c r="EU562" s="27"/>
      <c r="EV562" s="27"/>
      <c r="EW562" s="27"/>
      <c r="EX562" s="27"/>
      <c r="EY562" s="27"/>
      <c r="EZ562" s="27"/>
      <c r="FA562" s="27"/>
      <c r="FB562" s="27"/>
      <c r="FC562" s="27"/>
      <c r="FD562" s="27"/>
      <c r="FE562" s="27"/>
      <c r="FF562" s="27"/>
      <c r="FG562" s="27"/>
      <c r="FH562" s="27"/>
      <c r="FI562" s="27"/>
      <c r="FJ562" s="27"/>
      <c r="FK562" s="27"/>
      <c r="FL562" s="27"/>
      <c r="FM562" s="27"/>
      <c r="FN562" s="27"/>
      <c r="FO562" s="27"/>
      <c r="FP562" s="27"/>
      <c r="FQ562" s="27"/>
      <c r="FR562" s="27"/>
      <c r="FS562" s="27"/>
      <c r="FT562" s="27"/>
      <c r="FU562" s="27"/>
      <c r="FV562" s="27"/>
      <c r="FW562" s="27"/>
      <c r="FX562" s="27"/>
      <c r="FY562" s="27"/>
      <c r="FZ562" s="27"/>
      <c r="GA562" s="27"/>
      <c r="GB562" s="27"/>
      <c r="GC562" s="27"/>
      <c r="GD562" s="27"/>
      <c r="GE562" s="27"/>
      <c r="GF562" s="27"/>
      <c r="GG562" s="27"/>
      <c r="GH562" s="27"/>
      <c r="GI562" s="27"/>
      <c r="GJ562" s="27"/>
      <c r="GK562" s="27"/>
      <c r="GL562" s="27"/>
      <c r="GM562" s="27"/>
      <c r="GN562" s="27"/>
      <c r="GO562" s="27"/>
      <c r="GP562" s="27"/>
      <c r="GQ562" s="27"/>
      <c r="GR562" s="27"/>
      <c r="GS562" s="27"/>
      <c r="GT562" s="27"/>
      <c r="GU562" s="27"/>
      <c r="GV562" s="27"/>
      <c r="GW562" s="27"/>
      <c r="GX562" s="27"/>
      <c r="GY562" s="27"/>
      <c r="GZ562" s="27"/>
      <c r="HA562" s="27"/>
      <c r="HB562" s="27"/>
      <c r="HC562" s="27"/>
      <c r="HD562" s="27"/>
      <c r="HE562" s="27"/>
      <c r="HF562" s="27"/>
      <c r="HG562" s="27"/>
      <c r="HH562" s="27"/>
      <c r="HI562" s="27"/>
      <c r="HJ562" s="1"/>
      <c r="HK562" s="1"/>
      <c r="HL562" s="1"/>
      <c r="HM562" s="1"/>
    </row>
    <row r="563" spans="1:221" s="3" customFormat="1" ht="24" customHeight="1">
      <c r="A563" s="40" t="s">
        <v>2142</v>
      </c>
      <c r="B563" s="40" t="s">
        <v>2146</v>
      </c>
      <c r="C563" s="41" t="s">
        <v>2147</v>
      </c>
      <c r="D563" s="42" t="s">
        <v>24</v>
      </c>
      <c r="E563" s="6">
        <v>1</v>
      </c>
      <c r="F563" s="43" t="s">
        <v>2148</v>
      </c>
      <c r="G563" s="41" t="s">
        <v>26</v>
      </c>
      <c r="H563" s="41" t="s">
        <v>2149</v>
      </c>
      <c r="I563" s="17">
        <v>74.4</v>
      </c>
      <c r="J563" s="17">
        <v>59</v>
      </c>
      <c r="K563" s="23"/>
      <c r="L563" s="23"/>
      <c r="M563" s="24">
        <v>33.735</v>
      </c>
      <c r="N563" s="24">
        <v>84.6</v>
      </c>
      <c r="O563" s="6">
        <f t="shared" si="20"/>
        <v>76.035</v>
      </c>
      <c r="P563" s="6"/>
      <c r="Q563" s="41" t="s">
        <v>2150</v>
      </c>
      <c r="R563" s="41" t="s">
        <v>2151</v>
      </c>
      <c r="S563" s="18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  <c r="CW563" s="27"/>
      <c r="CX563" s="27"/>
      <c r="CY563" s="27"/>
      <c r="CZ563" s="27"/>
      <c r="DA563" s="27"/>
      <c r="DB563" s="27"/>
      <c r="DC563" s="27"/>
      <c r="DD563" s="27"/>
      <c r="DE563" s="27"/>
      <c r="DF563" s="27"/>
      <c r="DG563" s="27"/>
      <c r="DH563" s="27"/>
      <c r="DI563" s="27"/>
      <c r="DJ563" s="27"/>
      <c r="DK563" s="27"/>
      <c r="DL563" s="27"/>
      <c r="DM563" s="27"/>
      <c r="DN563" s="27"/>
      <c r="DO563" s="27"/>
      <c r="DP563" s="27"/>
      <c r="DQ563" s="27"/>
      <c r="DR563" s="27"/>
      <c r="DS563" s="27"/>
      <c r="DT563" s="27"/>
      <c r="DU563" s="27"/>
      <c r="DV563" s="27"/>
      <c r="DW563" s="27"/>
      <c r="DX563" s="27"/>
      <c r="DY563" s="27"/>
      <c r="DZ563" s="27"/>
      <c r="EA563" s="27"/>
      <c r="EB563" s="27"/>
      <c r="EC563" s="27"/>
      <c r="ED563" s="27"/>
      <c r="EE563" s="27"/>
      <c r="EF563" s="27"/>
      <c r="EG563" s="27"/>
      <c r="EH563" s="27"/>
      <c r="EI563" s="27"/>
      <c r="EJ563" s="27"/>
      <c r="EK563" s="27"/>
      <c r="EL563" s="27"/>
      <c r="EM563" s="27"/>
      <c r="EN563" s="27"/>
      <c r="EO563" s="27"/>
      <c r="EP563" s="27"/>
      <c r="EQ563" s="27"/>
      <c r="ER563" s="27"/>
      <c r="ES563" s="27"/>
      <c r="ET563" s="27"/>
      <c r="EU563" s="27"/>
      <c r="EV563" s="27"/>
      <c r="EW563" s="27"/>
      <c r="EX563" s="27"/>
      <c r="EY563" s="27"/>
      <c r="EZ563" s="27"/>
      <c r="FA563" s="27"/>
      <c r="FB563" s="27"/>
      <c r="FC563" s="27"/>
      <c r="FD563" s="27"/>
      <c r="FE563" s="27"/>
      <c r="FF563" s="27"/>
      <c r="FG563" s="27"/>
      <c r="FH563" s="27"/>
      <c r="FI563" s="27"/>
      <c r="FJ563" s="27"/>
      <c r="FK563" s="27"/>
      <c r="FL563" s="27"/>
      <c r="FM563" s="27"/>
      <c r="FN563" s="27"/>
      <c r="FO563" s="27"/>
      <c r="FP563" s="27"/>
      <c r="FQ563" s="27"/>
      <c r="FR563" s="27"/>
      <c r="FS563" s="27"/>
      <c r="FT563" s="27"/>
      <c r="FU563" s="27"/>
      <c r="FV563" s="27"/>
      <c r="FW563" s="27"/>
      <c r="FX563" s="27"/>
      <c r="FY563" s="27"/>
      <c r="FZ563" s="27"/>
      <c r="GA563" s="27"/>
      <c r="GB563" s="27"/>
      <c r="GC563" s="27"/>
      <c r="GD563" s="27"/>
      <c r="GE563" s="27"/>
      <c r="GF563" s="27"/>
      <c r="GG563" s="27"/>
      <c r="GH563" s="27"/>
      <c r="GI563" s="27"/>
      <c r="GJ563" s="27"/>
      <c r="GK563" s="27"/>
      <c r="GL563" s="27"/>
      <c r="GM563" s="27"/>
      <c r="GN563" s="27"/>
      <c r="GO563" s="27"/>
      <c r="GP563" s="27"/>
      <c r="GQ563" s="27"/>
      <c r="GR563" s="27"/>
      <c r="GS563" s="27"/>
      <c r="GT563" s="27"/>
      <c r="GU563" s="27"/>
      <c r="GV563" s="27"/>
      <c r="GW563" s="27"/>
      <c r="GX563" s="27"/>
      <c r="GY563" s="27"/>
      <c r="GZ563" s="27"/>
      <c r="HA563" s="27"/>
      <c r="HB563" s="27"/>
      <c r="HC563" s="27"/>
      <c r="HD563" s="27"/>
      <c r="HE563" s="27"/>
      <c r="HF563" s="27"/>
      <c r="HG563" s="27"/>
      <c r="HH563" s="27"/>
      <c r="HI563" s="27"/>
      <c r="HJ563" s="1"/>
      <c r="HK563" s="1"/>
      <c r="HL563" s="1"/>
      <c r="HM563" s="1"/>
    </row>
    <row r="564" spans="1:221" s="3" customFormat="1" ht="24" customHeight="1">
      <c r="A564" s="40" t="s">
        <v>2142</v>
      </c>
      <c r="B564" s="40" t="s">
        <v>2152</v>
      </c>
      <c r="C564" s="41" t="s">
        <v>2153</v>
      </c>
      <c r="D564" s="42" t="s">
        <v>24</v>
      </c>
      <c r="E564" s="6">
        <v>1</v>
      </c>
      <c r="F564" s="43" t="s">
        <v>2154</v>
      </c>
      <c r="G564" s="41" t="s">
        <v>26</v>
      </c>
      <c r="H564" s="41" t="s">
        <v>2155</v>
      </c>
      <c r="I564" s="17">
        <v>64</v>
      </c>
      <c r="J564" s="17">
        <v>66</v>
      </c>
      <c r="K564" s="23"/>
      <c r="L564" s="23"/>
      <c r="M564" s="24">
        <v>32.45</v>
      </c>
      <c r="N564" s="24">
        <v>81.2</v>
      </c>
      <c r="O564" s="6">
        <f t="shared" si="20"/>
        <v>73.05000000000001</v>
      </c>
      <c r="P564" s="6"/>
      <c r="Q564" s="41" t="s">
        <v>35</v>
      </c>
      <c r="R564" s="41" t="s">
        <v>2156</v>
      </c>
      <c r="S564" s="18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  <c r="CW564" s="27"/>
      <c r="CX564" s="27"/>
      <c r="CY564" s="27"/>
      <c r="CZ564" s="27"/>
      <c r="DA564" s="27"/>
      <c r="DB564" s="27"/>
      <c r="DC564" s="27"/>
      <c r="DD564" s="27"/>
      <c r="DE564" s="27"/>
      <c r="DF564" s="27"/>
      <c r="DG564" s="27"/>
      <c r="DH564" s="27"/>
      <c r="DI564" s="27"/>
      <c r="DJ564" s="27"/>
      <c r="DK564" s="27"/>
      <c r="DL564" s="27"/>
      <c r="DM564" s="27"/>
      <c r="DN564" s="27"/>
      <c r="DO564" s="27"/>
      <c r="DP564" s="27"/>
      <c r="DQ564" s="27"/>
      <c r="DR564" s="27"/>
      <c r="DS564" s="27"/>
      <c r="DT564" s="27"/>
      <c r="DU564" s="27"/>
      <c r="DV564" s="27"/>
      <c r="DW564" s="27"/>
      <c r="DX564" s="27"/>
      <c r="DY564" s="27"/>
      <c r="DZ564" s="27"/>
      <c r="EA564" s="27"/>
      <c r="EB564" s="27"/>
      <c r="EC564" s="27"/>
      <c r="ED564" s="27"/>
      <c r="EE564" s="27"/>
      <c r="EF564" s="27"/>
      <c r="EG564" s="27"/>
      <c r="EH564" s="27"/>
      <c r="EI564" s="27"/>
      <c r="EJ564" s="27"/>
      <c r="EK564" s="27"/>
      <c r="EL564" s="27"/>
      <c r="EM564" s="27"/>
      <c r="EN564" s="27"/>
      <c r="EO564" s="27"/>
      <c r="EP564" s="27"/>
      <c r="EQ564" s="27"/>
      <c r="ER564" s="27"/>
      <c r="ES564" s="27"/>
      <c r="ET564" s="27"/>
      <c r="EU564" s="27"/>
      <c r="EV564" s="27"/>
      <c r="EW564" s="27"/>
      <c r="EX564" s="27"/>
      <c r="EY564" s="27"/>
      <c r="EZ564" s="27"/>
      <c r="FA564" s="27"/>
      <c r="FB564" s="27"/>
      <c r="FC564" s="27"/>
      <c r="FD564" s="27"/>
      <c r="FE564" s="27"/>
      <c r="FF564" s="27"/>
      <c r="FG564" s="27"/>
      <c r="FH564" s="27"/>
      <c r="FI564" s="27"/>
      <c r="FJ564" s="27"/>
      <c r="FK564" s="27"/>
      <c r="FL564" s="27"/>
      <c r="FM564" s="27"/>
      <c r="FN564" s="27"/>
      <c r="FO564" s="27"/>
      <c r="FP564" s="27"/>
      <c r="FQ564" s="27"/>
      <c r="FR564" s="27"/>
      <c r="FS564" s="27"/>
      <c r="FT564" s="27"/>
      <c r="FU564" s="27"/>
      <c r="FV564" s="27"/>
      <c r="FW564" s="27"/>
      <c r="FX564" s="27"/>
      <c r="FY564" s="27"/>
      <c r="FZ564" s="27"/>
      <c r="GA564" s="27"/>
      <c r="GB564" s="27"/>
      <c r="GC564" s="27"/>
      <c r="GD564" s="27"/>
      <c r="GE564" s="27"/>
      <c r="GF564" s="27"/>
      <c r="GG564" s="27"/>
      <c r="GH564" s="27"/>
      <c r="GI564" s="27"/>
      <c r="GJ564" s="27"/>
      <c r="GK564" s="27"/>
      <c r="GL564" s="27"/>
      <c r="GM564" s="27"/>
      <c r="GN564" s="27"/>
      <c r="GO564" s="27"/>
      <c r="GP564" s="27"/>
      <c r="GQ564" s="27"/>
      <c r="GR564" s="27"/>
      <c r="GS564" s="27"/>
      <c r="GT564" s="27"/>
      <c r="GU564" s="27"/>
      <c r="GV564" s="27"/>
      <c r="GW564" s="27"/>
      <c r="GX564" s="27"/>
      <c r="GY564" s="27"/>
      <c r="GZ564" s="27"/>
      <c r="HA564" s="27"/>
      <c r="HB564" s="27"/>
      <c r="HC564" s="27"/>
      <c r="HD564" s="27"/>
      <c r="HE564" s="27"/>
      <c r="HF564" s="27"/>
      <c r="HG564" s="27"/>
      <c r="HH564" s="27"/>
      <c r="HI564" s="27"/>
      <c r="HJ564" s="1"/>
      <c r="HK564" s="1"/>
      <c r="HL564" s="1"/>
      <c r="HM564" s="1"/>
    </row>
    <row r="565" spans="1:221" s="3" customFormat="1" ht="24" customHeight="1">
      <c r="A565" s="40" t="s">
        <v>2157</v>
      </c>
      <c r="B565" s="40" t="s">
        <v>2158</v>
      </c>
      <c r="C565" s="41" t="s">
        <v>2159</v>
      </c>
      <c r="D565" s="42" t="s">
        <v>24</v>
      </c>
      <c r="E565" s="6">
        <v>1</v>
      </c>
      <c r="F565" s="43" t="s">
        <v>2160</v>
      </c>
      <c r="G565" s="41" t="s">
        <v>26</v>
      </c>
      <c r="H565" s="41" t="s">
        <v>2161</v>
      </c>
      <c r="I565" s="17">
        <v>73.6</v>
      </c>
      <c r="J565" s="17">
        <v>71.5</v>
      </c>
      <c r="K565" s="23"/>
      <c r="L565" s="23"/>
      <c r="M565" s="24">
        <v>36.3275</v>
      </c>
      <c r="N565" s="24">
        <v>84.6</v>
      </c>
      <c r="O565" s="6">
        <f t="shared" si="20"/>
        <v>78.6275</v>
      </c>
      <c r="P565" s="6"/>
      <c r="Q565" s="41" t="s">
        <v>35</v>
      </c>
      <c r="R565" s="41" t="s">
        <v>77</v>
      </c>
      <c r="S565" s="18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  <c r="CW565" s="27"/>
      <c r="CX565" s="27"/>
      <c r="CY565" s="27"/>
      <c r="CZ565" s="27"/>
      <c r="DA565" s="27"/>
      <c r="DB565" s="27"/>
      <c r="DC565" s="27"/>
      <c r="DD565" s="27"/>
      <c r="DE565" s="27"/>
      <c r="DF565" s="27"/>
      <c r="DG565" s="27"/>
      <c r="DH565" s="27"/>
      <c r="DI565" s="27"/>
      <c r="DJ565" s="27"/>
      <c r="DK565" s="27"/>
      <c r="DL565" s="27"/>
      <c r="DM565" s="27"/>
      <c r="DN565" s="27"/>
      <c r="DO565" s="27"/>
      <c r="DP565" s="27"/>
      <c r="DQ565" s="27"/>
      <c r="DR565" s="27"/>
      <c r="DS565" s="27"/>
      <c r="DT565" s="27"/>
      <c r="DU565" s="27"/>
      <c r="DV565" s="27"/>
      <c r="DW565" s="27"/>
      <c r="DX565" s="27"/>
      <c r="DY565" s="27"/>
      <c r="DZ565" s="27"/>
      <c r="EA565" s="27"/>
      <c r="EB565" s="27"/>
      <c r="EC565" s="27"/>
      <c r="ED565" s="27"/>
      <c r="EE565" s="27"/>
      <c r="EF565" s="27"/>
      <c r="EG565" s="27"/>
      <c r="EH565" s="27"/>
      <c r="EI565" s="27"/>
      <c r="EJ565" s="27"/>
      <c r="EK565" s="27"/>
      <c r="EL565" s="27"/>
      <c r="EM565" s="27"/>
      <c r="EN565" s="27"/>
      <c r="EO565" s="27"/>
      <c r="EP565" s="27"/>
      <c r="EQ565" s="27"/>
      <c r="ER565" s="27"/>
      <c r="ES565" s="27"/>
      <c r="ET565" s="27"/>
      <c r="EU565" s="27"/>
      <c r="EV565" s="27"/>
      <c r="EW565" s="27"/>
      <c r="EX565" s="27"/>
      <c r="EY565" s="27"/>
      <c r="EZ565" s="27"/>
      <c r="FA565" s="27"/>
      <c r="FB565" s="27"/>
      <c r="FC565" s="27"/>
      <c r="FD565" s="27"/>
      <c r="FE565" s="27"/>
      <c r="FF565" s="27"/>
      <c r="FG565" s="27"/>
      <c r="FH565" s="27"/>
      <c r="FI565" s="27"/>
      <c r="FJ565" s="27"/>
      <c r="FK565" s="27"/>
      <c r="FL565" s="27"/>
      <c r="FM565" s="27"/>
      <c r="FN565" s="27"/>
      <c r="FO565" s="27"/>
      <c r="FP565" s="27"/>
      <c r="FQ565" s="27"/>
      <c r="FR565" s="27"/>
      <c r="FS565" s="27"/>
      <c r="FT565" s="27"/>
      <c r="FU565" s="27"/>
      <c r="FV565" s="27"/>
      <c r="FW565" s="27"/>
      <c r="FX565" s="27"/>
      <c r="FY565" s="27"/>
      <c r="FZ565" s="27"/>
      <c r="GA565" s="27"/>
      <c r="GB565" s="27"/>
      <c r="GC565" s="27"/>
      <c r="GD565" s="27"/>
      <c r="GE565" s="27"/>
      <c r="GF565" s="27"/>
      <c r="GG565" s="27"/>
      <c r="GH565" s="27"/>
      <c r="GI565" s="27"/>
      <c r="GJ565" s="27"/>
      <c r="GK565" s="27"/>
      <c r="GL565" s="27"/>
      <c r="GM565" s="27"/>
      <c r="GN565" s="27"/>
      <c r="GO565" s="27"/>
      <c r="GP565" s="27"/>
      <c r="GQ565" s="27"/>
      <c r="GR565" s="27"/>
      <c r="GS565" s="27"/>
      <c r="GT565" s="27"/>
      <c r="GU565" s="27"/>
      <c r="GV565" s="27"/>
      <c r="GW565" s="27"/>
      <c r="GX565" s="27"/>
      <c r="GY565" s="27"/>
      <c r="GZ565" s="27"/>
      <c r="HA565" s="27"/>
      <c r="HB565" s="27"/>
      <c r="HC565" s="27"/>
      <c r="HD565" s="27"/>
      <c r="HE565" s="27"/>
      <c r="HF565" s="27"/>
      <c r="HG565" s="27"/>
      <c r="HH565" s="27"/>
      <c r="HI565" s="27"/>
      <c r="HJ565" s="1"/>
      <c r="HK565" s="1"/>
      <c r="HL565" s="1"/>
      <c r="HM565" s="1"/>
    </row>
    <row r="566" spans="1:221" s="3" customFormat="1" ht="24" customHeight="1">
      <c r="A566" s="40" t="s">
        <v>2162</v>
      </c>
      <c r="B566" s="40" t="s">
        <v>2137</v>
      </c>
      <c r="C566" s="41" t="s">
        <v>2163</v>
      </c>
      <c r="D566" s="42" t="s">
        <v>24</v>
      </c>
      <c r="E566" s="6">
        <v>1</v>
      </c>
      <c r="F566" s="43" t="s">
        <v>2164</v>
      </c>
      <c r="G566" s="41" t="s">
        <v>26</v>
      </c>
      <c r="H566" s="41" t="s">
        <v>2165</v>
      </c>
      <c r="I566" s="17">
        <v>76.8</v>
      </c>
      <c r="J566" s="17">
        <v>59</v>
      </c>
      <c r="K566" s="23"/>
      <c r="L566" s="23"/>
      <c r="M566" s="24">
        <v>34.395</v>
      </c>
      <c r="N566" s="24">
        <v>81.6</v>
      </c>
      <c r="O566" s="6">
        <f t="shared" si="20"/>
        <v>75.195</v>
      </c>
      <c r="P566" s="6"/>
      <c r="Q566" s="41" t="s">
        <v>35</v>
      </c>
      <c r="R566" s="41" t="s">
        <v>77</v>
      </c>
      <c r="S566" s="18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  <c r="CW566" s="27"/>
      <c r="CX566" s="27"/>
      <c r="CY566" s="27"/>
      <c r="CZ566" s="27"/>
      <c r="DA566" s="27"/>
      <c r="DB566" s="27"/>
      <c r="DC566" s="27"/>
      <c r="DD566" s="27"/>
      <c r="DE566" s="27"/>
      <c r="DF566" s="27"/>
      <c r="DG566" s="27"/>
      <c r="DH566" s="27"/>
      <c r="DI566" s="27"/>
      <c r="DJ566" s="27"/>
      <c r="DK566" s="27"/>
      <c r="DL566" s="27"/>
      <c r="DM566" s="27"/>
      <c r="DN566" s="27"/>
      <c r="DO566" s="27"/>
      <c r="DP566" s="27"/>
      <c r="DQ566" s="27"/>
      <c r="DR566" s="27"/>
      <c r="DS566" s="27"/>
      <c r="DT566" s="27"/>
      <c r="DU566" s="27"/>
      <c r="DV566" s="27"/>
      <c r="DW566" s="27"/>
      <c r="DX566" s="27"/>
      <c r="DY566" s="27"/>
      <c r="DZ566" s="27"/>
      <c r="EA566" s="27"/>
      <c r="EB566" s="27"/>
      <c r="EC566" s="27"/>
      <c r="ED566" s="27"/>
      <c r="EE566" s="27"/>
      <c r="EF566" s="27"/>
      <c r="EG566" s="27"/>
      <c r="EH566" s="27"/>
      <c r="EI566" s="27"/>
      <c r="EJ566" s="27"/>
      <c r="EK566" s="27"/>
      <c r="EL566" s="27"/>
      <c r="EM566" s="27"/>
      <c r="EN566" s="27"/>
      <c r="EO566" s="27"/>
      <c r="EP566" s="27"/>
      <c r="EQ566" s="27"/>
      <c r="ER566" s="27"/>
      <c r="ES566" s="27"/>
      <c r="ET566" s="27"/>
      <c r="EU566" s="27"/>
      <c r="EV566" s="27"/>
      <c r="EW566" s="27"/>
      <c r="EX566" s="27"/>
      <c r="EY566" s="27"/>
      <c r="EZ566" s="27"/>
      <c r="FA566" s="27"/>
      <c r="FB566" s="27"/>
      <c r="FC566" s="27"/>
      <c r="FD566" s="27"/>
      <c r="FE566" s="27"/>
      <c r="FF566" s="27"/>
      <c r="FG566" s="27"/>
      <c r="FH566" s="27"/>
      <c r="FI566" s="27"/>
      <c r="FJ566" s="27"/>
      <c r="FK566" s="27"/>
      <c r="FL566" s="27"/>
      <c r="FM566" s="27"/>
      <c r="FN566" s="27"/>
      <c r="FO566" s="27"/>
      <c r="FP566" s="27"/>
      <c r="FQ566" s="27"/>
      <c r="FR566" s="27"/>
      <c r="FS566" s="27"/>
      <c r="FT566" s="27"/>
      <c r="FU566" s="27"/>
      <c r="FV566" s="27"/>
      <c r="FW566" s="27"/>
      <c r="FX566" s="27"/>
      <c r="FY566" s="27"/>
      <c r="FZ566" s="27"/>
      <c r="GA566" s="27"/>
      <c r="GB566" s="27"/>
      <c r="GC566" s="27"/>
      <c r="GD566" s="27"/>
      <c r="GE566" s="27"/>
      <c r="GF566" s="27"/>
      <c r="GG566" s="27"/>
      <c r="GH566" s="27"/>
      <c r="GI566" s="27"/>
      <c r="GJ566" s="27"/>
      <c r="GK566" s="27"/>
      <c r="GL566" s="27"/>
      <c r="GM566" s="27"/>
      <c r="GN566" s="27"/>
      <c r="GO566" s="27"/>
      <c r="GP566" s="27"/>
      <c r="GQ566" s="27"/>
      <c r="GR566" s="27"/>
      <c r="GS566" s="27"/>
      <c r="GT566" s="27"/>
      <c r="GU566" s="27"/>
      <c r="GV566" s="27"/>
      <c r="GW566" s="27"/>
      <c r="GX566" s="27"/>
      <c r="GY566" s="27"/>
      <c r="GZ566" s="27"/>
      <c r="HA566" s="27"/>
      <c r="HB566" s="27"/>
      <c r="HC566" s="27"/>
      <c r="HD566" s="27"/>
      <c r="HE566" s="27"/>
      <c r="HF566" s="27"/>
      <c r="HG566" s="27"/>
      <c r="HH566" s="27"/>
      <c r="HI566" s="27"/>
      <c r="HJ566" s="1"/>
      <c r="HK566" s="1"/>
      <c r="HL566" s="1"/>
      <c r="HM566" s="1"/>
    </row>
    <row r="567" spans="1:221" s="3" customFormat="1" ht="24" customHeight="1">
      <c r="A567" s="40" t="s">
        <v>2166</v>
      </c>
      <c r="B567" s="40" t="s">
        <v>2167</v>
      </c>
      <c r="C567" s="41" t="s">
        <v>2168</v>
      </c>
      <c r="D567" s="42" t="s">
        <v>24</v>
      </c>
      <c r="E567" s="6">
        <v>1</v>
      </c>
      <c r="F567" s="43" t="s">
        <v>2169</v>
      </c>
      <c r="G567" s="16" t="s">
        <v>26</v>
      </c>
      <c r="H567" s="41" t="s">
        <v>2170</v>
      </c>
      <c r="I567" s="17">
        <v>58.4</v>
      </c>
      <c r="J567" s="17">
        <v>72</v>
      </c>
      <c r="K567" s="23"/>
      <c r="L567" s="23"/>
      <c r="M567" s="24">
        <v>32.26</v>
      </c>
      <c r="N567" s="24">
        <v>78.4</v>
      </c>
      <c r="O567" s="6">
        <f t="shared" si="20"/>
        <v>71.46000000000001</v>
      </c>
      <c r="P567" s="6"/>
      <c r="Q567" s="41" t="s">
        <v>2171</v>
      </c>
      <c r="R567" s="41" t="s">
        <v>77</v>
      </c>
      <c r="S567" s="18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  <c r="CW567" s="27"/>
      <c r="CX567" s="27"/>
      <c r="CY567" s="27"/>
      <c r="CZ567" s="27"/>
      <c r="DA567" s="27"/>
      <c r="DB567" s="27"/>
      <c r="DC567" s="27"/>
      <c r="DD567" s="27"/>
      <c r="DE567" s="27"/>
      <c r="DF567" s="27"/>
      <c r="DG567" s="27"/>
      <c r="DH567" s="27"/>
      <c r="DI567" s="27"/>
      <c r="DJ567" s="27"/>
      <c r="DK567" s="27"/>
      <c r="DL567" s="27"/>
      <c r="DM567" s="27"/>
      <c r="DN567" s="27"/>
      <c r="DO567" s="27"/>
      <c r="DP567" s="27"/>
      <c r="DQ567" s="27"/>
      <c r="DR567" s="27"/>
      <c r="DS567" s="27"/>
      <c r="DT567" s="27"/>
      <c r="DU567" s="27"/>
      <c r="DV567" s="27"/>
      <c r="DW567" s="27"/>
      <c r="DX567" s="27"/>
      <c r="DY567" s="27"/>
      <c r="DZ567" s="27"/>
      <c r="EA567" s="27"/>
      <c r="EB567" s="27"/>
      <c r="EC567" s="27"/>
      <c r="ED567" s="27"/>
      <c r="EE567" s="27"/>
      <c r="EF567" s="27"/>
      <c r="EG567" s="27"/>
      <c r="EH567" s="27"/>
      <c r="EI567" s="27"/>
      <c r="EJ567" s="27"/>
      <c r="EK567" s="27"/>
      <c r="EL567" s="27"/>
      <c r="EM567" s="27"/>
      <c r="EN567" s="27"/>
      <c r="EO567" s="27"/>
      <c r="EP567" s="27"/>
      <c r="EQ567" s="27"/>
      <c r="ER567" s="27"/>
      <c r="ES567" s="27"/>
      <c r="ET567" s="27"/>
      <c r="EU567" s="27"/>
      <c r="EV567" s="27"/>
      <c r="EW567" s="27"/>
      <c r="EX567" s="27"/>
      <c r="EY567" s="27"/>
      <c r="EZ567" s="27"/>
      <c r="FA567" s="27"/>
      <c r="FB567" s="27"/>
      <c r="FC567" s="27"/>
      <c r="FD567" s="27"/>
      <c r="FE567" s="27"/>
      <c r="FF567" s="27"/>
      <c r="FG567" s="27"/>
      <c r="FH567" s="27"/>
      <c r="FI567" s="27"/>
      <c r="FJ567" s="27"/>
      <c r="FK567" s="27"/>
      <c r="FL567" s="27"/>
      <c r="FM567" s="27"/>
      <c r="FN567" s="27"/>
      <c r="FO567" s="27"/>
      <c r="FP567" s="27"/>
      <c r="FQ567" s="27"/>
      <c r="FR567" s="27"/>
      <c r="FS567" s="27"/>
      <c r="FT567" s="27"/>
      <c r="FU567" s="27"/>
      <c r="FV567" s="27"/>
      <c r="FW567" s="27"/>
      <c r="FX567" s="27"/>
      <c r="FY567" s="27"/>
      <c r="FZ567" s="27"/>
      <c r="GA567" s="27"/>
      <c r="GB567" s="27"/>
      <c r="GC567" s="27"/>
      <c r="GD567" s="27"/>
      <c r="GE567" s="27"/>
      <c r="GF567" s="27"/>
      <c r="GG567" s="27"/>
      <c r="GH567" s="27"/>
      <c r="GI567" s="27"/>
      <c r="GJ567" s="27"/>
      <c r="GK567" s="27"/>
      <c r="GL567" s="27"/>
      <c r="GM567" s="27"/>
      <c r="GN567" s="27"/>
      <c r="GO567" s="27"/>
      <c r="GP567" s="27"/>
      <c r="GQ567" s="27"/>
      <c r="GR567" s="27"/>
      <c r="GS567" s="27"/>
      <c r="GT567" s="27"/>
      <c r="GU567" s="27"/>
      <c r="GV567" s="27"/>
      <c r="GW567" s="27"/>
      <c r="GX567" s="27"/>
      <c r="GY567" s="27"/>
      <c r="GZ567" s="27"/>
      <c r="HA567" s="27"/>
      <c r="HB567" s="27"/>
      <c r="HC567" s="27"/>
      <c r="HD567" s="27"/>
      <c r="HE567" s="27"/>
      <c r="HF567" s="27"/>
      <c r="HG567" s="27"/>
      <c r="HH567" s="27"/>
      <c r="HI567" s="27"/>
      <c r="HJ567" s="1"/>
      <c r="HK567" s="1"/>
      <c r="HL567" s="1"/>
      <c r="HM567" s="1"/>
    </row>
    <row r="568" spans="1:221" s="3" customFormat="1" ht="24" customHeight="1">
      <c r="A568" s="40" t="s">
        <v>2172</v>
      </c>
      <c r="B568" s="40" t="s">
        <v>2173</v>
      </c>
      <c r="C568" s="41" t="s">
        <v>2174</v>
      </c>
      <c r="D568" s="42" t="s">
        <v>24</v>
      </c>
      <c r="E568" s="6">
        <v>1</v>
      </c>
      <c r="F568" s="43" t="s">
        <v>2175</v>
      </c>
      <c r="G568" s="16" t="s">
        <v>26</v>
      </c>
      <c r="H568" s="41" t="s">
        <v>2176</v>
      </c>
      <c r="I568" s="17">
        <v>52.8</v>
      </c>
      <c r="J568" s="17">
        <v>54.5</v>
      </c>
      <c r="K568" s="23"/>
      <c r="L568" s="23"/>
      <c r="M568" s="24">
        <v>26.7825</v>
      </c>
      <c r="N568" s="24">
        <v>82.2</v>
      </c>
      <c r="O568" s="6">
        <f t="shared" si="20"/>
        <v>67.8825</v>
      </c>
      <c r="P568" s="6"/>
      <c r="Q568" s="41" t="s">
        <v>154</v>
      </c>
      <c r="R568" s="41" t="s">
        <v>2177</v>
      </c>
      <c r="S568" s="21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  <c r="BY568" s="28"/>
      <c r="BZ568" s="28"/>
      <c r="CA568" s="28"/>
      <c r="CB568" s="28"/>
      <c r="CC568" s="28"/>
      <c r="CD568" s="28"/>
      <c r="CE568" s="28"/>
      <c r="CF568" s="28"/>
      <c r="CG568" s="28"/>
      <c r="CH568" s="28"/>
      <c r="CI568" s="28"/>
      <c r="CJ568" s="28"/>
      <c r="CK568" s="28"/>
      <c r="CL568" s="28"/>
      <c r="CM568" s="28"/>
      <c r="CN568" s="28"/>
      <c r="CO568" s="28"/>
      <c r="CP568" s="28"/>
      <c r="CQ568" s="28"/>
      <c r="CR568" s="28"/>
      <c r="CS568" s="28"/>
      <c r="CT568" s="28"/>
      <c r="CU568" s="28"/>
      <c r="CV568" s="28"/>
      <c r="CW568" s="28"/>
      <c r="CX568" s="28"/>
      <c r="CY568" s="28"/>
      <c r="CZ568" s="28"/>
      <c r="DA568" s="28"/>
      <c r="DB568" s="28"/>
      <c r="DC568" s="28"/>
      <c r="DD568" s="28"/>
      <c r="DE568" s="28"/>
      <c r="DF568" s="28"/>
      <c r="DG568" s="28"/>
      <c r="DH568" s="28"/>
      <c r="DI568" s="28"/>
      <c r="DJ568" s="28"/>
      <c r="DK568" s="28"/>
      <c r="DL568" s="28"/>
      <c r="DM568" s="28"/>
      <c r="DN568" s="28"/>
      <c r="DO568" s="28"/>
      <c r="DP568" s="28"/>
      <c r="DQ568" s="28"/>
      <c r="DR568" s="28"/>
      <c r="DS568" s="28"/>
      <c r="DT568" s="28"/>
      <c r="DU568" s="28"/>
      <c r="DV568" s="28"/>
      <c r="DW568" s="28"/>
      <c r="DX568" s="28"/>
      <c r="DY568" s="28"/>
      <c r="DZ568" s="28"/>
      <c r="EA568" s="28"/>
      <c r="EB568" s="28"/>
      <c r="EC568" s="28"/>
      <c r="ED568" s="28"/>
      <c r="EE568" s="28"/>
      <c r="EF568" s="28"/>
      <c r="EG568" s="28"/>
      <c r="EH568" s="28"/>
      <c r="EI568" s="28"/>
      <c r="EJ568" s="28"/>
      <c r="EK568" s="28"/>
      <c r="EL568" s="28"/>
      <c r="EM568" s="28"/>
      <c r="EN568" s="28"/>
      <c r="EO568" s="28"/>
      <c r="EP568" s="28"/>
      <c r="EQ568" s="28"/>
      <c r="ER568" s="28"/>
      <c r="ES568" s="28"/>
      <c r="ET568" s="28"/>
      <c r="EU568" s="28"/>
      <c r="EV568" s="28"/>
      <c r="EW568" s="28"/>
      <c r="EX568" s="28"/>
      <c r="EY568" s="28"/>
      <c r="EZ568" s="28"/>
      <c r="FA568" s="28"/>
      <c r="FB568" s="28"/>
      <c r="FC568" s="28"/>
      <c r="FD568" s="28"/>
      <c r="FE568" s="28"/>
      <c r="FF568" s="28"/>
      <c r="FG568" s="28"/>
      <c r="FH568" s="28"/>
      <c r="FI568" s="28"/>
      <c r="FJ568" s="28"/>
      <c r="FK568" s="28"/>
      <c r="FL568" s="28"/>
      <c r="FM568" s="28"/>
      <c r="FN568" s="28"/>
      <c r="FO568" s="28"/>
      <c r="FP568" s="28"/>
      <c r="FQ568" s="28"/>
      <c r="FR568" s="28"/>
      <c r="FS568" s="28"/>
      <c r="FT568" s="28"/>
      <c r="FU568" s="28"/>
      <c r="FV568" s="28"/>
      <c r="FW568" s="28"/>
      <c r="FX568" s="28"/>
      <c r="FY568" s="28"/>
      <c r="FZ568" s="28"/>
      <c r="GA568" s="28"/>
      <c r="GB568" s="28"/>
      <c r="GC568" s="28"/>
      <c r="GD568" s="28"/>
      <c r="GE568" s="28"/>
      <c r="GF568" s="28"/>
      <c r="GG568" s="28"/>
      <c r="GH568" s="28"/>
      <c r="GI568" s="28"/>
      <c r="GJ568" s="28"/>
      <c r="GK568" s="28"/>
      <c r="GL568" s="28"/>
      <c r="GM568" s="28"/>
      <c r="GN568" s="28"/>
      <c r="GO568" s="28"/>
      <c r="GP568" s="28"/>
      <c r="GQ568" s="28"/>
      <c r="GR568" s="28"/>
      <c r="GS568" s="28"/>
      <c r="GT568" s="28"/>
      <c r="GU568" s="28"/>
      <c r="GV568" s="28"/>
      <c r="GW568" s="28"/>
      <c r="GX568" s="28"/>
      <c r="GY568" s="28"/>
      <c r="GZ568" s="28"/>
      <c r="HA568" s="28"/>
      <c r="HB568" s="28"/>
      <c r="HC568" s="28"/>
      <c r="HD568" s="28"/>
      <c r="HE568" s="28"/>
      <c r="HF568" s="28"/>
      <c r="HG568" s="28"/>
      <c r="HH568" s="28"/>
      <c r="HI568" s="28"/>
      <c r="HJ568" s="4"/>
      <c r="HK568" s="4"/>
      <c r="HL568" s="4"/>
      <c r="HM568" s="4"/>
    </row>
  </sheetData>
  <sheetProtection/>
  <autoFilter ref="A3:HO568"/>
  <mergeCells count="16">
    <mergeCell ref="R2:R3"/>
    <mergeCell ref="S2:S3"/>
    <mergeCell ref="N2:N3"/>
    <mergeCell ref="O2:O3"/>
    <mergeCell ref="P2:P3"/>
    <mergeCell ref="Q2:Q3"/>
    <mergeCell ref="A1:S1"/>
    <mergeCell ref="I2:M2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0.98" bottom="0.98" header="0.51" footer="0.5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2016-06-27T10:13:42Z</cp:lastPrinted>
  <dcterms:created xsi:type="dcterms:W3CDTF">2016-06-12T09:04:16Z</dcterms:created>
  <dcterms:modified xsi:type="dcterms:W3CDTF">2016-07-06T01:35:35Z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