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<sst xmlns="http://schemas.openxmlformats.org/spreadsheetml/2006/main" count="64" uniqueCount="41">
  <si>
    <t>姓名</t>
  </si>
  <si>
    <t>报考岗位</t>
  </si>
  <si>
    <t>笔试成绩</t>
  </si>
  <si>
    <t>面试成绩</t>
  </si>
  <si>
    <t>综合总分</t>
  </si>
  <si>
    <t>岗位排名</t>
  </si>
  <si>
    <t>总分</t>
  </si>
  <si>
    <t>江一帆</t>
  </si>
  <si>
    <t>白云红</t>
  </si>
  <si>
    <t>姓名</t>
  </si>
  <si>
    <t>岗  位
计划数</t>
  </si>
  <si>
    <t>神农架林区2016年直属中小学教师公开招聘考试成绩</t>
  </si>
  <si>
    <t>1、语文</t>
  </si>
  <si>
    <t>2、数学</t>
  </si>
  <si>
    <t>3、英语</t>
  </si>
  <si>
    <t>英语</t>
  </si>
  <si>
    <t>语  文</t>
  </si>
  <si>
    <t>数学</t>
  </si>
  <si>
    <t>50%折算分</t>
  </si>
  <si>
    <t>邓光兰</t>
  </si>
  <si>
    <t>燕  丽</t>
  </si>
  <si>
    <t>徐红艳</t>
  </si>
  <si>
    <t>杨俊丽</t>
  </si>
  <si>
    <t>汪  悦</t>
  </si>
  <si>
    <t>方艳琼</t>
  </si>
  <si>
    <t>桓  欢</t>
  </si>
  <si>
    <t>雷斌毓</t>
  </si>
  <si>
    <t>王叶娜</t>
  </si>
  <si>
    <t>赵  婕</t>
  </si>
  <si>
    <t>罗丹丹</t>
  </si>
  <si>
    <t>杨  叶</t>
  </si>
  <si>
    <t>刘  妍</t>
  </si>
  <si>
    <t>张胜平</t>
  </si>
  <si>
    <t>黄丽鸣</t>
  </si>
  <si>
    <t>张  妮</t>
  </si>
  <si>
    <t>朱颖娟</t>
  </si>
  <si>
    <t>李雅卓</t>
  </si>
  <si>
    <t>杨晓梅</t>
  </si>
  <si>
    <t>王发凤</t>
  </si>
  <si>
    <t>樊  苗</t>
  </si>
  <si>
    <t>李红艳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</si>
</sst>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#,##0.00_ "/>
    <numFmt numFmtId="182" formatCode="0.00;[Red]0.00"/>
  </numFmts>
  <fonts count="6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b/>
      <sz val="12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180" fontId="3" fillId="0" borderId="0" xfId="0" applyNumberFormat="1" applyFont="1" applyBorder="1" applyAlignment="1">
      <alignment horizontal="center" vertical="top" wrapText="1"/>
    </xf>
    <xf numFmtId="180" fontId="3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180" fontId="2" fillId="0" borderId="0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82" fontId="5" fillId="0" borderId="2" xfId="0" applyNumberFormat="1" applyFont="1" applyBorder="1" applyAlignment="1">
      <alignment horizontal="center" vertical="center" wrapText="1"/>
    </xf>
    <xf numFmtId="182" fontId="5" fillId="0" borderId="2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82" fontId="5" fillId="0" borderId="9" xfId="0" applyNumberFormat="1" applyFont="1" applyBorder="1" applyAlignment="1">
      <alignment horizontal="center" vertical="center" wrapText="1"/>
    </xf>
    <xf numFmtId="182" fontId="5" fillId="0" borderId="9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180" fontId="5" fillId="0" borderId="9" xfId="0" applyNumberFormat="1" applyFont="1" applyBorder="1" applyAlignment="1">
      <alignment horizontal="center" vertical="top" wrapText="1"/>
    </xf>
    <xf numFmtId="180" fontId="5" fillId="0" borderId="2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80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3">
      <selection activeCell="F37" sqref="F37"/>
    </sheetView>
  </sheetViews>
  <sheetFormatPr defaultColWidth="9.00390625" defaultRowHeight="14.25"/>
  <cols>
    <col min="1" max="1" width="8.50390625" style="0" bestFit="1" customWidth="1"/>
  </cols>
  <sheetData>
    <row r="1" spans="1:9" ht="55.5" customHeight="1">
      <c r="A1" s="11" t="s">
        <v>11</v>
      </c>
      <c r="B1" s="11"/>
      <c r="C1" s="11"/>
      <c r="D1" s="11"/>
      <c r="E1" s="11"/>
      <c r="F1" s="11"/>
      <c r="G1" s="11"/>
      <c r="H1" s="11"/>
      <c r="I1" s="11"/>
    </row>
    <row r="2" ht="24.75" customHeight="1"/>
    <row r="3" spans="1:9" ht="15" thickBot="1">
      <c r="A3" s="10" t="s">
        <v>12</v>
      </c>
      <c r="B3" s="10"/>
      <c r="C3" s="10"/>
      <c r="D3" s="10"/>
      <c r="E3" s="10"/>
      <c r="F3" s="10"/>
      <c r="G3" s="10"/>
      <c r="H3" s="10"/>
      <c r="I3" s="10"/>
    </row>
    <row r="4" spans="1:9" ht="14.25">
      <c r="A4" s="15" t="s">
        <v>1</v>
      </c>
      <c r="B4" s="16" t="s">
        <v>10</v>
      </c>
      <c r="C4" s="16" t="s">
        <v>0</v>
      </c>
      <c r="D4" s="16" t="s">
        <v>2</v>
      </c>
      <c r="E4" s="16"/>
      <c r="F4" s="16" t="s">
        <v>3</v>
      </c>
      <c r="G4" s="16"/>
      <c r="H4" s="17" t="s">
        <v>4</v>
      </c>
      <c r="I4" s="18" t="s">
        <v>5</v>
      </c>
    </row>
    <row r="5" spans="1:9" ht="14.25">
      <c r="A5" s="19"/>
      <c r="B5" s="12"/>
      <c r="C5" s="12"/>
      <c r="D5" s="14" t="s">
        <v>6</v>
      </c>
      <c r="E5" s="14" t="s">
        <v>18</v>
      </c>
      <c r="F5" s="14" t="s">
        <v>6</v>
      </c>
      <c r="G5" s="14" t="s">
        <v>18</v>
      </c>
      <c r="H5" s="20"/>
      <c r="I5" s="21"/>
    </row>
    <row r="6" spans="1:9" ht="14.25">
      <c r="A6" s="19" t="s">
        <v>16</v>
      </c>
      <c r="B6" s="13">
        <v>3</v>
      </c>
      <c r="C6" s="22" t="s">
        <v>19</v>
      </c>
      <c r="D6" s="23">
        <v>69.67</v>
      </c>
      <c r="E6" s="24">
        <f>D6*0.5</f>
        <v>34.835</v>
      </c>
      <c r="F6" s="24">
        <v>81.74</v>
      </c>
      <c r="G6" s="24">
        <f>F6*0.5</f>
        <v>40.87</v>
      </c>
      <c r="H6" s="23">
        <f>E6+G6</f>
        <v>75.705</v>
      </c>
      <c r="I6" s="25">
        <v>1</v>
      </c>
    </row>
    <row r="7" spans="1:9" ht="14.25">
      <c r="A7" s="19"/>
      <c r="B7" s="13"/>
      <c r="C7" s="22" t="s">
        <v>23</v>
      </c>
      <c r="D7" s="24">
        <v>64.83</v>
      </c>
      <c r="E7" s="24">
        <f>D7*0.5</f>
        <v>32.415</v>
      </c>
      <c r="F7" s="24">
        <v>86.48</v>
      </c>
      <c r="G7" s="24">
        <f>F7*0.5</f>
        <v>43.24</v>
      </c>
      <c r="H7" s="23">
        <f>E7+G7</f>
        <v>75.655</v>
      </c>
      <c r="I7" s="25">
        <v>2</v>
      </c>
    </row>
    <row r="8" spans="1:9" ht="14.25">
      <c r="A8" s="19"/>
      <c r="B8" s="13"/>
      <c r="C8" s="22" t="s">
        <v>25</v>
      </c>
      <c r="D8" s="24">
        <v>68.5</v>
      </c>
      <c r="E8" s="24">
        <f>D8*0.5</f>
        <v>34.25</v>
      </c>
      <c r="F8" s="24">
        <v>81.66</v>
      </c>
      <c r="G8" s="24">
        <f>F8*0.5</f>
        <v>40.83</v>
      </c>
      <c r="H8" s="23">
        <f>E8+G8</f>
        <v>75.08</v>
      </c>
      <c r="I8" s="25">
        <v>3</v>
      </c>
    </row>
    <row r="9" spans="1:9" ht="14.25">
      <c r="A9" s="19"/>
      <c r="B9" s="13"/>
      <c r="C9" s="22" t="s">
        <v>22</v>
      </c>
      <c r="D9" s="24">
        <v>65.17</v>
      </c>
      <c r="E9" s="24">
        <f>D9*0.5</f>
        <v>32.585</v>
      </c>
      <c r="F9" s="24">
        <v>83.7</v>
      </c>
      <c r="G9" s="24">
        <f>F9*0.5</f>
        <v>41.85</v>
      </c>
      <c r="H9" s="23">
        <f>E9+G9</f>
        <v>74.435</v>
      </c>
      <c r="I9" s="25">
        <v>4</v>
      </c>
    </row>
    <row r="10" spans="1:9" ht="15.75" customHeight="1">
      <c r="A10" s="19"/>
      <c r="B10" s="13"/>
      <c r="C10" s="22" t="s">
        <v>21</v>
      </c>
      <c r="D10" s="23">
        <v>63.5</v>
      </c>
      <c r="E10" s="24">
        <f>D10*0.5</f>
        <v>31.75</v>
      </c>
      <c r="F10" s="24">
        <v>82.78</v>
      </c>
      <c r="G10" s="24">
        <f>F10*0.5</f>
        <v>41.39</v>
      </c>
      <c r="H10" s="23">
        <f>E10+G10</f>
        <v>73.14</v>
      </c>
      <c r="I10" s="25">
        <v>5</v>
      </c>
    </row>
    <row r="11" spans="1:9" ht="14.25">
      <c r="A11" s="19"/>
      <c r="B11" s="13"/>
      <c r="C11" s="22" t="s">
        <v>24</v>
      </c>
      <c r="D11" s="24">
        <v>61.67</v>
      </c>
      <c r="E11" s="24">
        <f>D11*0.5</f>
        <v>30.835</v>
      </c>
      <c r="F11" s="24">
        <v>82.86</v>
      </c>
      <c r="G11" s="24">
        <f>F11*0.5</f>
        <v>41.43</v>
      </c>
      <c r="H11" s="23">
        <f>E11+G11</f>
        <v>72.265</v>
      </c>
      <c r="I11" s="25">
        <v>6</v>
      </c>
    </row>
    <row r="12" spans="1:9" ht="14.25">
      <c r="A12" s="19"/>
      <c r="B12" s="13"/>
      <c r="C12" s="22" t="s">
        <v>26</v>
      </c>
      <c r="D12" s="23">
        <v>57.67</v>
      </c>
      <c r="E12" s="24">
        <f>D12*0.5</f>
        <v>28.835</v>
      </c>
      <c r="F12" s="24">
        <v>81.74</v>
      </c>
      <c r="G12" s="24">
        <f>F12*0.5</f>
        <v>40.87</v>
      </c>
      <c r="H12" s="23">
        <f>E12+G12</f>
        <v>69.705</v>
      </c>
      <c r="I12" s="25">
        <v>7</v>
      </c>
    </row>
    <row r="13" spans="1:9" ht="15" thickBot="1">
      <c r="A13" s="26"/>
      <c r="B13" s="27"/>
      <c r="C13" s="28" t="s">
        <v>20</v>
      </c>
      <c r="D13" s="29">
        <v>47.17</v>
      </c>
      <c r="E13" s="30">
        <f>D13*0.5</f>
        <v>23.585</v>
      </c>
      <c r="F13" s="30">
        <v>68.2</v>
      </c>
      <c r="G13" s="30">
        <f>F13*0.5</f>
        <v>34.1</v>
      </c>
      <c r="H13" s="29">
        <f>E13+G13</f>
        <v>57.685</v>
      </c>
      <c r="I13" s="31">
        <v>8</v>
      </c>
    </row>
    <row r="14" spans="1:9" ht="36.75" customHeight="1">
      <c r="A14" s="1"/>
      <c r="B14" s="2"/>
      <c r="C14" s="2"/>
      <c r="D14" s="2"/>
      <c r="E14" s="3"/>
      <c r="F14" s="3"/>
      <c r="G14" s="5"/>
      <c r="H14" s="6"/>
      <c r="I14" s="3"/>
    </row>
    <row r="15" spans="1:9" ht="15" thickBot="1">
      <c r="A15" s="10" t="s">
        <v>13</v>
      </c>
      <c r="B15" s="10"/>
      <c r="C15" s="10"/>
      <c r="D15" s="10"/>
      <c r="E15" s="10"/>
      <c r="F15" s="10"/>
      <c r="G15" s="10"/>
      <c r="H15" s="10"/>
      <c r="I15" s="10"/>
    </row>
    <row r="16" spans="1:9" ht="14.25">
      <c r="A16" s="15" t="s">
        <v>1</v>
      </c>
      <c r="B16" s="16" t="s">
        <v>10</v>
      </c>
      <c r="C16" s="16" t="s">
        <v>9</v>
      </c>
      <c r="D16" s="16" t="s">
        <v>2</v>
      </c>
      <c r="E16" s="16"/>
      <c r="F16" s="16" t="s">
        <v>3</v>
      </c>
      <c r="G16" s="16"/>
      <c r="H16" s="17" t="s">
        <v>4</v>
      </c>
      <c r="I16" s="18" t="s">
        <v>5</v>
      </c>
    </row>
    <row r="17" spans="1:9" ht="14.25">
      <c r="A17" s="19"/>
      <c r="B17" s="12"/>
      <c r="C17" s="12"/>
      <c r="D17" s="14" t="s">
        <v>6</v>
      </c>
      <c r="E17" s="14" t="s">
        <v>18</v>
      </c>
      <c r="F17" s="14" t="s">
        <v>6</v>
      </c>
      <c r="G17" s="14" t="s">
        <v>18</v>
      </c>
      <c r="H17" s="20"/>
      <c r="I17" s="21"/>
    </row>
    <row r="18" spans="1:9" ht="15" customHeight="1" thickBot="1">
      <c r="A18" s="32" t="s">
        <v>17</v>
      </c>
      <c r="B18" s="33">
        <v>1</v>
      </c>
      <c r="C18" s="33" t="s">
        <v>27</v>
      </c>
      <c r="D18" s="34">
        <v>55</v>
      </c>
      <c r="E18" s="30">
        <f>D18*0.5</f>
        <v>27.5</v>
      </c>
      <c r="F18" s="34">
        <v>84.73</v>
      </c>
      <c r="G18" s="35">
        <f>F18*0.5</f>
        <v>42.365</v>
      </c>
      <c r="H18" s="35">
        <f>E18+G18</f>
        <v>69.86500000000001</v>
      </c>
      <c r="I18" s="31">
        <v>1</v>
      </c>
    </row>
    <row r="19" spans="1:9" s="4" customFormat="1" ht="42.75" customHeight="1">
      <c r="A19" s="8"/>
      <c r="B19" s="8"/>
      <c r="C19" s="8"/>
      <c r="D19" s="8"/>
      <c r="E19" s="8"/>
      <c r="F19" s="8"/>
      <c r="G19" s="9"/>
      <c r="H19" s="9"/>
      <c r="I19" s="8"/>
    </row>
    <row r="20" spans="1:9" ht="15.75" customHeight="1" thickBot="1">
      <c r="A20" s="7" t="s">
        <v>14</v>
      </c>
      <c r="B20" s="7"/>
      <c r="C20" s="7"/>
      <c r="D20" s="7"/>
      <c r="E20" s="7"/>
      <c r="F20" s="7"/>
      <c r="G20" s="7"/>
      <c r="H20" s="7"/>
      <c r="I20" s="7"/>
    </row>
    <row r="21" spans="1:9" ht="14.25">
      <c r="A21" s="15" t="s">
        <v>1</v>
      </c>
      <c r="B21" s="16" t="s">
        <v>10</v>
      </c>
      <c r="C21" s="16" t="s">
        <v>0</v>
      </c>
      <c r="D21" s="16" t="s">
        <v>2</v>
      </c>
      <c r="E21" s="16"/>
      <c r="F21" s="16" t="s">
        <v>3</v>
      </c>
      <c r="G21" s="16"/>
      <c r="H21" s="17" t="s">
        <v>4</v>
      </c>
      <c r="I21" s="18" t="s">
        <v>5</v>
      </c>
    </row>
    <row r="22" spans="1:9" ht="14.25">
      <c r="A22" s="19"/>
      <c r="B22" s="12"/>
      <c r="C22" s="12"/>
      <c r="D22" s="14" t="s">
        <v>6</v>
      </c>
      <c r="E22" s="14" t="s">
        <v>18</v>
      </c>
      <c r="F22" s="14" t="s">
        <v>6</v>
      </c>
      <c r="G22" s="14" t="s">
        <v>18</v>
      </c>
      <c r="H22" s="20"/>
      <c r="I22" s="21"/>
    </row>
    <row r="23" spans="1:9" ht="14.25">
      <c r="A23" s="19" t="s">
        <v>15</v>
      </c>
      <c r="B23" s="13">
        <v>5</v>
      </c>
      <c r="C23" s="22" t="s">
        <v>40</v>
      </c>
      <c r="D23" s="23">
        <v>72.17</v>
      </c>
      <c r="E23" s="36">
        <f>D23*0.5</f>
        <v>36.085</v>
      </c>
      <c r="F23" s="24">
        <v>82.76</v>
      </c>
      <c r="G23" s="36">
        <f>F23*0.5</f>
        <v>41.38</v>
      </c>
      <c r="H23" s="36">
        <f>E23+G23</f>
        <v>77.465</v>
      </c>
      <c r="I23" s="37">
        <v>1</v>
      </c>
    </row>
    <row r="24" spans="1:9" ht="14.25">
      <c r="A24" s="19"/>
      <c r="B24" s="13"/>
      <c r="C24" s="22" t="s">
        <v>28</v>
      </c>
      <c r="D24" s="24">
        <v>66</v>
      </c>
      <c r="E24" s="36">
        <f>D24*0.5</f>
        <v>33</v>
      </c>
      <c r="F24" s="24">
        <v>88.66</v>
      </c>
      <c r="G24" s="36">
        <f>F24*0.5</f>
        <v>44.33</v>
      </c>
      <c r="H24" s="36">
        <f>E24+G24</f>
        <v>77.33</v>
      </c>
      <c r="I24" s="37">
        <v>2</v>
      </c>
    </row>
    <row r="25" spans="1:9" ht="14.25">
      <c r="A25" s="19"/>
      <c r="B25" s="13"/>
      <c r="C25" s="22" t="s">
        <v>7</v>
      </c>
      <c r="D25" s="24">
        <v>66.83</v>
      </c>
      <c r="E25" s="36">
        <f>D25*0.5</f>
        <v>33.415</v>
      </c>
      <c r="F25" s="24">
        <v>87.46</v>
      </c>
      <c r="G25" s="36">
        <f>F25*0.5</f>
        <v>43.73</v>
      </c>
      <c r="H25" s="36">
        <f>E25+G25</f>
        <v>77.145</v>
      </c>
      <c r="I25" s="37">
        <v>3</v>
      </c>
    </row>
    <row r="26" spans="1:9" ht="14.25">
      <c r="A26" s="19"/>
      <c r="B26" s="13"/>
      <c r="C26" s="22" t="s">
        <v>35</v>
      </c>
      <c r="D26" s="23">
        <v>64.5</v>
      </c>
      <c r="E26" s="36">
        <f>D26*0.5</f>
        <v>32.25</v>
      </c>
      <c r="F26" s="23">
        <v>86.94</v>
      </c>
      <c r="G26" s="36">
        <f>F26*0.5</f>
        <v>43.47</v>
      </c>
      <c r="H26" s="36">
        <f>E26+G26</f>
        <v>75.72</v>
      </c>
      <c r="I26" s="37">
        <v>4</v>
      </c>
    </row>
    <row r="27" spans="1:9" ht="14.25">
      <c r="A27" s="19"/>
      <c r="B27" s="13"/>
      <c r="C27" s="22" t="s">
        <v>34</v>
      </c>
      <c r="D27" s="24">
        <v>66.83</v>
      </c>
      <c r="E27" s="36">
        <f>D27*0.5</f>
        <v>33.415</v>
      </c>
      <c r="F27" s="24">
        <v>83.84</v>
      </c>
      <c r="G27" s="36">
        <f>F27*0.5</f>
        <v>41.92</v>
      </c>
      <c r="H27" s="36">
        <f>E27+G27</f>
        <v>75.33500000000001</v>
      </c>
      <c r="I27" s="37">
        <v>5</v>
      </c>
    </row>
    <row r="28" spans="1:9" ht="14.25">
      <c r="A28" s="19"/>
      <c r="B28" s="13"/>
      <c r="C28" s="22" t="s">
        <v>36</v>
      </c>
      <c r="D28" s="23">
        <v>66.83</v>
      </c>
      <c r="E28" s="36">
        <f>D28*0.5</f>
        <v>33.415</v>
      </c>
      <c r="F28" s="24">
        <v>83.72</v>
      </c>
      <c r="G28" s="36">
        <f>F28*0.5</f>
        <v>41.86</v>
      </c>
      <c r="H28" s="36">
        <f>E28+G28</f>
        <v>75.275</v>
      </c>
      <c r="I28" s="37">
        <v>6</v>
      </c>
    </row>
    <row r="29" spans="1:9" ht="14.25">
      <c r="A29" s="19"/>
      <c r="B29" s="13"/>
      <c r="C29" s="22" t="s">
        <v>29</v>
      </c>
      <c r="D29" s="24">
        <v>64.83</v>
      </c>
      <c r="E29" s="36">
        <f>D29*0.5</f>
        <v>32.415</v>
      </c>
      <c r="F29" s="24">
        <v>81.9</v>
      </c>
      <c r="G29" s="36">
        <f>F29*0.5</f>
        <v>40.95</v>
      </c>
      <c r="H29" s="36">
        <f>E29+G29</f>
        <v>73.36500000000001</v>
      </c>
      <c r="I29" s="37">
        <v>7</v>
      </c>
    </row>
    <row r="30" spans="1:9" ht="14.25">
      <c r="A30" s="19"/>
      <c r="B30" s="13"/>
      <c r="C30" s="22" t="s">
        <v>37</v>
      </c>
      <c r="D30" s="23">
        <v>59.5</v>
      </c>
      <c r="E30" s="36">
        <f>D30*0.5</f>
        <v>29.75</v>
      </c>
      <c r="F30" s="24">
        <v>85.6</v>
      </c>
      <c r="G30" s="36">
        <f>F30*0.5</f>
        <v>42.8</v>
      </c>
      <c r="H30" s="36">
        <f>E30+G30</f>
        <v>72.55</v>
      </c>
      <c r="I30" s="37">
        <v>8</v>
      </c>
    </row>
    <row r="31" spans="1:9" ht="14.25">
      <c r="A31" s="19"/>
      <c r="B31" s="13"/>
      <c r="C31" s="22" t="s">
        <v>39</v>
      </c>
      <c r="D31" s="23">
        <v>59.83</v>
      </c>
      <c r="E31" s="36">
        <f>D31*0.5</f>
        <v>29.915</v>
      </c>
      <c r="F31" s="24">
        <v>84.84</v>
      </c>
      <c r="G31" s="36">
        <f>F31*0.5</f>
        <v>42.42</v>
      </c>
      <c r="H31" s="36">
        <f>E31+G31</f>
        <v>72.33500000000001</v>
      </c>
      <c r="I31" s="37">
        <v>9</v>
      </c>
    </row>
    <row r="32" spans="1:9" ht="18.75" customHeight="1">
      <c r="A32" s="19"/>
      <c r="B32" s="13"/>
      <c r="C32" s="22" t="s">
        <v>30</v>
      </c>
      <c r="D32" s="23">
        <v>57.83</v>
      </c>
      <c r="E32" s="36">
        <f>D32*0.5</f>
        <v>28.915</v>
      </c>
      <c r="F32" s="23">
        <v>86.28</v>
      </c>
      <c r="G32" s="36">
        <f>F32*0.5</f>
        <v>43.14</v>
      </c>
      <c r="H32" s="36">
        <f>E32+G32</f>
        <v>72.055</v>
      </c>
      <c r="I32" s="37">
        <v>10</v>
      </c>
    </row>
    <row r="33" spans="1:9" ht="14.25">
      <c r="A33" s="19"/>
      <c r="B33" s="13"/>
      <c r="C33" s="22" t="s">
        <v>38</v>
      </c>
      <c r="D33" s="23">
        <v>58.67</v>
      </c>
      <c r="E33" s="36">
        <f>D33*0.5</f>
        <v>29.335</v>
      </c>
      <c r="F33" s="24">
        <v>84.84</v>
      </c>
      <c r="G33" s="36">
        <f>F33*0.5</f>
        <v>42.42</v>
      </c>
      <c r="H33" s="36">
        <f>E33+G33</f>
        <v>71.755</v>
      </c>
      <c r="I33" s="37">
        <v>11</v>
      </c>
    </row>
    <row r="34" spans="1:9" ht="14.25">
      <c r="A34" s="19"/>
      <c r="B34" s="13"/>
      <c r="C34" s="22" t="s">
        <v>32</v>
      </c>
      <c r="D34" s="24">
        <v>60.5</v>
      </c>
      <c r="E34" s="36">
        <f>D34*0.5</f>
        <v>30.25</v>
      </c>
      <c r="F34" s="24">
        <v>82.84</v>
      </c>
      <c r="G34" s="36">
        <f>F34*0.5</f>
        <v>41.42</v>
      </c>
      <c r="H34" s="36">
        <f>E34+G34</f>
        <v>71.67</v>
      </c>
      <c r="I34" s="37">
        <v>12</v>
      </c>
    </row>
    <row r="35" spans="1:9" ht="14.25">
      <c r="A35" s="19"/>
      <c r="B35" s="13"/>
      <c r="C35" s="22" t="s">
        <v>31</v>
      </c>
      <c r="D35" s="24">
        <v>59.5</v>
      </c>
      <c r="E35" s="36">
        <f>D35*0.5</f>
        <v>29.75</v>
      </c>
      <c r="F35" s="24">
        <v>77.52</v>
      </c>
      <c r="G35" s="36">
        <f>F35*0.5</f>
        <v>38.76</v>
      </c>
      <c r="H35" s="36">
        <f>E35+G35</f>
        <v>68.50999999999999</v>
      </c>
      <c r="I35" s="37">
        <v>13</v>
      </c>
    </row>
    <row r="36" spans="1:9" ht="14.25">
      <c r="A36" s="19"/>
      <c r="B36" s="13"/>
      <c r="C36" s="22" t="s">
        <v>8</v>
      </c>
      <c r="D36" s="24">
        <v>59.33</v>
      </c>
      <c r="E36" s="36">
        <f>D36*0.5</f>
        <v>29.665</v>
      </c>
      <c r="F36" s="24">
        <v>75.94</v>
      </c>
      <c r="G36" s="36">
        <f>F36*0.5</f>
        <v>37.97</v>
      </c>
      <c r="H36" s="36">
        <f>E36+G36</f>
        <v>67.63499999999999</v>
      </c>
      <c r="I36" s="37">
        <v>14</v>
      </c>
    </row>
    <row r="37" spans="1:9" ht="15" thickBot="1">
      <c r="A37" s="26"/>
      <c r="B37" s="27"/>
      <c r="C37" s="28" t="s">
        <v>33</v>
      </c>
      <c r="D37" s="30">
        <v>38.83</v>
      </c>
      <c r="E37" s="38">
        <f>D37*0.5</f>
        <v>19.415</v>
      </c>
      <c r="F37" s="30">
        <v>82.08</v>
      </c>
      <c r="G37" s="38">
        <f>F37*0.5</f>
        <v>41.04</v>
      </c>
      <c r="H37" s="38">
        <f>E37+G37</f>
        <v>60.455</v>
      </c>
      <c r="I37" s="39">
        <v>15</v>
      </c>
    </row>
  </sheetData>
  <mergeCells count="28">
    <mergeCell ref="C16:C17"/>
    <mergeCell ref="A1:I1"/>
    <mergeCell ref="A6:A13"/>
    <mergeCell ref="B6:B13"/>
    <mergeCell ref="D16:E16"/>
    <mergeCell ref="F16:G16"/>
    <mergeCell ref="H16:H17"/>
    <mergeCell ref="I16:I17"/>
    <mergeCell ref="H21:H22"/>
    <mergeCell ref="I21:I22"/>
    <mergeCell ref="C21:C22"/>
    <mergeCell ref="A21:A22"/>
    <mergeCell ref="D21:E21"/>
    <mergeCell ref="F21:G21"/>
    <mergeCell ref="B21:B22"/>
    <mergeCell ref="A23:A37"/>
    <mergeCell ref="B23:B37"/>
    <mergeCell ref="B4:B5"/>
    <mergeCell ref="B16:B17"/>
    <mergeCell ref="A16:A17"/>
    <mergeCell ref="A15:I15"/>
    <mergeCell ref="A3:I3"/>
    <mergeCell ref="D4:E4"/>
    <mergeCell ref="F4:G4"/>
    <mergeCell ref="H4:H5"/>
    <mergeCell ref="I4:I5"/>
    <mergeCell ref="C4:C5"/>
    <mergeCell ref="A4:A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</cp:lastModifiedBy>
  <cp:lastPrinted>2016-06-19T02:20:35Z</cp:lastPrinted>
  <dcterms:created xsi:type="dcterms:W3CDTF">2016-06-19T00:31:48Z</dcterms:created>
  <dcterms:modified xsi:type="dcterms:W3CDTF">2016-07-15T08:14:11Z</dcterms:modified>
  <cp:category/>
  <cp:version/>
  <cp:contentType/>
  <cp:contentStatus/>
</cp:coreProperties>
</file>