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  <sheet name="体检名单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<sst xmlns="http://schemas.openxmlformats.org/spreadsheetml/2006/main" count="93" uniqueCount="58">
  <si>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>姓  名</t>
  </si>
  <si>
    <t>性别</t>
  </si>
  <si>
    <t>准考证号</t>
  </si>
  <si>
    <t>招聘单位</t>
  </si>
  <si>
    <t>报考岗位</t>
  </si>
  <si>
    <t>笔试分数</t>
  </si>
  <si>
    <t>笔试分数40%</t>
  </si>
  <si>
    <t>面试分数</t>
  </si>
  <si>
    <t>面试分数60%</t>
  </si>
  <si>
    <t>综合成绩</t>
  </si>
  <si>
    <t>排序</t>
  </si>
  <si>
    <t>马曼丽</t>
  </si>
  <si>
    <t>女</t>
  </si>
  <si>
    <t>中共宜昌市委党校</t>
  </si>
  <si>
    <t>财务管理</t>
  </si>
  <si>
    <t>聂伊然</t>
  </si>
  <si>
    <t>邹菲雅</t>
  </si>
  <si>
    <t>专业教师1</t>
  </si>
  <si>
    <t>颜芳</t>
  </si>
  <si>
    <t>卢文凤</t>
  </si>
  <si>
    <t>佘平飞</t>
  </si>
  <si>
    <t>专业教师2</t>
  </si>
  <si>
    <t>纪墨海</t>
  </si>
  <si>
    <t>男</t>
  </si>
  <si>
    <t>姓名</t>
  </si>
  <si>
    <t>招聘岗位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</si>
  <si>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</si>
  <si>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</si>
  <si>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</si>
  <si>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</si>
  <si>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</si>
  <si>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</si>
  <si>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</si>
  <si>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</si>
  <si>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</si>
  <si>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</si>
  <si>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</si>
  <si>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</si>
  <si>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</si>
  <si>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</si>
  <si>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</si>
  <si>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1606181613</t>
  </si>
  <si>
    <t>1606181615</t>
  </si>
  <si>
    <t>1606181614</t>
  </si>
  <si>
    <t>1606181616</t>
  </si>
  <si>
    <t>1606181617</t>
  </si>
  <si>
    <t>214205014024</t>
  </si>
  <si>
    <t>刘小娟</t>
  </si>
  <si>
    <t>女</t>
  </si>
  <si>
    <t>中共宜昌市委党校</t>
  </si>
  <si>
    <t>财务管理</t>
  </si>
  <si>
    <t>214205010601</t>
  </si>
  <si>
    <t>214205010215</t>
  </si>
  <si>
    <t xml:space="preserve">        中共宜昌市委党校2016年集中公开招聘工作人员体检名单公告</t>
  </si>
  <si>
    <t xml:space="preserve"> 中共宜昌市委党校2016年集中公开招聘工作人员综合成绩公告</t>
  </si>
  <si>
    <t>严春兰</t>
  </si>
  <si>
    <t>1606181618</t>
  </si>
  <si>
    <t>专业教师2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</si>
</sst>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??_);_(@_)"/>
    <numFmt numFmtId="181" formatCode="mmm\ dd\,\ yy"/>
    <numFmt numFmtId="182" formatCode="0.00_);[Red]\(0.00\)"/>
  </numFmts>
  <fonts count="4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6"/>
      <name val="黑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바탕체"/>
      <family val="3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37" fontId="32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9" borderId="7" applyNumberFormat="0" applyAlignment="0" applyProtection="0"/>
    <xf numFmtId="0" fontId="19" fillId="20" borderId="8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26" fillId="28" borderId="0" applyNumberFormat="0" applyBorder="0" applyAlignment="0" applyProtection="0"/>
    <xf numFmtId="0" fontId="17" fillId="19" borderId="10" applyNumberFormat="0" applyAlignment="0" applyProtection="0"/>
    <xf numFmtId="0" fontId="18" fillId="7" borderId="7" applyNumberFormat="0" applyAlignment="0" applyProtection="0"/>
    <xf numFmtId="0" fontId="1" fillId="0" borderId="0">
      <alignment/>
      <protection locked="0"/>
    </xf>
    <xf numFmtId="0" fontId="9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2" fillId="0" borderId="19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quotePrefix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3" max="3" width="14.625" style="0" customWidth="1"/>
    <col min="4" max="4" width="16.25390625" style="0" customWidth="1"/>
    <col min="5" max="5" width="13.125" style="0" customWidth="1"/>
    <col min="10" max="10" width="12.375" style="0" customWidth="1"/>
  </cols>
  <sheetData>
    <row r="1" spans="1:11" ht="4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" customHeight="1">
      <c r="A2" s="25" t="s">
        <v>0</v>
      </c>
      <c r="B2" s="25" t="s">
        <v>1</v>
      </c>
      <c r="C2" s="14" t="s">
        <v>2</v>
      </c>
      <c r="D2" s="14" t="s">
        <v>3</v>
      </c>
      <c r="E2" s="26" t="s">
        <v>4</v>
      </c>
      <c r="F2" s="27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</row>
    <row r="3" spans="1:11" ht="30" customHeight="1">
      <c r="A3" s="17" t="s">
        <v>11</v>
      </c>
      <c r="B3" s="17" t="s">
        <v>12</v>
      </c>
      <c r="C3" s="17" t="s">
        <v>52</v>
      </c>
      <c r="D3" s="20" t="s">
        <v>13</v>
      </c>
      <c r="E3" s="20" t="s">
        <v>14</v>
      </c>
      <c r="F3" s="28">
        <v>64.67</v>
      </c>
      <c r="G3" s="28">
        <f aca="true" t="shared" si="0" ref="G3:G11">F3*0.4</f>
        <v>25.868000000000002</v>
      </c>
      <c r="H3" s="28">
        <v>84.4</v>
      </c>
      <c r="I3" s="28">
        <f aca="true" t="shared" si="1" ref="I3:I10">H3*0.6</f>
        <v>50.64</v>
      </c>
      <c r="J3" s="29">
        <f aca="true" t="shared" si="2" ref="J3:J11">G3+I3</f>
        <v>76.50800000000001</v>
      </c>
      <c r="K3" s="30">
        <v>1</v>
      </c>
    </row>
    <row r="4" spans="1:14" ht="30" customHeight="1">
      <c r="A4" s="17" t="s">
        <v>15</v>
      </c>
      <c r="B4" s="17" t="s">
        <v>12</v>
      </c>
      <c r="C4" s="17" t="s">
        <v>51</v>
      </c>
      <c r="D4" s="20" t="s">
        <v>13</v>
      </c>
      <c r="E4" s="20" t="s">
        <v>14</v>
      </c>
      <c r="F4" s="28">
        <v>64.33</v>
      </c>
      <c r="G4" s="28">
        <f t="shared" si="0"/>
        <v>25.732</v>
      </c>
      <c r="H4" s="28">
        <v>82.4</v>
      </c>
      <c r="I4" s="28">
        <f t="shared" si="1"/>
        <v>49.440000000000005</v>
      </c>
      <c r="J4" s="29">
        <f t="shared" si="2"/>
        <v>75.172</v>
      </c>
      <c r="K4" s="30">
        <v>2</v>
      </c>
      <c r="N4" s="24"/>
    </row>
    <row r="5" spans="1:11" ht="30" customHeight="1">
      <c r="A5" s="16" t="s">
        <v>47</v>
      </c>
      <c r="B5" s="16" t="s">
        <v>48</v>
      </c>
      <c r="C5" s="31" t="s">
        <v>46</v>
      </c>
      <c r="D5" s="19" t="s">
        <v>49</v>
      </c>
      <c r="E5" s="19" t="s">
        <v>50</v>
      </c>
      <c r="F5" s="28">
        <v>68.17</v>
      </c>
      <c r="G5" s="28">
        <f>F5*0.4</f>
        <v>27.268</v>
      </c>
      <c r="H5" s="28"/>
      <c r="I5" s="25"/>
      <c r="J5" s="29">
        <f t="shared" si="2"/>
        <v>27.268</v>
      </c>
      <c r="K5" s="32">
        <v>3</v>
      </c>
    </row>
    <row r="6" spans="1:11" ht="30" customHeight="1">
      <c r="A6" s="20" t="s">
        <v>16</v>
      </c>
      <c r="B6" s="20" t="s">
        <v>12</v>
      </c>
      <c r="C6" s="20" t="s">
        <v>41</v>
      </c>
      <c r="D6" s="20" t="s">
        <v>13</v>
      </c>
      <c r="E6" s="20" t="s">
        <v>17</v>
      </c>
      <c r="F6" s="28">
        <v>76</v>
      </c>
      <c r="G6" s="28">
        <f t="shared" si="0"/>
        <v>30.400000000000002</v>
      </c>
      <c r="H6" s="28">
        <v>84.8</v>
      </c>
      <c r="I6" s="28">
        <f t="shared" si="1"/>
        <v>50.879999999999995</v>
      </c>
      <c r="J6" s="29">
        <f t="shared" si="2"/>
        <v>81.28</v>
      </c>
      <c r="K6" s="30">
        <v>1</v>
      </c>
    </row>
    <row r="7" spans="1:11" ht="30" customHeight="1">
      <c r="A7" s="20" t="s">
        <v>18</v>
      </c>
      <c r="B7" s="20" t="s">
        <v>12</v>
      </c>
      <c r="C7" s="20" t="s">
        <v>42</v>
      </c>
      <c r="D7" s="20" t="s">
        <v>13</v>
      </c>
      <c r="E7" s="20" t="s">
        <v>17</v>
      </c>
      <c r="F7" s="28">
        <v>61.5</v>
      </c>
      <c r="G7" s="28">
        <f t="shared" si="0"/>
        <v>24.6</v>
      </c>
      <c r="H7" s="28">
        <v>79.2</v>
      </c>
      <c r="I7" s="28">
        <f t="shared" si="1"/>
        <v>47.52</v>
      </c>
      <c r="J7" s="29">
        <f t="shared" si="2"/>
        <v>72.12</v>
      </c>
      <c r="K7" s="30">
        <v>2</v>
      </c>
    </row>
    <row r="8" spans="1:11" ht="30" customHeight="1">
      <c r="A8" s="20" t="s">
        <v>19</v>
      </c>
      <c r="B8" s="20" t="s">
        <v>12</v>
      </c>
      <c r="C8" s="20" t="s">
        <v>43</v>
      </c>
      <c r="D8" s="20" t="s">
        <v>13</v>
      </c>
      <c r="E8" s="20" t="s">
        <v>17</v>
      </c>
      <c r="F8" s="28">
        <v>61</v>
      </c>
      <c r="G8" s="28">
        <f t="shared" si="0"/>
        <v>24.400000000000002</v>
      </c>
      <c r="H8" s="28">
        <v>72.6</v>
      </c>
      <c r="I8" s="28">
        <f t="shared" si="1"/>
        <v>43.559999999999995</v>
      </c>
      <c r="J8" s="29">
        <f t="shared" si="2"/>
        <v>67.96</v>
      </c>
      <c r="K8" s="30">
        <v>3</v>
      </c>
    </row>
    <row r="9" spans="1:11" ht="30" customHeight="1">
      <c r="A9" s="20" t="s">
        <v>20</v>
      </c>
      <c r="B9" s="20" t="s">
        <v>12</v>
      </c>
      <c r="C9" s="20" t="s">
        <v>44</v>
      </c>
      <c r="D9" s="20" t="s">
        <v>13</v>
      </c>
      <c r="E9" s="20" t="s">
        <v>21</v>
      </c>
      <c r="F9" s="28">
        <v>66.5</v>
      </c>
      <c r="G9" s="28">
        <f t="shared" si="0"/>
        <v>26.6</v>
      </c>
      <c r="H9" s="28">
        <v>82.8</v>
      </c>
      <c r="I9" s="28">
        <f t="shared" si="1"/>
        <v>49.68</v>
      </c>
      <c r="J9" s="29">
        <f t="shared" si="2"/>
        <v>76.28</v>
      </c>
      <c r="K9" s="30">
        <v>1</v>
      </c>
    </row>
    <row r="10" spans="1:11" ht="30" customHeight="1">
      <c r="A10" s="20" t="s">
        <v>22</v>
      </c>
      <c r="B10" s="20" t="s">
        <v>23</v>
      </c>
      <c r="C10" s="20" t="s">
        <v>45</v>
      </c>
      <c r="D10" s="20" t="s">
        <v>13</v>
      </c>
      <c r="E10" s="20" t="s">
        <v>21</v>
      </c>
      <c r="F10" s="28">
        <v>71.5</v>
      </c>
      <c r="G10" s="28">
        <f t="shared" si="0"/>
        <v>28.6</v>
      </c>
      <c r="H10" s="28">
        <v>73.6</v>
      </c>
      <c r="I10" s="28">
        <f t="shared" si="1"/>
        <v>44.16</v>
      </c>
      <c r="J10" s="29">
        <f t="shared" si="2"/>
        <v>72.75999999999999</v>
      </c>
      <c r="K10" s="30">
        <v>2</v>
      </c>
    </row>
    <row r="11" spans="1:11" ht="30" customHeight="1">
      <c r="A11" s="19" t="s">
        <v>55</v>
      </c>
      <c r="B11" s="19" t="s">
        <v>12</v>
      </c>
      <c r="C11" s="17" t="s">
        <v>56</v>
      </c>
      <c r="D11" s="20" t="s">
        <v>13</v>
      </c>
      <c r="E11" s="20" t="s">
        <v>57</v>
      </c>
      <c r="F11" s="20">
        <v>64</v>
      </c>
      <c r="G11" s="28">
        <f t="shared" si="0"/>
        <v>25.6</v>
      </c>
      <c r="H11" s="33"/>
      <c r="I11" s="33"/>
      <c r="J11" s="29">
        <f t="shared" si="2"/>
        <v>25.6</v>
      </c>
      <c r="K11" s="19">
        <v>3</v>
      </c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9.00390625" defaultRowHeight="14.25"/>
  <cols>
    <col min="1" max="1" width="12.50390625" style="0" customWidth="1"/>
    <col min="2" max="2" width="10.125" style="0" customWidth="1"/>
    <col min="3" max="3" width="23.125" style="0" customWidth="1"/>
    <col min="4" max="4" width="24.50390625" style="0" customWidth="1"/>
    <col min="5" max="5" width="15.50390625" style="0" customWidth="1"/>
    <col min="6" max="6" width="16.25390625" style="0" customWidth="1"/>
  </cols>
  <sheetData>
    <row r="1" spans="1:6" ht="66" customHeight="1">
      <c r="A1" s="35" t="s">
        <v>53</v>
      </c>
      <c r="B1" s="35"/>
      <c r="C1" s="35"/>
      <c r="D1" s="35"/>
      <c r="E1" s="35"/>
      <c r="F1" s="35"/>
    </row>
    <row r="2" spans="1:6" s="11" customFormat="1" ht="30" customHeight="1">
      <c r="A2" s="12" t="s">
        <v>24</v>
      </c>
      <c r="B2" s="13" t="s">
        <v>1</v>
      </c>
      <c r="C2" s="14" t="s">
        <v>2</v>
      </c>
      <c r="D2" s="15" t="s">
        <v>3</v>
      </c>
      <c r="E2" s="13" t="s">
        <v>25</v>
      </c>
      <c r="F2" s="13" t="s">
        <v>26</v>
      </c>
    </row>
    <row r="3" spans="1:6" ht="30" customHeight="1">
      <c r="A3" s="16" t="s">
        <v>11</v>
      </c>
      <c r="B3" s="16" t="s">
        <v>12</v>
      </c>
      <c r="C3" s="17" t="s">
        <v>52</v>
      </c>
      <c r="D3" s="18" t="s">
        <v>13</v>
      </c>
      <c r="E3" s="19" t="s">
        <v>14</v>
      </c>
      <c r="F3" s="19">
        <v>1</v>
      </c>
    </row>
    <row r="4" spans="1:6" ht="30" customHeight="1">
      <c r="A4" s="19" t="s">
        <v>16</v>
      </c>
      <c r="B4" s="19" t="s">
        <v>12</v>
      </c>
      <c r="C4" s="20" t="s">
        <v>41</v>
      </c>
      <c r="D4" s="18" t="s">
        <v>13</v>
      </c>
      <c r="E4" s="19" t="s">
        <v>17</v>
      </c>
      <c r="F4" s="21">
        <v>1</v>
      </c>
    </row>
    <row r="5" spans="1:6" ht="30" customHeight="1">
      <c r="A5" s="19" t="s">
        <v>20</v>
      </c>
      <c r="B5" s="19" t="s">
        <v>12</v>
      </c>
      <c r="C5" s="20" t="s">
        <v>44</v>
      </c>
      <c r="D5" s="18" t="s">
        <v>13</v>
      </c>
      <c r="E5" s="19" t="s">
        <v>21</v>
      </c>
      <c r="F5" s="21">
        <v>1</v>
      </c>
    </row>
    <row r="6" spans="1:6" ht="30" customHeight="1">
      <c r="A6" s="22" t="s">
        <v>27</v>
      </c>
      <c r="B6" s="22"/>
      <c r="C6" s="23"/>
      <c r="D6" s="24"/>
      <c r="E6" s="24"/>
      <c r="F6" s="24"/>
    </row>
    <row r="7" spans="1:6" ht="19.5" customHeight="1">
      <c r="A7" s="36"/>
      <c r="B7" s="37"/>
      <c r="C7" s="37"/>
      <c r="D7" s="37"/>
      <c r="E7" s="37"/>
      <c r="F7" s="37"/>
    </row>
    <row r="8" spans="1:6" ht="19.5" customHeight="1">
      <c r="A8" s="38"/>
      <c r="B8" s="39"/>
      <c r="C8" s="39"/>
      <c r="D8" s="39"/>
      <c r="E8" s="39"/>
      <c r="F8" s="39"/>
    </row>
  </sheetData>
  <sheetProtection/>
  <mergeCells count="3">
    <mergeCell ref="A1:F1"/>
    <mergeCell ref="A7:F7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28</v>
      </c>
    </row>
    <row r="2" ht="12.75">
      <c r="A2" s="2" t="s">
        <v>29</v>
      </c>
    </row>
    <row r="3" spans="1:3" ht="12.75">
      <c r="A3" s="3" t="s">
        <v>30</v>
      </c>
      <c r="C3" s="4" t="s">
        <v>31</v>
      </c>
    </row>
    <row r="4" ht="12.75">
      <c r="A4" s="3">
        <v>3</v>
      </c>
    </row>
    <row r="7" ht="12.75">
      <c r="A7" s="5" t="s">
        <v>32</v>
      </c>
    </row>
    <row r="8" ht="12.75">
      <c r="A8" s="6" t="s">
        <v>33</v>
      </c>
    </row>
    <row r="9" ht="12.75">
      <c r="A9" s="7" t="s">
        <v>34</v>
      </c>
    </row>
    <row r="10" ht="12.75">
      <c r="A10" s="6" t="s">
        <v>35</v>
      </c>
    </row>
    <row r="11" ht="12.75">
      <c r="A11" s="8" t="s">
        <v>36</v>
      </c>
    </row>
    <row r="14" ht="12.75">
      <c r="A14" s="4" t="s">
        <v>37</v>
      </c>
    </row>
    <row r="17" ht="12.75">
      <c r="C17" s="4" t="s">
        <v>38</v>
      </c>
    </row>
    <row r="20" ht="12.75">
      <c r="A20" s="9" t="s">
        <v>39</v>
      </c>
    </row>
    <row r="26" ht="12.75">
      <c r="C26" s="10" t="s">
        <v>40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2016-07-19T02:50:54Z</cp:lastPrinted>
  <dcterms:created xsi:type="dcterms:W3CDTF">2011-12-15T04:52:16Z</dcterms:created>
  <dcterms:modified xsi:type="dcterms:W3CDTF">2016-07-19T06:36:30Z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