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天门" sheetId="1" r:id="rId1"/>
  </sheets>
  <definedNames>
    <definedName name="_xlnm.Print_Titles" localSheetId="0">'天门'!$1:$2</definedName>
    <definedName name="天门">'天门'!$A$2:$H$405</definedName>
  </definedNames>
  <calcPr fullCalcOnLoad="1"/>
</workbook>
</file>

<file path=xl/sharedStrings.xml><?xml version="1.0" encoding="utf-8"?>
<sst xmlns="http://schemas.openxmlformats.org/spreadsheetml/2006/main" count="2174" uniqueCount="937">
  <si>
    <t>2016年天门市事业单位公开招聘面试人员总成绩一览表</t>
  </si>
  <si>
    <t>序号</t>
  </si>
  <si>
    <t>主管部门</t>
  </si>
  <si>
    <t>招聘单位</t>
  </si>
  <si>
    <t>招聘岗位</t>
  </si>
  <si>
    <t>招聘人数</t>
  </si>
  <si>
    <t>排名</t>
  </si>
  <si>
    <t>姓名</t>
  </si>
  <si>
    <t>准考证号</t>
  </si>
  <si>
    <t>笔试成绩</t>
  </si>
  <si>
    <t>笔试折分</t>
  </si>
  <si>
    <t>面试成绩</t>
  </si>
  <si>
    <t>面试折分</t>
  </si>
  <si>
    <t>综合成绩</t>
  </si>
  <si>
    <t>面试分组</t>
  </si>
  <si>
    <t>备注</t>
  </si>
  <si>
    <t>中共市委办公室</t>
  </si>
  <si>
    <t>天门市专用通信和电子政务内网保障中心</t>
  </si>
  <si>
    <t>工作人员</t>
  </si>
  <si>
    <t>魏威</t>
  </si>
  <si>
    <t>314210013910</t>
  </si>
  <si>
    <t>综合组</t>
  </si>
  <si>
    <t>王鹏飞</t>
  </si>
  <si>
    <t>314210013719</t>
  </si>
  <si>
    <t>熊文浩</t>
  </si>
  <si>
    <t>314210013612</t>
  </si>
  <si>
    <t>程杨</t>
  </si>
  <si>
    <t>314210013703</t>
  </si>
  <si>
    <t>缺考</t>
  </si>
  <si>
    <t>郑亚兰</t>
  </si>
  <si>
    <t>314210013901</t>
  </si>
  <si>
    <t>周宇豪</t>
  </si>
  <si>
    <t>314210013601</t>
  </si>
  <si>
    <t>中共市委宣传部</t>
  </si>
  <si>
    <t>天门市志愿者指导中心</t>
  </si>
  <si>
    <t>王琛</t>
  </si>
  <si>
    <t>114210012202</t>
  </si>
  <si>
    <t>雷哲</t>
  </si>
  <si>
    <t>114210011516</t>
  </si>
  <si>
    <t>陈星均</t>
  </si>
  <si>
    <t>114210011811</t>
  </si>
  <si>
    <t>龙瓷瓶</t>
  </si>
  <si>
    <t>114210010415</t>
  </si>
  <si>
    <t>天门市政府</t>
  </si>
  <si>
    <t>天门市网格化管理服务中心</t>
  </si>
  <si>
    <t>财会人员</t>
  </si>
  <si>
    <t>陈章</t>
  </si>
  <si>
    <t>214210013205</t>
  </si>
  <si>
    <t>杨蒙</t>
  </si>
  <si>
    <t>214210013403</t>
  </si>
  <si>
    <t>黄雨婷</t>
  </si>
  <si>
    <t>214210013414</t>
  </si>
  <si>
    <t>李砚</t>
  </si>
  <si>
    <t>114210011101</t>
  </si>
  <si>
    <t>董倩</t>
  </si>
  <si>
    <t>114210010122</t>
  </si>
  <si>
    <t>文雅露</t>
  </si>
  <si>
    <t>114210010926</t>
  </si>
  <si>
    <t>天门市人力资源和社会保障局</t>
  </si>
  <si>
    <t>天门市劳动就业管理局</t>
  </si>
  <si>
    <t>就业训练中心工作人员</t>
  </si>
  <si>
    <t>王丽凡</t>
  </si>
  <si>
    <t>214210013320</t>
  </si>
  <si>
    <t>魏婵</t>
  </si>
  <si>
    <t>214210013201</t>
  </si>
  <si>
    <t>姜逸伟</t>
  </si>
  <si>
    <t>214210013107</t>
  </si>
  <si>
    <t>天门市医疗保险局</t>
  </si>
  <si>
    <t>财务科工作人员</t>
  </si>
  <si>
    <t>田月</t>
  </si>
  <si>
    <t>214210013026</t>
  </si>
  <si>
    <t>陶承景</t>
  </si>
  <si>
    <t>214210013301</t>
  </si>
  <si>
    <t>宋琪豪</t>
  </si>
  <si>
    <t>214210013304</t>
  </si>
  <si>
    <t>天门市城乡居民社会养老保险局</t>
  </si>
  <si>
    <t>刘正宽</t>
  </si>
  <si>
    <t>214210013326</t>
  </si>
  <si>
    <t>鲁志凡</t>
  </si>
  <si>
    <t>214210013319</t>
  </si>
  <si>
    <t>陈佳瑾</t>
  </si>
  <si>
    <t>214210013220</t>
  </si>
  <si>
    <t>乐双红</t>
  </si>
  <si>
    <t>214210013110</t>
  </si>
  <si>
    <t>各乡镇</t>
  </si>
  <si>
    <t>各乡镇人力资源和社会保障服务中心</t>
  </si>
  <si>
    <t>李典</t>
  </si>
  <si>
    <t>114210011707</t>
  </si>
  <si>
    <t>周瑾</t>
  </si>
  <si>
    <t>114210012430</t>
  </si>
  <si>
    <t>周红艳</t>
  </si>
  <si>
    <t>114210012704</t>
  </si>
  <si>
    <t>代伟涛</t>
  </si>
  <si>
    <t>114210010405</t>
  </si>
  <si>
    <t>周海山</t>
  </si>
  <si>
    <t>114210010711</t>
  </si>
  <si>
    <t>张宇豪</t>
  </si>
  <si>
    <t>114210011521</t>
  </si>
  <si>
    <t>罗杰</t>
  </si>
  <si>
    <t>114210010228</t>
  </si>
  <si>
    <t>丁紫朦</t>
  </si>
  <si>
    <t>114210010703</t>
  </si>
  <si>
    <t>赵博华</t>
  </si>
  <si>
    <t>114210012327</t>
  </si>
  <si>
    <t>夏小飞</t>
  </si>
  <si>
    <t>114210011227</t>
  </si>
  <si>
    <t>刘欢</t>
  </si>
  <si>
    <t>114210010516</t>
  </si>
  <si>
    <t>梁卓翎</t>
  </si>
  <si>
    <t>114210010115</t>
  </si>
  <si>
    <t>江文驰</t>
  </si>
  <si>
    <t>114210012107</t>
  </si>
  <si>
    <t>魏一鸣</t>
  </si>
  <si>
    <t>114210011702</t>
  </si>
  <si>
    <t>崔睿</t>
  </si>
  <si>
    <t>114210011221</t>
  </si>
  <si>
    <t>周文立</t>
  </si>
  <si>
    <t>114210011926</t>
  </si>
  <si>
    <t>罗文涛</t>
  </si>
  <si>
    <t>114210012609</t>
  </si>
  <si>
    <t>赵文景</t>
  </si>
  <si>
    <t>114210011505</t>
  </si>
  <si>
    <t>刘梦荣</t>
  </si>
  <si>
    <t>114210010625</t>
  </si>
  <si>
    <t>罗佳慧</t>
  </si>
  <si>
    <t>114210010825</t>
  </si>
  <si>
    <t>向哲</t>
  </si>
  <si>
    <t>114210012602</t>
  </si>
  <si>
    <t>倪照丹</t>
  </si>
  <si>
    <t>114210011603</t>
  </si>
  <si>
    <t>任重</t>
  </si>
  <si>
    <t>114210011204</t>
  </si>
  <si>
    <t>董珊珊</t>
  </si>
  <si>
    <t>114210012415</t>
  </si>
  <si>
    <t>吴思博</t>
  </si>
  <si>
    <t>114210010118</t>
  </si>
  <si>
    <t>曹颖</t>
  </si>
  <si>
    <t>114210010323</t>
  </si>
  <si>
    <t>范雪敏</t>
  </si>
  <si>
    <t>114210011408</t>
  </si>
  <si>
    <t>刘腾</t>
  </si>
  <si>
    <t>114210012020</t>
  </si>
  <si>
    <t>许明胜</t>
  </si>
  <si>
    <t>114210012230</t>
  </si>
  <si>
    <t>刘辛</t>
  </si>
  <si>
    <t>114210010920</t>
  </si>
  <si>
    <t>黄俊杰</t>
  </si>
  <si>
    <t>114210011508</t>
  </si>
  <si>
    <t>金晶</t>
  </si>
  <si>
    <t>114210011509</t>
  </si>
  <si>
    <t>文慧</t>
  </si>
  <si>
    <t>114210010610</t>
  </si>
  <si>
    <t>刘丹</t>
  </si>
  <si>
    <t>114210011415</t>
  </si>
  <si>
    <t>天门市水利局</t>
  </si>
  <si>
    <t>乡镇水利管理站</t>
  </si>
  <si>
    <t>技术员</t>
  </si>
  <si>
    <t>刘俊娟</t>
  </si>
  <si>
    <t>314210013611</t>
  </si>
  <si>
    <t>周迪</t>
  </si>
  <si>
    <t>314210013712</t>
  </si>
  <si>
    <t>王正全</t>
  </si>
  <si>
    <t>314210013817</t>
  </si>
  <si>
    <t>王跃</t>
  </si>
  <si>
    <t>314210013714</t>
  </si>
  <si>
    <t>左正非</t>
  </si>
  <si>
    <t>314210013627</t>
  </si>
  <si>
    <t>黄正炎</t>
  </si>
  <si>
    <t>314210013803</t>
  </si>
  <si>
    <t>刘文凯</t>
  </si>
  <si>
    <t>314210013711</t>
  </si>
  <si>
    <t>彭睿</t>
  </si>
  <si>
    <t>314210013913</t>
  </si>
  <si>
    <t>范志勇</t>
  </si>
  <si>
    <t>314210013925</t>
  </si>
  <si>
    <t>天门市民政局</t>
  </si>
  <si>
    <t>天门市社会福利院</t>
  </si>
  <si>
    <t>会计</t>
  </si>
  <si>
    <t>秦臻</t>
  </si>
  <si>
    <t>214210013111</t>
  </si>
  <si>
    <t>刘念</t>
  </si>
  <si>
    <t>214210013329</t>
  </si>
  <si>
    <t>张志超</t>
  </si>
  <si>
    <t>214210013423</t>
  </si>
  <si>
    <t>天门市农村经济经营管理经管局</t>
  </si>
  <si>
    <t>天门市农村综合产权交易中心</t>
  </si>
  <si>
    <t>产权交易工作人员</t>
  </si>
  <si>
    <t>彭玉</t>
  </si>
  <si>
    <t>114210012323</t>
  </si>
  <si>
    <t>张耀予</t>
  </si>
  <si>
    <t>114210011210</t>
  </si>
  <si>
    <t>滕聪明</t>
  </si>
  <si>
    <t>114210011723</t>
  </si>
  <si>
    <t>网络维护工作人员</t>
  </si>
  <si>
    <t>熊昂</t>
  </si>
  <si>
    <t>314210013616</t>
  </si>
  <si>
    <t>朱思翰</t>
  </si>
  <si>
    <t>314210013816</t>
  </si>
  <si>
    <t>刘朗</t>
  </si>
  <si>
    <t>314210013707</t>
  </si>
  <si>
    <t>天门市科技局</t>
  </si>
  <si>
    <t>天门市创新创业服务中心</t>
  </si>
  <si>
    <t>工作人员一</t>
  </si>
  <si>
    <t>王俪璇</t>
  </si>
  <si>
    <t>214210013228</t>
  </si>
  <si>
    <t>何兰</t>
  </si>
  <si>
    <t>214210013402</t>
  </si>
  <si>
    <t>孙倩</t>
  </si>
  <si>
    <t>214210013323</t>
  </si>
  <si>
    <t>石芳</t>
  </si>
  <si>
    <t>214210013108</t>
  </si>
  <si>
    <t>吴孝英</t>
  </si>
  <si>
    <t>214210013029</t>
  </si>
  <si>
    <t>张金林</t>
  </si>
  <si>
    <t>214210013103</t>
  </si>
  <si>
    <t>工作人员三</t>
  </si>
  <si>
    <t>史逸凡</t>
  </si>
  <si>
    <t>314210013827</t>
  </si>
  <si>
    <t>陈昂</t>
  </si>
  <si>
    <t>314210013726</t>
  </si>
  <si>
    <t>徐畅</t>
  </si>
  <si>
    <t>314210013626</t>
  </si>
  <si>
    <t>工作人员四</t>
  </si>
  <si>
    <t>黄龙飞</t>
  </si>
  <si>
    <t>314210013619</t>
  </si>
  <si>
    <t>刘高</t>
  </si>
  <si>
    <t>314210013907</t>
  </si>
  <si>
    <t>张孟楠</t>
  </si>
  <si>
    <t>314210013810</t>
  </si>
  <si>
    <t>天门市文化体育广播新闻出版局</t>
  </si>
  <si>
    <t>天门市博物馆</t>
  </si>
  <si>
    <t>办公室工作人员</t>
  </si>
  <si>
    <t>张扬</t>
  </si>
  <si>
    <t>314210013724</t>
  </si>
  <si>
    <t>杨拓</t>
  </si>
  <si>
    <t>314210013919</t>
  </si>
  <si>
    <t>朱奕奕</t>
  </si>
  <si>
    <t>314210013819</t>
  </si>
  <si>
    <t>天门市城乡规划局</t>
  </si>
  <si>
    <t>天门市规划设计研究院</t>
  </si>
  <si>
    <t>技术员一</t>
  </si>
  <si>
    <t>邱博文</t>
  </si>
  <si>
    <t>314210013812</t>
  </si>
  <si>
    <t>马欢</t>
  </si>
  <si>
    <t>314210013701</t>
  </si>
  <si>
    <t>技术员二</t>
  </si>
  <si>
    <t>方丹</t>
  </si>
  <si>
    <t>314210013604</t>
  </si>
  <si>
    <t>吴洋</t>
  </si>
  <si>
    <t>314210013718</t>
  </si>
  <si>
    <t>天门工业园管理委员会</t>
  </si>
  <si>
    <t>天门工业园招商安商服务中心</t>
  </si>
  <si>
    <t>管理人员</t>
  </si>
  <si>
    <t>庞千</t>
  </si>
  <si>
    <t>114210010815</t>
  </si>
  <si>
    <t>蒋文龙</t>
  </si>
  <si>
    <t>114210012904</t>
  </si>
  <si>
    <t>杨靖霄</t>
  </si>
  <si>
    <t>114210012709</t>
  </si>
  <si>
    <t>刘旋</t>
  </si>
  <si>
    <t>114210012901</t>
  </si>
  <si>
    <t>李瑾杰</t>
  </si>
  <si>
    <t>114210011825</t>
  </si>
  <si>
    <t>汪龙</t>
  </si>
  <si>
    <t>114210012701</t>
  </si>
  <si>
    <t>屈格格</t>
  </si>
  <si>
    <t>114210010719</t>
  </si>
  <si>
    <t>徐哲</t>
  </si>
  <si>
    <t>114210011719</t>
  </si>
  <si>
    <t>大学生村官/</t>
  </si>
  <si>
    <t>彭停</t>
  </si>
  <si>
    <t>114210012809</t>
  </si>
  <si>
    <t>高伟</t>
  </si>
  <si>
    <t>114210012112</t>
  </si>
  <si>
    <t>刘伍洲</t>
  </si>
  <si>
    <t>114210011215</t>
  </si>
  <si>
    <t>陈厚铃</t>
  </si>
  <si>
    <t>114210011704</t>
  </si>
  <si>
    <t>邢文强</t>
  </si>
  <si>
    <t>114210011021</t>
  </si>
  <si>
    <t>全锐</t>
  </si>
  <si>
    <t>114210010709</t>
  </si>
  <si>
    <t>方凡华</t>
  </si>
  <si>
    <t>114210011827</t>
  </si>
  <si>
    <t>樊鹏</t>
  </si>
  <si>
    <t>114210010212</t>
  </si>
  <si>
    <t>王喆</t>
  </si>
  <si>
    <t>114210011327</t>
  </si>
  <si>
    <t>天门高新园</t>
  </si>
  <si>
    <t>市经济开发区房屋征收管理办公室</t>
  </si>
  <si>
    <t>陈璞</t>
  </si>
  <si>
    <t>114210011809</t>
  </si>
  <si>
    <t>邹旋</t>
  </si>
  <si>
    <t>114210011121</t>
  </si>
  <si>
    <t>大学生村官</t>
  </si>
  <si>
    <t>李胜文</t>
  </si>
  <si>
    <t>114210010705</t>
  </si>
  <si>
    <t>石武</t>
  </si>
  <si>
    <t>114210012026</t>
  </si>
  <si>
    <t>杨威</t>
  </si>
  <si>
    <t>114210012416</t>
  </si>
  <si>
    <t>陈毕军</t>
  </si>
  <si>
    <t>114210012210</t>
  </si>
  <si>
    <t>天门高新园招商安商服务中心</t>
  </si>
  <si>
    <t>招商安商工作人员</t>
  </si>
  <si>
    <t>周利</t>
  </si>
  <si>
    <t>114210012019</t>
  </si>
  <si>
    <t>曾雪素</t>
  </si>
  <si>
    <t>114210012204</t>
  </si>
  <si>
    <t>刘敬敬</t>
  </si>
  <si>
    <t>114210011322</t>
  </si>
  <si>
    <t>朱梦郢</t>
  </si>
  <si>
    <t>114210010515</t>
  </si>
  <si>
    <t>三支一扶</t>
  </si>
  <si>
    <t>吕诗瑶</t>
  </si>
  <si>
    <t>114210011611</t>
  </si>
  <si>
    <t>张艳艳</t>
  </si>
  <si>
    <t>114210011918</t>
  </si>
  <si>
    <t>程格</t>
  </si>
  <si>
    <t>114210011504</t>
  </si>
  <si>
    <t>陈玉芬</t>
  </si>
  <si>
    <t>114210010819</t>
  </si>
  <si>
    <t>鲜丽妮</t>
  </si>
  <si>
    <t>114210012010</t>
  </si>
  <si>
    <t>张衡</t>
  </si>
  <si>
    <t>114210012218</t>
  </si>
  <si>
    <t>谢姜山</t>
  </si>
  <si>
    <t>114210011027</t>
  </si>
  <si>
    <t>叶璟</t>
  </si>
  <si>
    <t>114210011816</t>
  </si>
  <si>
    <t>天门市教育局</t>
  </si>
  <si>
    <t>市实验小学</t>
  </si>
  <si>
    <t>小学语文教师</t>
  </si>
  <si>
    <t>胡静雯</t>
  </si>
  <si>
    <t>414210014223</t>
  </si>
  <si>
    <t>教育组</t>
  </si>
  <si>
    <t>史俊洁</t>
  </si>
  <si>
    <t>414210014026</t>
  </si>
  <si>
    <t>张巧云</t>
  </si>
  <si>
    <t>414210014411</t>
  </si>
  <si>
    <t>江婷</t>
  </si>
  <si>
    <t>414210014304</t>
  </si>
  <si>
    <t>高静</t>
  </si>
  <si>
    <t>414210014627</t>
  </si>
  <si>
    <t>熊淑芹</t>
  </si>
  <si>
    <t>414210014102</t>
  </si>
  <si>
    <t>宋玲</t>
  </si>
  <si>
    <t>414210014401</t>
  </si>
  <si>
    <t>汪书月</t>
  </si>
  <si>
    <t>414210014407</t>
  </si>
  <si>
    <t>董含瑾</t>
  </si>
  <si>
    <t>414210014114</t>
  </si>
  <si>
    <t>陈梦妮</t>
  </si>
  <si>
    <t>414210014323</t>
  </si>
  <si>
    <t>王芳</t>
  </si>
  <si>
    <t>414210014203</t>
  </si>
  <si>
    <t>王晶</t>
  </si>
  <si>
    <t>414210014625</t>
  </si>
  <si>
    <t>小学数学教师</t>
  </si>
  <si>
    <t>陈碧芸</t>
  </si>
  <si>
    <t>414210014702</t>
  </si>
  <si>
    <t>吕利文</t>
  </si>
  <si>
    <t>414210014418</t>
  </si>
  <si>
    <t>熊萍</t>
  </si>
  <si>
    <t>414210014308</t>
  </si>
  <si>
    <t>李佳贝</t>
  </si>
  <si>
    <t>414210014225</t>
  </si>
  <si>
    <t>李梦</t>
  </si>
  <si>
    <t>414210014021</t>
  </si>
  <si>
    <t>小学英语教师</t>
  </si>
  <si>
    <t>杨旋</t>
  </si>
  <si>
    <t>414210014218</t>
  </si>
  <si>
    <t>罗欢</t>
  </si>
  <si>
    <t>414210014128</t>
  </si>
  <si>
    <t>胡维</t>
  </si>
  <si>
    <t>414210014008</t>
  </si>
  <si>
    <t>钱漫漫</t>
  </si>
  <si>
    <t>414210014125</t>
  </si>
  <si>
    <t>郑园玲</t>
  </si>
  <si>
    <t>414210014501</t>
  </si>
  <si>
    <t>马郁洁</t>
  </si>
  <si>
    <t>414210014523</t>
  </si>
  <si>
    <t>顿超群</t>
  </si>
  <si>
    <t>414210014326</t>
  </si>
  <si>
    <t>张明</t>
  </si>
  <si>
    <t>414210014009</t>
  </si>
  <si>
    <t>彭曼</t>
  </si>
  <si>
    <t>414210014609</t>
  </si>
  <si>
    <t>小学体育教师</t>
  </si>
  <si>
    <t>何洋波</t>
  </si>
  <si>
    <t>414210014530</t>
  </si>
  <si>
    <t>叶坤</t>
  </si>
  <si>
    <t>414210014119</t>
  </si>
  <si>
    <t>孙小林</t>
  </si>
  <si>
    <t>414210014111</t>
  </si>
  <si>
    <t>市第一小学</t>
  </si>
  <si>
    <t>张雅玲</t>
  </si>
  <si>
    <t>414210014101</t>
  </si>
  <si>
    <t>李会林</t>
  </si>
  <si>
    <t>414210014513</t>
  </si>
  <si>
    <t>殷笛</t>
  </si>
  <si>
    <t>414210014103</t>
  </si>
  <si>
    <t>王珊</t>
  </si>
  <si>
    <t>414210014115</t>
  </si>
  <si>
    <t>何格</t>
  </si>
  <si>
    <t>414210014406</t>
  </si>
  <si>
    <t>袁靓梅</t>
  </si>
  <si>
    <t>414210014105</t>
  </si>
  <si>
    <t>吴苗</t>
  </si>
  <si>
    <t>414210014522</t>
  </si>
  <si>
    <t>金阁</t>
  </si>
  <si>
    <t>414210014205</t>
  </si>
  <si>
    <t>朱婷</t>
  </si>
  <si>
    <t>414210014303</t>
  </si>
  <si>
    <t>张明珠</t>
  </si>
  <si>
    <t>414210014104</t>
  </si>
  <si>
    <t>刘妹娜</t>
  </si>
  <si>
    <t>414210014602</t>
  </si>
  <si>
    <t>小学音乐教师</t>
  </si>
  <si>
    <t>黄颖</t>
  </si>
  <si>
    <t>414210014604</t>
  </si>
  <si>
    <t>胡宇菲</t>
  </si>
  <si>
    <t>414210014427</t>
  </si>
  <si>
    <t>陈琳</t>
  </si>
  <si>
    <t>414210014508</t>
  </si>
  <si>
    <t>小学美术教师</t>
  </si>
  <si>
    <t>刘凤</t>
  </si>
  <si>
    <t>414210014525</t>
  </si>
  <si>
    <t>彭豪</t>
  </si>
  <si>
    <t>414210014328</t>
  </si>
  <si>
    <t>李梦瑶</t>
  </si>
  <si>
    <t>414210014624</t>
  </si>
  <si>
    <t>市实验初级中学</t>
  </si>
  <si>
    <t>中学语文教师</t>
  </si>
  <si>
    <t>刘泉</t>
  </si>
  <si>
    <t>414210014122</t>
  </si>
  <si>
    <t>中学数学教师</t>
  </si>
  <si>
    <t>谢成成</t>
  </si>
  <si>
    <t>414210014126</t>
  </si>
  <si>
    <t>吴家莉</t>
  </si>
  <si>
    <t>414210014208</t>
  </si>
  <si>
    <t>刘勇辉</t>
  </si>
  <si>
    <t>414210014621</t>
  </si>
  <si>
    <t>中学英语教师</t>
  </si>
  <si>
    <t>杨诗宇</t>
  </si>
  <si>
    <t>414210014319</t>
  </si>
  <si>
    <t>覃梦思</t>
  </si>
  <si>
    <t>414210014612</t>
  </si>
  <si>
    <t>李婵</t>
  </si>
  <si>
    <t>414210014005</t>
  </si>
  <si>
    <t>中学化学教师</t>
  </si>
  <si>
    <t>颜家美</t>
  </si>
  <si>
    <t>414210014628</t>
  </si>
  <si>
    <t>杨偏</t>
  </si>
  <si>
    <t>414210014025</t>
  </si>
  <si>
    <t>中学政治教师</t>
  </si>
  <si>
    <t>张巧萍</t>
  </si>
  <si>
    <t>414210014425</t>
  </si>
  <si>
    <t>田贝</t>
  </si>
  <si>
    <t>414210014212</t>
  </si>
  <si>
    <t>殷莉</t>
  </si>
  <si>
    <t>414210014023</t>
  </si>
  <si>
    <t>中学地理教师</t>
  </si>
  <si>
    <t>阮冬燕</t>
  </si>
  <si>
    <t>414210014027</t>
  </si>
  <si>
    <t>余同玲</t>
  </si>
  <si>
    <t>414210014521</t>
  </si>
  <si>
    <t>高凯</t>
  </si>
  <si>
    <t>414210014505</t>
  </si>
  <si>
    <t>中学历史教师</t>
  </si>
  <si>
    <t>黄艳秋</t>
  </si>
  <si>
    <t>414210014214</t>
  </si>
  <si>
    <t>黄忠文</t>
  </si>
  <si>
    <t>414210014317</t>
  </si>
  <si>
    <t>罗敏慧</t>
  </si>
  <si>
    <t>414210014207</t>
  </si>
  <si>
    <t>中学心理教师</t>
  </si>
  <si>
    <t>许亚芹</t>
  </si>
  <si>
    <t>414210014405</t>
  </si>
  <si>
    <t>邱玲</t>
  </si>
  <si>
    <t>414210014515</t>
  </si>
  <si>
    <t>彭雨菲</t>
  </si>
  <si>
    <t>414210014608</t>
  </si>
  <si>
    <t>中学体育教师</t>
  </si>
  <si>
    <t>杨宁</t>
  </si>
  <si>
    <t>414210014408</t>
  </si>
  <si>
    <t>沈勤</t>
  </si>
  <si>
    <t>414210014610</t>
  </si>
  <si>
    <t>段佩君</t>
  </si>
  <si>
    <t>414210014229</t>
  </si>
  <si>
    <t>竟陵初级中学</t>
  </si>
  <si>
    <t>程志琴</t>
  </si>
  <si>
    <t>414210014019</t>
  </si>
  <si>
    <t>杜星星</t>
  </si>
  <si>
    <t>414210014330</t>
  </si>
  <si>
    <t>杨丹丹</t>
  </si>
  <si>
    <t>414210014420</t>
  </si>
  <si>
    <t>李飞英</t>
  </si>
  <si>
    <t>414210014607</t>
  </si>
  <si>
    <t>刘望龙</t>
  </si>
  <si>
    <t>414210014620</t>
  </si>
  <si>
    <t>程大飞</t>
  </si>
  <si>
    <t>414210014519</t>
  </si>
  <si>
    <t>特殊教育学校</t>
  </si>
  <si>
    <t>特殊教育教师</t>
  </si>
  <si>
    <t>赵韩思敏</t>
  </si>
  <si>
    <t>414210014324</t>
  </si>
  <si>
    <t>金琪</t>
  </si>
  <si>
    <t>414210014528</t>
  </si>
  <si>
    <t>张莹</t>
  </si>
  <si>
    <t>414210014509</t>
  </si>
  <si>
    <t>市竟陵高级中学</t>
  </si>
  <si>
    <t>温雅</t>
  </si>
  <si>
    <t>414210014703</t>
  </si>
  <si>
    <t>但晓凤</t>
  </si>
  <si>
    <t>414210014305</t>
  </si>
  <si>
    <t>中学生物教师</t>
  </si>
  <si>
    <t>黄泽兵</t>
  </si>
  <si>
    <t>414210014219</t>
  </si>
  <si>
    <t>秦莉</t>
  </si>
  <si>
    <t>414210014010</t>
  </si>
  <si>
    <t>黄世雄</t>
  </si>
  <si>
    <t>414210014511</t>
  </si>
  <si>
    <t>阳德威</t>
  </si>
  <si>
    <t>414210014107</t>
  </si>
  <si>
    <t>伍婷</t>
  </si>
  <si>
    <t>414210014605</t>
  </si>
  <si>
    <t>余剑锋</t>
  </si>
  <si>
    <t>414210014623</t>
  </si>
  <si>
    <t>市岳口高级中学</t>
  </si>
  <si>
    <t>中学音乐教师</t>
  </si>
  <si>
    <t>付苗</t>
  </si>
  <si>
    <t>414210014210</t>
  </si>
  <si>
    <t>黄星</t>
  </si>
  <si>
    <t>414210014002</t>
  </si>
  <si>
    <t>市皂市高级中学</t>
  </si>
  <si>
    <t>李玲</t>
  </si>
  <si>
    <t>414210014414</t>
  </si>
  <si>
    <t>马祎昕</t>
  </si>
  <si>
    <t>414210014109</t>
  </si>
  <si>
    <t>市渔薪高级中学</t>
  </si>
  <si>
    <t>黄俊</t>
  </si>
  <si>
    <t>414210014204</t>
  </si>
  <si>
    <t>郑新蓉</t>
  </si>
  <si>
    <t>414210014615</t>
  </si>
  <si>
    <t>吴坎</t>
  </si>
  <si>
    <t>414210014423</t>
  </si>
  <si>
    <t>陈晨</t>
  </si>
  <si>
    <t>414210014517</t>
  </si>
  <si>
    <t>张紫琴</t>
  </si>
  <si>
    <t>414210014629</t>
  </si>
  <si>
    <t>天门市交通运输局</t>
  </si>
  <si>
    <t>天门市公路管理局</t>
  </si>
  <si>
    <t>工程技术员</t>
  </si>
  <si>
    <t>彭百成</t>
  </si>
  <si>
    <t>314210013608</t>
  </si>
  <si>
    <t>陈淘</t>
  </si>
  <si>
    <t>314210013722</t>
  </si>
  <si>
    <t>李文雅</t>
  </si>
  <si>
    <t>314210013908</t>
  </si>
  <si>
    <t>行政执法员</t>
  </si>
  <si>
    <t>吴波</t>
  </si>
  <si>
    <t>114210012122</t>
  </si>
  <si>
    <t>杨皓涵</t>
  </si>
  <si>
    <t>114210010905</t>
  </si>
  <si>
    <t>汤玉浩</t>
  </si>
  <si>
    <t>114210010321</t>
  </si>
  <si>
    <t>办公室文员</t>
  </si>
  <si>
    <t>熊凯</t>
  </si>
  <si>
    <t>114210010426</t>
  </si>
  <si>
    <t>齐银</t>
  </si>
  <si>
    <t>114210011102</t>
  </si>
  <si>
    <t>陈远为</t>
  </si>
  <si>
    <t>114210012228</t>
  </si>
  <si>
    <t>天门市卫生和计划生育委员会</t>
  </si>
  <si>
    <t>天门市中医院</t>
  </si>
  <si>
    <t>医学影像</t>
  </si>
  <si>
    <t>倪文科</t>
  </si>
  <si>
    <t>554210015219</t>
  </si>
  <si>
    <t>卫生组</t>
  </si>
  <si>
    <t>周李恒</t>
  </si>
  <si>
    <t>554210015218</t>
  </si>
  <si>
    <t>天门二医岳口中心卫生院</t>
  </si>
  <si>
    <t>内科医生</t>
  </si>
  <si>
    <t>滕飞</t>
  </si>
  <si>
    <t>524210014814</t>
  </si>
  <si>
    <t>乡镇卫生院</t>
  </si>
  <si>
    <t>临床医学</t>
  </si>
  <si>
    <t>陈铭</t>
  </si>
  <si>
    <t>524210014805</t>
  </si>
  <si>
    <t>周首彪</t>
  </si>
  <si>
    <t>524210014818</t>
  </si>
  <si>
    <t>陈勇</t>
  </si>
  <si>
    <t>524210014807</t>
  </si>
  <si>
    <t>王偏</t>
  </si>
  <si>
    <t>524210014803</t>
  </si>
  <si>
    <t>陶艺园</t>
  </si>
  <si>
    <t>524210014815</t>
  </si>
  <si>
    <t>孟琪</t>
  </si>
  <si>
    <t>524210014810</t>
  </si>
  <si>
    <t>游航</t>
  </si>
  <si>
    <t>524210014820</t>
  </si>
  <si>
    <t>蒋芬</t>
  </si>
  <si>
    <t>524210014816</t>
  </si>
  <si>
    <t>廖丹</t>
  </si>
  <si>
    <t>524210014802</t>
  </si>
  <si>
    <t>刘佳伟</t>
  </si>
  <si>
    <t>524210014801</t>
  </si>
  <si>
    <t>汪璨</t>
  </si>
  <si>
    <t>524210014809</t>
  </si>
  <si>
    <t>甘凌薇</t>
  </si>
  <si>
    <t>524210014804</t>
  </si>
  <si>
    <t>医学检验</t>
  </si>
  <si>
    <t>马瑜涵</t>
  </si>
  <si>
    <t>524210014817</t>
  </si>
  <si>
    <t>文莹翠</t>
  </si>
  <si>
    <t>524210014806</t>
  </si>
  <si>
    <t>邹红艳</t>
  </si>
  <si>
    <t>524210014821</t>
  </si>
  <si>
    <t>鲁玲</t>
  </si>
  <si>
    <t>524210014812</t>
  </si>
  <si>
    <t>护理</t>
  </si>
  <si>
    <t>李诗忆</t>
  </si>
  <si>
    <t>544210015205</t>
  </si>
  <si>
    <t>孙航</t>
  </si>
  <si>
    <t>544210015004</t>
  </si>
  <si>
    <t>梁婉婷</t>
  </si>
  <si>
    <t>544210015019</t>
  </si>
  <si>
    <t>饶娆</t>
  </si>
  <si>
    <t>544210015012</t>
  </si>
  <si>
    <t>毛玲</t>
  </si>
  <si>
    <t>544210014823</t>
  </si>
  <si>
    <t>戴玉婷</t>
  </si>
  <si>
    <t>544210014825</t>
  </si>
  <si>
    <t>陈彩霞</t>
  </si>
  <si>
    <t>544210014914</t>
  </si>
  <si>
    <t>吴娟</t>
  </si>
  <si>
    <t>544210015007</t>
  </si>
  <si>
    <t>田园</t>
  </si>
  <si>
    <t>544210014830</t>
  </si>
  <si>
    <t>周依林</t>
  </si>
  <si>
    <t>544210015020</t>
  </si>
  <si>
    <t>邵萌</t>
  </si>
  <si>
    <t>544210015109</t>
  </si>
  <si>
    <t>张婷</t>
  </si>
  <si>
    <t>544210014925</t>
  </si>
  <si>
    <t>刘会</t>
  </si>
  <si>
    <t>544210014906</t>
  </si>
  <si>
    <t>龚碧云</t>
  </si>
  <si>
    <t>544210015127</t>
  </si>
  <si>
    <t>王恬鑫</t>
  </si>
  <si>
    <t>544210014912</t>
  </si>
  <si>
    <t>蔡园园</t>
  </si>
  <si>
    <t>544210015011</t>
  </si>
  <si>
    <t>徐红</t>
  </si>
  <si>
    <t>544210014919</t>
  </si>
  <si>
    <t>彭雅轩</t>
  </si>
  <si>
    <t>544210015211</t>
  </si>
  <si>
    <t>伍凌云</t>
  </si>
  <si>
    <t>544210015110</t>
  </si>
  <si>
    <t>程点</t>
  </si>
  <si>
    <t>544210015029</t>
  </si>
  <si>
    <t>陈伊</t>
  </si>
  <si>
    <t>544210015107</t>
  </si>
  <si>
    <t>孙久菊</t>
  </si>
  <si>
    <t>544210014928</t>
  </si>
  <si>
    <t>向梦婷</t>
  </si>
  <si>
    <t>544210014905</t>
  </si>
  <si>
    <t>李秋思</t>
  </si>
  <si>
    <t>544210015111</t>
  </si>
  <si>
    <t>杨思弦</t>
  </si>
  <si>
    <t>544210015017</t>
  </si>
  <si>
    <t>毛思文</t>
  </si>
  <si>
    <t>544210015105</t>
  </si>
  <si>
    <t>胡艺文</t>
  </si>
  <si>
    <t>544210014829</t>
  </si>
  <si>
    <t>卢蓉</t>
  </si>
  <si>
    <t>544210015024</t>
  </si>
  <si>
    <t>胡玲</t>
  </si>
  <si>
    <t>544210015124</t>
  </si>
  <si>
    <t>梁甜</t>
  </si>
  <si>
    <t>544210015117</t>
  </si>
  <si>
    <t>余立文</t>
  </si>
  <si>
    <t>544210014904</t>
  </si>
  <si>
    <t>洪婧颖</t>
  </si>
  <si>
    <t>544210015028</t>
  </si>
  <si>
    <t>冯芸</t>
  </si>
  <si>
    <t>544210015130</t>
  </si>
  <si>
    <t>刘格</t>
  </si>
  <si>
    <t>544210015026</t>
  </si>
  <si>
    <t>李妍</t>
  </si>
  <si>
    <t>544210014828</t>
  </si>
  <si>
    <t>安格</t>
  </si>
  <si>
    <t>544210014915</t>
  </si>
  <si>
    <t>张雅倩</t>
  </si>
  <si>
    <t>544210014924</t>
  </si>
  <si>
    <t>刘雅玄</t>
  </si>
  <si>
    <t>544210015126</t>
  </si>
  <si>
    <t>胡奥那</t>
  </si>
  <si>
    <t>544210015103</t>
  </si>
  <si>
    <t>朱申申</t>
  </si>
  <si>
    <t>544210015018</t>
  </si>
  <si>
    <t>王静芳</t>
  </si>
  <si>
    <t>544210015116</t>
  </si>
  <si>
    <t>熊盼</t>
  </si>
  <si>
    <t>544210015030</t>
  </si>
  <si>
    <t>罗安琪</t>
  </si>
  <si>
    <t>544210014902</t>
  </si>
  <si>
    <t>朱密</t>
  </si>
  <si>
    <t>544210015201</t>
  </si>
  <si>
    <t>杨雨环</t>
  </si>
  <si>
    <t>544210015204</t>
  </si>
  <si>
    <t>张念</t>
  </si>
  <si>
    <t>544210015128</t>
  </si>
  <si>
    <t>彭章晴</t>
  </si>
  <si>
    <t>544210014901</t>
  </si>
  <si>
    <t>雷婉婉</t>
  </si>
  <si>
    <t>544210014917</t>
  </si>
  <si>
    <t>李雪洁</t>
  </si>
  <si>
    <t>544210014918</t>
  </si>
  <si>
    <t>刘盼盼</t>
  </si>
  <si>
    <t>544210015009</t>
  </si>
  <si>
    <t>简宵</t>
  </si>
  <si>
    <t>544210015001</t>
  </si>
  <si>
    <t>周千</t>
  </si>
  <si>
    <t>544210015010</t>
  </si>
  <si>
    <t>胡慧</t>
  </si>
  <si>
    <t>544210014923</t>
  </si>
  <si>
    <t>王依苹</t>
  </si>
  <si>
    <t>544210015123</t>
  </si>
  <si>
    <t>马钰婕</t>
  </si>
  <si>
    <t>544210015002</t>
  </si>
  <si>
    <t>桂蓉</t>
  </si>
  <si>
    <t>544210015212</t>
  </si>
  <si>
    <t>匡梦</t>
  </si>
  <si>
    <t>544210015022</t>
  </si>
  <si>
    <t>李婉</t>
  </si>
  <si>
    <t>544210014926</t>
  </si>
  <si>
    <t>龙赛</t>
  </si>
  <si>
    <t>544210015118</t>
  </si>
  <si>
    <t>王金</t>
  </si>
  <si>
    <t>544210015104</t>
  </si>
  <si>
    <t>陈丹</t>
  </si>
  <si>
    <t>544210015213</t>
  </si>
  <si>
    <t>王佳丽</t>
  </si>
  <si>
    <t>544210014910</t>
  </si>
  <si>
    <t>彭梦凡</t>
  </si>
  <si>
    <t>544210014907</t>
  </si>
  <si>
    <t>文雪莉</t>
  </si>
  <si>
    <t>544210014921</t>
  </si>
  <si>
    <t>阳慧荣</t>
  </si>
  <si>
    <t>544210015115</t>
  </si>
  <si>
    <t>544210014927</t>
  </si>
  <si>
    <t>刘念雨</t>
  </si>
  <si>
    <t>544210014822</t>
  </si>
  <si>
    <t>张诗</t>
  </si>
  <si>
    <t>544210015113</t>
  </si>
  <si>
    <t>肖莎莎</t>
  </si>
  <si>
    <t>544210015102</t>
  </si>
  <si>
    <t>朱玄芳</t>
  </si>
  <si>
    <t>544210015122</t>
  </si>
  <si>
    <t>张爱军</t>
  </si>
  <si>
    <t>544210014911</t>
  </si>
  <si>
    <t>李密</t>
  </si>
  <si>
    <t>544210015206</t>
  </si>
  <si>
    <t>李亚丽</t>
  </si>
  <si>
    <t>544210015005</t>
  </si>
  <si>
    <t>余修美</t>
  </si>
  <si>
    <t>544210014916</t>
  </si>
  <si>
    <t>梁梦颖</t>
  </si>
  <si>
    <t>544210015203</t>
  </si>
  <si>
    <t>刘芙蓉</t>
  </si>
  <si>
    <t>544210014920</t>
  </si>
  <si>
    <t>蒋元元</t>
  </si>
  <si>
    <t>544210015210</t>
  </si>
  <si>
    <t>余寒</t>
  </si>
  <si>
    <t>544210014827</t>
  </si>
  <si>
    <t>吴敏</t>
  </si>
  <si>
    <t>544210015003</t>
  </si>
  <si>
    <t>杨益</t>
  </si>
  <si>
    <t>544210015108</t>
  </si>
  <si>
    <t>李莉</t>
  </si>
  <si>
    <t>544210015121</t>
  </si>
  <si>
    <t>朱梦思</t>
  </si>
  <si>
    <t>544210015023</t>
  </si>
  <si>
    <t>龚瑞</t>
  </si>
  <si>
    <t>544210015021</t>
  </si>
  <si>
    <t>杨柳</t>
  </si>
  <si>
    <t>544210015209</t>
  </si>
  <si>
    <t>李雪晴</t>
  </si>
  <si>
    <t>544210014826</t>
  </si>
  <si>
    <t>何蝶</t>
  </si>
  <si>
    <t>544210015119</t>
  </si>
  <si>
    <t>唐艳菲</t>
  </si>
  <si>
    <t>544210015112</t>
  </si>
  <si>
    <t>李卉</t>
  </si>
  <si>
    <t>544210015202</t>
  </si>
  <si>
    <t>刘语嫣</t>
  </si>
  <si>
    <t>544210014930</t>
  </si>
  <si>
    <t>王肖</t>
  </si>
  <si>
    <t>544210015106</t>
  </si>
  <si>
    <t>万慧玲</t>
  </si>
  <si>
    <t>544210014929</t>
  </si>
  <si>
    <t>吴铮</t>
  </si>
  <si>
    <t>554210015217</t>
  </si>
  <si>
    <t>计算机信息管理</t>
  </si>
  <si>
    <t>徐磊</t>
  </si>
  <si>
    <t>314210013921</t>
  </si>
  <si>
    <t>何倩</t>
  </si>
  <si>
    <t>314210013723</t>
  </si>
  <si>
    <t>余江</t>
  </si>
  <si>
    <t>314210013829</t>
  </si>
  <si>
    <t>乐爱龙</t>
  </si>
  <si>
    <t>314210013809</t>
  </si>
  <si>
    <t>姜力</t>
  </si>
  <si>
    <t>314210013705</t>
  </si>
  <si>
    <t>朱明亮</t>
  </si>
  <si>
    <t>314210013602</t>
  </si>
  <si>
    <t>熊钢</t>
  </si>
  <si>
    <t>314210013713</t>
  </si>
  <si>
    <t>高亚雄</t>
  </si>
  <si>
    <t>314210013715</t>
  </si>
  <si>
    <t>财务会计</t>
  </si>
  <si>
    <t>鄢文俊</t>
  </si>
  <si>
    <t>214210013412</t>
  </si>
  <si>
    <t>孙文</t>
  </si>
  <si>
    <t>214210013227</t>
  </si>
  <si>
    <t>杨欣</t>
  </si>
  <si>
    <t>214210013027</t>
  </si>
  <si>
    <t>燕澄伊</t>
  </si>
  <si>
    <t>214210013328</t>
  </si>
  <si>
    <t>高超</t>
  </si>
  <si>
    <t>214210013105</t>
  </si>
  <si>
    <t>李星宇</t>
  </si>
  <si>
    <t>214210013011</t>
  </si>
  <si>
    <t>张倩</t>
  </si>
  <si>
    <t>214210013122</t>
  </si>
  <si>
    <t>吴思</t>
  </si>
  <si>
    <t>214210013117</t>
  </si>
  <si>
    <t>许依</t>
  </si>
  <si>
    <t>214210013313</t>
  </si>
  <si>
    <t>阳诗琪</t>
  </si>
  <si>
    <t>214210013007</t>
  </si>
  <si>
    <t>李锦</t>
  </si>
  <si>
    <t>214210013006</t>
  </si>
  <si>
    <t>严子琴</t>
  </si>
  <si>
    <t>214210013203</t>
  </si>
  <si>
    <t>李青</t>
  </si>
  <si>
    <t>214210013427</t>
  </si>
  <si>
    <t>王茜</t>
  </si>
  <si>
    <t>214210013022</t>
  </si>
  <si>
    <t>邵逸</t>
  </si>
  <si>
    <t>214210013230</t>
  </si>
  <si>
    <t>天门市住房和城乡建设委员会</t>
  </si>
  <si>
    <t>天门市园林绿化管理局</t>
  </si>
  <si>
    <t>江瑶</t>
  </si>
  <si>
    <t>214210013315</t>
  </si>
  <si>
    <t>童瑞</t>
  </si>
  <si>
    <t>214210013407</t>
  </si>
  <si>
    <t>吴颖</t>
  </si>
  <si>
    <t>214210013311</t>
  </si>
  <si>
    <t>天门市国土局</t>
  </si>
  <si>
    <t>市土收购储务中心</t>
  </si>
  <si>
    <t>靳子豪</t>
  </si>
  <si>
    <t>214210013125</t>
  </si>
  <si>
    <t>欧阳婵</t>
  </si>
  <si>
    <t>214210013317</t>
  </si>
  <si>
    <t>刘梦晗</t>
  </si>
  <si>
    <t>214210013226</t>
  </si>
  <si>
    <t>工作人员二</t>
  </si>
  <si>
    <t>方健</t>
  </si>
  <si>
    <t>314210013727</t>
  </si>
  <si>
    <t>朱碧云</t>
  </si>
  <si>
    <t>314210013708</t>
  </si>
  <si>
    <t>杨阳</t>
  </si>
  <si>
    <t>314210013610</t>
  </si>
  <si>
    <t>市国土局竟陵分局</t>
  </si>
  <si>
    <t>叶丽莎</t>
  </si>
  <si>
    <t>214210013109</t>
  </si>
  <si>
    <t>陈雅文</t>
  </si>
  <si>
    <t>214210013001</t>
  </si>
  <si>
    <t>胡丹妮</t>
  </si>
  <si>
    <t>214210013307</t>
  </si>
  <si>
    <t>市国土局多宝分局</t>
  </si>
  <si>
    <t>工作人员（信息工程、信息管理与信息系统、计算机类）</t>
  </si>
  <si>
    <t>陈海军</t>
  </si>
  <si>
    <t>214210013025</t>
  </si>
  <si>
    <t>颜琴</t>
  </si>
  <si>
    <t>214210013406</t>
  </si>
  <si>
    <t>工作人员（工程造价）</t>
  </si>
  <si>
    <t>魏杰杰</t>
  </si>
  <si>
    <t>314210013801</t>
  </si>
  <si>
    <t>邱凯</t>
  </si>
  <si>
    <t>314210013814</t>
  </si>
  <si>
    <t>市国土局张港管理所</t>
  </si>
  <si>
    <t>李丹</t>
  </si>
  <si>
    <t>214210013316</t>
  </si>
  <si>
    <t>市国土局胡市管理所</t>
  </si>
  <si>
    <t>梁伟杰</t>
  </si>
  <si>
    <t>214210013009</t>
  </si>
  <si>
    <t>市国土局石河管理所</t>
  </si>
  <si>
    <t>余毅</t>
  </si>
  <si>
    <t>214210013106</t>
  </si>
  <si>
    <t>市国土局蒋场管理所</t>
  </si>
  <si>
    <t>雷晶</t>
  </si>
  <si>
    <t>214210013002</t>
  </si>
  <si>
    <t>市国土局小板分局</t>
  </si>
  <si>
    <t>张恒铭</t>
  </si>
  <si>
    <t>214210013123</t>
  </si>
  <si>
    <t>郭晗</t>
  </si>
  <si>
    <t>214210013023</t>
  </si>
  <si>
    <t>市国土局工业园分局</t>
  </si>
  <si>
    <t>刘逍</t>
  </si>
  <si>
    <t>214210013222</t>
  </si>
  <si>
    <t>蔡翠</t>
  </si>
  <si>
    <t>214210013318</t>
  </si>
  <si>
    <t>张鹏程</t>
  </si>
  <si>
    <t>214210013113</t>
  </si>
  <si>
    <t>聂梦</t>
  </si>
  <si>
    <t>214210013424</t>
  </si>
  <si>
    <t>岳口镇人民政府</t>
  </si>
  <si>
    <t>岳口工业园管委会招商安商服务中心</t>
  </si>
  <si>
    <t>廖宇佳</t>
  </si>
  <si>
    <t>114210012517</t>
  </si>
  <si>
    <t>李文玉</t>
  </si>
  <si>
    <t>114210011607</t>
  </si>
  <si>
    <t>程雅芬</t>
  </si>
  <si>
    <t>114210011019</t>
  </si>
  <si>
    <t>郑云</t>
  </si>
  <si>
    <t>114210011214</t>
  </si>
  <si>
    <t>邱海洋</t>
  </si>
  <si>
    <t>114210010913</t>
  </si>
  <si>
    <t>伍维</t>
  </si>
  <si>
    <t>114210011910</t>
  </si>
  <si>
    <t>弃考</t>
  </si>
  <si>
    <t>缺考</t>
  </si>
  <si>
    <t>大学生村官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</si>
</sst>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6"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184" fontId="0" fillId="2" borderId="2" xfId="0" applyNumberFormat="1" applyFont="1" applyFill="1" applyBorder="1" applyAlignment="1">
      <alignment vertical="center"/>
    </xf>
    <xf numFmtId="184" fontId="0" fillId="2" borderId="3" xfId="0" applyNumberFormat="1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/>
      <protection/>
    </xf>
    <xf numFmtId="0" fontId="0" fillId="0" borderId="1" xfId="0" applyNumberFormat="1" applyFont="1" applyBorder="1" applyAlignment="1" quotePrefix="1">
      <alignment horizontal="center" vertical="center" wrapText="1"/>
    </xf>
    <xf numFmtId="184" fontId="0" fillId="0" borderId="5" xfId="0" applyNumberFormat="1" applyFont="1" applyBorder="1" applyAlignment="1">
      <alignment vertical="center"/>
    </xf>
    <xf numFmtId="184" fontId="0" fillId="0" borderId="3" xfId="0" applyNumberFormat="1" applyFont="1" applyBorder="1" applyAlignment="1">
      <alignment vertical="center"/>
    </xf>
    <xf numFmtId="184" fontId="0" fillId="2" borderId="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天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5"/>
  <sheetViews>
    <sheetView tabSelected="1" workbookViewId="0" topLeftCell="A1">
      <selection activeCell="I16" sqref="I16"/>
    </sheetView>
  </sheetViews>
  <sheetFormatPr defaultColWidth="9.140625" defaultRowHeight="24.75" customHeight="1"/>
  <cols>
    <col min="1" max="1" width="4.8515625" style="32" customWidth="1"/>
    <col min="2" max="2" width="16.7109375" style="33" customWidth="1"/>
    <col min="3" max="3" width="18.57421875" style="34" customWidth="1"/>
    <col min="4" max="4" width="9.00390625" style="34" customWidth="1"/>
    <col min="5" max="5" width="6.00390625" style="32" customWidth="1"/>
    <col min="6" max="6" width="5.140625" style="32" customWidth="1"/>
    <col min="7" max="7" width="8.28125" style="32" customWidth="1"/>
    <col min="8" max="8" width="14.140625" style="32" customWidth="1"/>
    <col min="9" max="9" width="9.140625" style="35" customWidth="1"/>
    <col min="10" max="10" width="9.00390625" style="35" customWidth="1"/>
    <col min="11" max="11" width="8.8515625" style="35" customWidth="1"/>
    <col min="12" max="12" width="8.57421875" style="35" customWidth="1"/>
    <col min="13" max="13" width="9.140625" style="35" customWidth="1"/>
    <col min="14" max="14" width="8.8515625" style="35" customWidth="1"/>
    <col min="15" max="15" width="7.7109375" style="34" customWidth="1"/>
    <col min="16" max="16384" width="9.140625" style="8" customWidth="1"/>
  </cols>
  <sheetData>
    <row r="1" spans="1:15" ht="24.75" customHeight="1">
      <c r="A1" s="5" t="s">
        <v>0</v>
      </c>
      <c r="B1" s="6"/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7"/>
    </row>
    <row r="2" spans="1:15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ht="24.75" customHeight="1">
      <c r="A3" s="10">
        <v>1</v>
      </c>
      <c r="B3" s="11" t="s">
        <v>16</v>
      </c>
      <c r="C3" s="12" t="s">
        <v>17</v>
      </c>
      <c r="D3" s="13" t="s">
        <v>18</v>
      </c>
      <c r="E3" s="10">
        <v>2</v>
      </c>
      <c r="F3" s="14">
        <v>1</v>
      </c>
      <c r="G3" s="15" t="s">
        <v>19</v>
      </c>
      <c r="H3" s="15" t="s">
        <v>20</v>
      </c>
      <c r="I3" s="16">
        <v>64.7</v>
      </c>
      <c r="J3" s="16">
        <f aca="true" t="shared" si="0" ref="J3:J34">I3/2</f>
        <v>32.35</v>
      </c>
      <c r="K3" s="16">
        <v>83</v>
      </c>
      <c r="L3" s="16">
        <f aca="true" t="shared" si="1" ref="L3:L34">K3/2</f>
        <v>41.5</v>
      </c>
      <c r="M3" s="16">
        <f aca="true" t="shared" si="2" ref="M3:M34">J3+L3</f>
        <v>73.85</v>
      </c>
      <c r="N3" s="16" t="s">
        <v>21</v>
      </c>
      <c r="O3" s="17"/>
    </row>
    <row r="4" spans="1:15" ht="24.75" customHeight="1">
      <c r="A4" s="18"/>
      <c r="B4" s="19" t="s">
        <v>16</v>
      </c>
      <c r="C4" s="20" t="s">
        <v>17</v>
      </c>
      <c r="D4" s="21"/>
      <c r="E4" s="18"/>
      <c r="F4" s="22">
        <v>2</v>
      </c>
      <c r="G4" s="23" t="s">
        <v>22</v>
      </c>
      <c r="H4" s="23" t="s">
        <v>23</v>
      </c>
      <c r="I4" s="24">
        <v>63.57</v>
      </c>
      <c r="J4" s="24">
        <f t="shared" si="0"/>
        <v>31.785</v>
      </c>
      <c r="K4" s="24">
        <v>74.2</v>
      </c>
      <c r="L4" s="24">
        <f t="shared" si="1"/>
        <v>37.1</v>
      </c>
      <c r="M4" s="24">
        <f t="shared" si="2"/>
        <v>68.885</v>
      </c>
      <c r="N4" s="24" t="s">
        <v>21</v>
      </c>
      <c r="O4" s="25"/>
    </row>
    <row r="5" spans="1:15" ht="24.75" customHeight="1">
      <c r="A5" s="18"/>
      <c r="B5" s="19" t="s">
        <v>16</v>
      </c>
      <c r="C5" s="20" t="s">
        <v>17</v>
      </c>
      <c r="D5" s="21"/>
      <c r="E5" s="18"/>
      <c r="F5" s="22">
        <v>3</v>
      </c>
      <c r="G5" s="23" t="s">
        <v>24</v>
      </c>
      <c r="H5" s="23" t="s">
        <v>25</v>
      </c>
      <c r="I5" s="24">
        <v>56.13</v>
      </c>
      <c r="J5" s="24">
        <f t="shared" si="0"/>
        <v>28.065</v>
      </c>
      <c r="K5" s="24">
        <v>66.4</v>
      </c>
      <c r="L5" s="24">
        <f t="shared" si="1"/>
        <v>33.2</v>
      </c>
      <c r="M5" s="24">
        <f t="shared" si="2"/>
        <v>61.265</v>
      </c>
      <c r="N5" s="24" t="s">
        <v>21</v>
      </c>
      <c r="O5" s="26"/>
    </row>
    <row r="6" spans="1:15" ht="24.75" customHeight="1">
      <c r="A6" s="18"/>
      <c r="B6" s="19" t="s">
        <v>16</v>
      </c>
      <c r="C6" s="9" t="s">
        <v>17</v>
      </c>
      <c r="D6" s="21"/>
      <c r="E6" s="18"/>
      <c r="F6" s="22">
        <v>4</v>
      </c>
      <c r="G6" s="23" t="s">
        <v>26</v>
      </c>
      <c r="H6" s="23" t="s">
        <v>27</v>
      </c>
      <c r="I6" s="24">
        <v>66.43</v>
      </c>
      <c r="J6" s="24">
        <f t="shared" si="0"/>
        <v>33.215</v>
      </c>
      <c r="K6" s="24"/>
      <c r="L6" s="24">
        <f t="shared" si="1"/>
        <v>0</v>
      </c>
      <c r="M6" s="24">
        <f t="shared" si="2"/>
        <v>33.215</v>
      </c>
      <c r="N6" s="24" t="s">
        <v>21</v>
      </c>
      <c r="O6" s="25" t="s">
        <v>28</v>
      </c>
    </row>
    <row r="7" spans="1:15" ht="24.75" customHeight="1">
      <c r="A7" s="18"/>
      <c r="B7" s="19" t="s">
        <v>16</v>
      </c>
      <c r="C7" s="20" t="s">
        <v>17</v>
      </c>
      <c r="D7" s="21"/>
      <c r="E7" s="18"/>
      <c r="F7" s="22">
        <v>5</v>
      </c>
      <c r="G7" s="23" t="s">
        <v>29</v>
      </c>
      <c r="H7" s="23" t="s">
        <v>30</v>
      </c>
      <c r="I7" s="24">
        <v>60.1</v>
      </c>
      <c r="J7" s="24">
        <f t="shared" si="0"/>
        <v>30.05</v>
      </c>
      <c r="K7" s="24"/>
      <c r="L7" s="24">
        <f t="shared" si="1"/>
        <v>0</v>
      </c>
      <c r="M7" s="24">
        <f t="shared" si="2"/>
        <v>30.05</v>
      </c>
      <c r="N7" s="24" t="s">
        <v>21</v>
      </c>
      <c r="O7" s="25" t="s">
        <v>28</v>
      </c>
    </row>
    <row r="8" spans="1:15" ht="24.75" customHeight="1">
      <c r="A8" s="18"/>
      <c r="B8" s="19" t="s">
        <v>16</v>
      </c>
      <c r="C8" s="20" t="s">
        <v>17</v>
      </c>
      <c r="D8" s="21"/>
      <c r="E8" s="18"/>
      <c r="F8" s="22">
        <v>6</v>
      </c>
      <c r="G8" s="23" t="s">
        <v>31</v>
      </c>
      <c r="H8" s="23" t="s">
        <v>32</v>
      </c>
      <c r="I8" s="24">
        <v>57.57</v>
      </c>
      <c r="J8" s="24">
        <f t="shared" si="0"/>
        <v>28.785</v>
      </c>
      <c r="K8" s="24"/>
      <c r="L8" s="24">
        <f t="shared" si="1"/>
        <v>0</v>
      </c>
      <c r="M8" s="24">
        <f t="shared" si="2"/>
        <v>28.785</v>
      </c>
      <c r="N8" s="24" t="s">
        <v>21</v>
      </c>
      <c r="O8" s="25" t="s">
        <v>28</v>
      </c>
    </row>
    <row r="9" spans="1:15" ht="24.75" customHeight="1">
      <c r="A9" s="18">
        <v>2</v>
      </c>
      <c r="B9" s="19" t="s">
        <v>33</v>
      </c>
      <c r="C9" s="20" t="s">
        <v>34</v>
      </c>
      <c r="D9" s="27" t="s">
        <v>18</v>
      </c>
      <c r="E9" s="18">
        <v>1</v>
      </c>
      <c r="F9" s="22">
        <v>1</v>
      </c>
      <c r="G9" s="23" t="s">
        <v>35</v>
      </c>
      <c r="H9" s="23" t="s">
        <v>36</v>
      </c>
      <c r="I9" s="24">
        <v>61</v>
      </c>
      <c r="J9" s="24">
        <f t="shared" si="0"/>
        <v>30.5</v>
      </c>
      <c r="K9" s="24">
        <v>84.2</v>
      </c>
      <c r="L9" s="24">
        <f t="shared" si="1"/>
        <v>42.1</v>
      </c>
      <c r="M9" s="24">
        <f t="shared" si="2"/>
        <v>72.6</v>
      </c>
      <c r="N9" s="24" t="s">
        <v>21</v>
      </c>
      <c r="O9" s="25"/>
    </row>
    <row r="10" spans="1:15" ht="24.75" customHeight="1">
      <c r="A10" s="18"/>
      <c r="B10" s="19" t="s">
        <v>33</v>
      </c>
      <c r="C10" s="20" t="s">
        <v>34</v>
      </c>
      <c r="D10" s="21"/>
      <c r="E10" s="18"/>
      <c r="F10" s="22">
        <v>2</v>
      </c>
      <c r="G10" s="23" t="s">
        <v>37</v>
      </c>
      <c r="H10" s="23" t="s">
        <v>38</v>
      </c>
      <c r="I10" s="24">
        <v>62.17</v>
      </c>
      <c r="J10" s="24">
        <f t="shared" si="0"/>
        <v>31.085</v>
      </c>
      <c r="K10" s="24">
        <v>78.42</v>
      </c>
      <c r="L10" s="24">
        <f t="shared" si="1"/>
        <v>39.21</v>
      </c>
      <c r="M10" s="24">
        <f t="shared" si="2"/>
        <v>70.295</v>
      </c>
      <c r="N10" s="24" t="s">
        <v>21</v>
      </c>
      <c r="O10" s="25"/>
    </row>
    <row r="11" spans="1:15" ht="24.75" customHeight="1">
      <c r="A11" s="18"/>
      <c r="B11" s="19" t="s">
        <v>33</v>
      </c>
      <c r="C11" s="20" t="s">
        <v>34</v>
      </c>
      <c r="D11" s="21"/>
      <c r="E11" s="18"/>
      <c r="F11" s="22">
        <v>3</v>
      </c>
      <c r="G11" s="23" t="s">
        <v>39</v>
      </c>
      <c r="H11" s="23" t="s">
        <v>40</v>
      </c>
      <c r="I11" s="24">
        <v>62</v>
      </c>
      <c r="J11" s="24">
        <f t="shared" si="0"/>
        <v>31</v>
      </c>
      <c r="K11" s="24"/>
      <c r="L11" s="24">
        <f t="shared" si="1"/>
        <v>0</v>
      </c>
      <c r="M11" s="24">
        <f t="shared" si="2"/>
        <v>31</v>
      </c>
      <c r="N11" s="24" t="s">
        <v>21</v>
      </c>
      <c r="O11" s="25" t="s">
        <v>28</v>
      </c>
    </row>
    <row r="12" spans="1:15" ht="24.75" customHeight="1">
      <c r="A12" s="18"/>
      <c r="B12" s="19" t="s">
        <v>33</v>
      </c>
      <c r="C12" s="20" t="s">
        <v>34</v>
      </c>
      <c r="D12" s="21"/>
      <c r="E12" s="18"/>
      <c r="F12" s="22">
        <v>4</v>
      </c>
      <c r="G12" s="23" t="s">
        <v>41</v>
      </c>
      <c r="H12" s="23" t="s">
        <v>42</v>
      </c>
      <c r="I12" s="24">
        <v>61</v>
      </c>
      <c r="J12" s="24">
        <f t="shared" si="0"/>
        <v>30.5</v>
      </c>
      <c r="K12" s="24"/>
      <c r="L12" s="24">
        <f t="shared" si="1"/>
        <v>0</v>
      </c>
      <c r="M12" s="24">
        <f t="shared" si="2"/>
        <v>30.5</v>
      </c>
      <c r="N12" s="24" t="s">
        <v>21</v>
      </c>
      <c r="O12" s="25" t="s">
        <v>28</v>
      </c>
    </row>
    <row r="13" spans="1:15" ht="24.75" customHeight="1">
      <c r="A13" s="18">
        <v>3</v>
      </c>
      <c r="B13" s="19" t="s">
        <v>43</v>
      </c>
      <c r="C13" s="20" t="s">
        <v>44</v>
      </c>
      <c r="D13" s="27" t="s">
        <v>45</v>
      </c>
      <c r="E13" s="18">
        <v>1</v>
      </c>
      <c r="F13" s="22">
        <v>1</v>
      </c>
      <c r="G13" s="23" t="s">
        <v>46</v>
      </c>
      <c r="H13" s="23" t="s">
        <v>47</v>
      </c>
      <c r="I13" s="24">
        <v>57.33</v>
      </c>
      <c r="J13" s="24">
        <f t="shared" si="0"/>
        <v>28.665</v>
      </c>
      <c r="K13" s="24">
        <v>80.2</v>
      </c>
      <c r="L13" s="24">
        <f t="shared" si="1"/>
        <v>40.1</v>
      </c>
      <c r="M13" s="24">
        <f t="shared" si="2"/>
        <v>68.765</v>
      </c>
      <c r="N13" s="24" t="s">
        <v>21</v>
      </c>
      <c r="O13" s="25"/>
    </row>
    <row r="14" spans="1:15" ht="24.75" customHeight="1">
      <c r="A14" s="18"/>
      <c r="B14" s="19" t="s">
        <v>43</v>
      </c>
      <c r="C14" s="20" t="s">
        <v>44</v>
      </c>
      <c r="D14" s="21"/>
      <c r="E14" s="18"/>
      <c r="F14" s="22">
        <v>2</v>
      </c>
      <c r="G14" s="23" t="s">
        <v>48</v>
      </c>
      <c r="H14" s="23" t="s">
        <v>49</v>
      </c>
      <c r="I14" s="24">
        <v>55.67</v>
      </c>
      <c r="J14" s="24">
        <f t="shared" si="0"/>
        <v>27.835</v>
      </c>
      <c r="K14" s="24">
        <v>79.8</v>
      </c>
      <c r="L14" s="24">
        <f t="shared" si="1"/>
        <v>39.9</v>
      </c>
      <c r="M14" s="24">
        <f t="shared" si="2"/>
        <v>67.735</v>
      </c>
      <c r="N14" s="24" t="s">
        <v>21</v>
      </c>
      <c r="O14" s="25"/>
    </row>
    <row r="15" spans="1:15" ht="24.75" customHeight="1">
      <c r="A15" s="18"/>
      <c r="B15" s="19" t="s">
        <v>43</v>
      </c>
      <c r="C15" s="20" t="s">
        <v>44</v>
      </c>
      <c r="D15" s="21"/>
      <c r="E15" s="18"/>
      <c r="F15" s="22">
        <v>3</v>
      </c>
      <c r="G15" s="23" t="s">
        <v>50</v>
      </c>
      <c r="H15" s="23" t="s">
        <v>51</v>
      </c>
      <c r="I15" s="24">
        <v>56</v>
      </c>
      <c r="J15" s="24">
        <f t="shared" si="0"/>
        <v>28</v>
      </c>
      <c r="K15" s="24">
        <v>79</v>
      </c>
      <c r="L15" s="24">
        <f t="shared" si="1"/>
        <v>39.5</v>
      </c>
      <c r="M15" s="24">
        <f t="shared" si="2"/>
        <v>67.5</v>
      </c>
      <c r="N15" s="24" t="s">
        <v>21</v>
      </c>
      <c r="O15" s="25"/>
    </row>
    <row r="16" spans="1:15" ht="24.75" customHeight="1">
      <c r="A16" s="18"/>
      <c r="B16" s="19" t="s">
        <v>43</v>
      </c>
      <c r="C16" s="20" t="s">
        <v>44</v>
      </c>
      <c r="D16" s="27" t="s">
        <v>18</v>
      </c>
      <c r="E16" s="18">
        <v>1</v>
      </c>
      <c r="F16" s="22">
        <v>1</v>
      </c>
      <c r="G16" s="23" t="s">
        <v>52</v>
      </c>
      <c r="H16" s="23" t="s">
        <v>53</v>
      </c>
      <c r="I16" s="24">
        <v>63.17</v>
      </c>
      <c r="J16" s="24">
        <f t="shared" si="0"/>
        <v>31.585</v>
      </c>
      <c r="K16" s="24">
        <v>80.81</v>
      </c>
      <c r="L16" s="24">
        <f t="shared" si="1"/>
        <v>40.405</v>
      </c>
      <c r="M16" s="24">
        <f t="shared" si="2"/>
        <v>71.99000000000001</v>
      </c>
      <c r="N16" s="24" t="s">
        <v>21</v>
      </c>
      <c r="O16" s="25"/>
    </row>
    <row r="17" spans="1:15" ht="24.75" customHeight="1">
      <c r="A17" s="18"/>
      <c r="B17" s="19" t="s">
        <v>43</v>
      </c>
      <c r="C17" s="20" t="s">
        <v>44</v>
      </c>
      <c r="D17" s="21"/>
      <c r="E17" s="18"/>
      <c r="F17" s="22">
        <v>2</v>
      </c>
      <c r="G17" s="23" t="s">
        <v>54</v>
      </c>
      <c r="H17" s="23" t="s">
        <v>55</v>
      </c>
      <c r="I17" s="24">
        <v>59.5</v>
      </c>
      <c r="J17" s="24">
        <f t="shared" si="0"/>
        <v>29.75</v>
      </c>
      <c r="K17" s="24">
        <v>80</v>
      </c>
      <c r="L17" s="24">
        <f t="shared" si="1"/>
        <v>40</v>
      </c>
      <c r="M17" s="24">
        <f t="shared" si="2"/>
        <v>69.75</v>
      </c>
      <c r="N17" s="24" t="s">
        <v>21</v>
      </c>
      <c r="O17" s="25"/>
    </row>
    <row r="18" spans="1:15" ht="24.75" customHeight="1">
      <c r="A18" s="18"/>
      <c r="B18" s="19" t="s">
        <v>43</v>
      </c>
      <c r="C18" s="20" t="s">
        <v>44</v>
      </c>
      <c r="D18" s="21"/>
      <c r="E18" s="18"/>
      <c r="F18" s="22">
        <v>3</v>
      </c>
      <c r="G18" s="23" t="s">
        <v>56</v>
      </c>
      <c r="H18" s="23" t="s">
        <v>57</v>
      </c>
      <c r="I18" s="24">
        <v>57.83</v>
      </c>
      <c r="J18" s="24">
        <f t="shared" si="0"/>
        <v>28.915</v>
      </c>
      <c r="K18" s="24"/>
      <c r="L18" s="24">
        <f t="shared" si="1"/>
        <v>0</v>
      </c>
      <c r="M18" s="24">
        <f t="shared" si="2"/>
        <v>28.915</v>
      </c>
      <c r="N18" s="24" t="s">
        <v>21</v>
      </c>
      <c r="O18" s="25" t="s">
        <v>28</v>
      </c>
    </row>
    <row r="19" spans="1:15" ht="24.75" customHeight="1">
      <c r="A19" s="18">
        <v>4</v>
      </c>
      <c r="B19" s="19" t="s">
        <v>58</v>
      </c>
      <c r="C19" s="20" t="s">
        <v>59</v>
      </c>
      <c r="D19" s="27" t="s">
        <v>60</v>
      </c>
      <c r="E19" s="18">
        <v>1</v>
      </c>
      <c r="F19" s="22">
        <v>1</v>
      </c>
      <c r="G19" s="23" t="s">
        <v>61</v>
      </c>
      <c r="H19" s="23" t="s">
        <v>62</v>
      </c>
      <c r="I19" s="24">
        <v>56.83</v>
      </c>
      <c r="J19" s="24">
        <f t="shared" si="0"/>
        <v>28.415</v>
      </c>
      <c r="K19" s="24">
        <v>77.6</v>
      </c>
      <c r="L19" s="24">
        <f t="shared" si="1"/>
        <v>38.8</v>
      </c>
      <c r="M19" s="24">
        <f t="shared" si="2"/>
        <v>67.215</v>
      </c>
      <c r="N19" s="24" t="s">
        <v>21</v>
      </c>
      <c r="O19" s="25"/>
    </row>
    <row r="20" spans="1:15" ht="24.75" customHeight="1">
      <c r="A20" s="18"/>
      <c r="B20" s="19" t="s">
        <v>58</v>
      </c>
      <c r="C20" s="20" t="s">
        <v>59</v>
      </c>
      <c r="D20" s="21"/>
      <c r="E20" s="18"/>
      <c r="F20" s="22">
        <v>2</v>
      </c>
      <c r="G20" s="23" t="s">
        <v>63</v>
      </c>
      <c r="H20" s="23" t="s">
        <v>64</v>
      </c>
      <c r="I20" s="24">
        <v>56.67</v>
      </c>
      <c r="J20" s="24">
        <f t="shared" si="0"/>
        <v>28.335</v>
      </c>
      <c r="K20" s="24">
        <v>69.8</v>
      </c>
      <c r="L20" s="24">
        <f t="shared" si="1"/>
        <v>34.9</v>
      </c>
      <c r="M20" s="24">
        <f t="shared" si="2"/>
        <v>63.235</v>
      </c>
      <c r="N20" s="24" t="s">
        <v>21</v>
      </c>
      <c r="O20" s="25"/>
    </row>
    <row r="21" spans="1:15" ht="24.75" customHeight="1">
      <c r="A21" s="18"/>
      <c r="B21" s="19" t="s">
        <v>58</v>
      </c>
      <c r="C21" s="20" t="s">
        <v>59</v>
      </c>
      <c r="D21" s="21"/>
      <c r="E21" s="18"/>
      <c r="F21" s="22">
        <v>3</v>
      </c>
      <c r="G21" s="23" t="s">
        <v>65</v>
      </c>
      <c r="H21" s="23" t="s">
        <v>66</v>
      </c>
      <c r="I21" s="24">
        <v>66.83</v>
      </c>
      <c r="J21" s="24">
        <f t="shared" si="0"/>
        <v>33.415</v>
      </c>
      <c r="K21" s="24"/>
      <c r="L21" s="24">
        <f t="shared" si="1"/>
        <v>0</v>
      </c>
      <c r="M21" s="24">
        <f t="shared" si="2"/>
        <v>33.415</v>
      </c>
      <c r="N21" s="24" t="s">
        <v>21</v>
      </c>
      <c r="O21" s="25" t="s">
        <v>28</v>
      </c>
    </row>
    <row r="22" spans="1:15" ht="24.75" customHeight="1">
      <c r="A22" s="18"/>
      <c r="B22" s="19" t="s">
        <v>58</v>
      </c>
      <c r="C22" s="20" t="s">
        <v>67</v>
      </c>
      <c r="D22" s="27" t="s">
        <v>68</v>
      </c>
      <c r="E22" s="18">
        <v>1</v>
      </c>
      <c r="F22" s="22">
        <v>1</v>
      </c>
      <c r="G22" s="23" t="s">
        <v>69</v>
      </c>
      <c r="H22" s="23" t="s">
        <v>70</v>
      </c>
      <c r="I22" s="24">
        <v>65.83</v>
      </c>
      <c r="J22" s="24">
        <f t="shared" si="0"/>
        <v>32.915</v>
      </c>
      <c r="K22" s="24">
        <v>81.4</v>
      </c>
      <c r="L22" s="24">
        <f t="shared" si="1"/>
        <v>40.7</v>
      </c>
      <c r="M22" s="24">
        <f t="shared" si="2"/>
        <v>73.61500000000001</v>
      </c>
      <c r="N22" s="24" t="s">
        <v>21</v>
      </c>
      <c r="O22" s="25"/>
    </row>
    <row r="23" spans="1:15" ht="24.75" customHeight="1">
      <c r="A23" s="18"/>
      <c r="B23" s="19" t="s">
        <v>58</v>
      </c>
      <c r="C23" s="20" t="s">
        <v>67</v>
      </c>
      <c r="D23" s="21"/>
      <c r="E23" s="18"/>
      <c r="F23" s="22">
        <v>2</v>
      </c>
      <c r="G23" s="23" t="s">
        <v>71</v>
      </c>
      <c r="H23" s="23" t="s">
        <v>72</v>
      </c>
      <c r="I23" s="24">
        <v>58.5</v>
      </c>
      <c r="J23" s="24">
        <f t="shared" si="0"/>
        <v>29.25</v>
      </c>
      <c r="K23" s="24">
        <v>66.2</v>
      </c>
      <c r="L23" s="24">
        <f t="shared" si="1"/>
        <v>33.1</v>
      </c>
      <c r="M23" s="24">
        <f t="shared" si="2"/>
        <v>62.35</v>
      </c>
      <c r="N23" s="24" t="s">
        <v>21</v>
      </c>
      <c r="O23" s="25"/>
    </row>
    <row r="24" spans="1:15" ht="24.75" customHeight="1">
      <c r="A24" s="18"/>
      <c r="B24" s="19" t="s">
        <v>58</v>
      </c>
      <c r="C24" s="20" t="s">
        <v>67</v>
      </c>
      <c r="D24" s="21"/>
      <c r="E24" s="18"/>
      <c r="F24" s="22">
        <v>3</v>
      </c>
      <c r="G24" s="23" t="s">
        <v>73</v>
      </c>
      <c r="H24" s="23" t="s">
        <v>74</v>
      </c>
      <c r="I24" s="24">
        <v>56</v>
      </c>
      <c r="J24" s="24">
        <f t="shared" si="0"/>
        <v>28</v>
      </c>
      <c r="K24" s="24">
        <v>61</v>
      </c>
      <c r="L24" s="24">
        <f t="shared" si="1"/>
        <v>30.5</v>
      </c>
      <c r="M24" s="24">
        <f t="shared" si="2"/>
        <v>58.5</v>
      </c>
      <c r="N24" s="24" t="s">
        <v>21</v>
      </c>
      <c r="O24" s="26"/>
    </row>
    <row r="25" spans="1:15" ht="24.75" customHeight="1">
      <c r="A25" s="18"/>
      <c r="B25" s="19" t="s">
        <v>58</v>
      </c>
      <c r="C25" s="20" t="s">
        <v>75</v>
      </c>
      <c r="D25" s="27" t="s">
        <v>68</v>
      </c>
      <c r="E25" s="18">
        <v>1</v>
      </c>
      <c r="F25" s="22">
        <v>1</v>
      </c>
      <c r="G25" s="23" t="s">
        <v>76</v>
      </c>
      <c r="H25" s="23" t="s">
        <v>77</v>
      </c>
      <c r="I25" s="24">
        <v>64.5</v>
      </c>
      <c r="J25" s="24">
        <f t="shared" si="0"/>
        <v>32.25</v>
      </c>
      <c r="K25" s="24">
        <v>80.4</v>
      </c>
      <c r="L25" s="24">
        <f t="shared" si="1"/>
        <v>40.2</v>
      </c>
      <c r="M25" s="24">
        <f t="shared" si="2"/>
        <v>72.45</v>
      </c>
      <c r="N25" s="24" t="s">
        <v>21</v>
      </c>
      <c r="O25" s="25"/>
    </row>
    <row r="26" spans="1:15" ht="24.75" customHeight="1">
      <c r="A26" s="18"/>
      <c r="B26" s="19" t="s">
        <v>58</v>
      </c>
      <c r="C26" s="20" t="s">
        <v>75</v>
      </c>
      <c r="D26" s="21"/>
      <c r="E26" s="18"/>
      <c r="F26" s="22">
        <v>2</v>
      </c>
      <c r="G26" s="23" t="s">
        <v>78</v>
      </c>
      <c r="H26" s="23" t="s">
        <v>79</v>
      </c>
      <c r="I26" s="24">
        <v>61</v>
      </c>
      <c r="J26" s="24">
        <f t="shared" si="0"/>
        <v>30.5</v>
      </c>
      <c r="K26" s="24">
        <v>79.8</v>
      </c>
      <c r="L26" s="24">
        <f t="shared" si="1"/>
        <v>39.9</v>
      </c>
      <c r="M26" s="24">
        <f t="shared" si="2"/>
        <v>70.4</v>
      </c>
      <c r="N26" s="24" t="s">
        <v>21</v>
      </c>
      <c r="O26" s="26"/>
    </row>
    <row r="27" spans="1:15" ht="24.75" customHeight="1">
      <c r="A27" s="18"/>
      <c r="B27" s="19" t="s">
        <v>58</v>
      </c>
      <c r="C27" s="20" t="s">
        <v>75</v>
      </c>
      <c r="D27" s="21"/>
      <c r="E27" s="18"/>
      <c r="F27" s="22">
        <v>3</v>
      </c>
      <c r="G27" s="23" t="s">
        <v>80</v>
      </c>
      <c r="H27" s="23" t="s">
        <v>81</v>
      </c>
      <c r="I27" s="24">
        <v>59.83</v>
      </c>
      <c r="J27" s="24">
        <f t="shared" si="0"/>
        <v>29.915</v>
      </c>
      <c r="K27" s="24"/>
      <c r="L27" s="24">
        <f t="shared" si="1"/>
        <v>0</v>
      </c>
      <c r="M27" s="24">
        <f t="shared" si="2"/>
        <v>29.915</v>
      </c>
      <c r="N27" s="24" t="s">
        <v>21</v>
      </c>
      <c r="O27" s="25" t="s">
        <v>28</v>
      </c>
    </row>
    <row r="28" spans="1:15" ht="24.75" customHeight="1">
      <c r="A28" s="18"/>
      <c r="B28" s="19" t="s">
        <v>58</v>
      </c>
      <c r="C28" s="20" t="s">
        <v>75</v>
      </c>
      <c r="D28" s="21"/>
      <c r="E28" s="18"/>
      <c r="F28" s="22">
        <v>3</v>
      </c>
      <c r="G28" s="23" t="s">
        <v>82</v>
      </c>
      <c r="H28" s="23" t="s">
        <v>83</v>
      </c>
      <c r="I28" s="24">
        <v>59.83</v>
      </c>
      <c r="J28" s="24">
        <f t="shared" si="0"/>
        <v>29.915</v>
      </c>
      <c r="K28" s="24"/>
      <c r="L28" s="24">
        <f t="shared" si="1"/>
        <v>0</v>
      </c>
      <c r="M28" s="24">
        <f t="shared" si="2"/>
        <v>29.915</v>
      </c>
      <c r="N28" s="24" t="s">
        <v>21</v>
      </c>
      <c r="O28" s="25" t="s">
        <v>28</v>
      </c>
    </row>
    <row r="29" spans="1:15" ht="24.75" customHeight="1">
      <c r="A29" s="18">
        <v>5</v>
      </c>
      <c r="B29" s="19" t="s">
        <v>84</v>
      </c>
      <c r="C29" s="20" t="s">
        <v>85</v>
      </c>
      <c r="D29" s="27" t="s">
        <v>18</v>
      </c>
      <c r="E29" s="18">
        <v>11</v>
      </c>
      <c r="F29" s="22">
        <v>1</v>
      </c>
      <c r="G29" s="23" t="s">
        <v>86</v>
      </c>
      <c r="H29" s="23" t="s">
        <v>87</v>
      </c>
      <c r="I29" s="24">
        <v>56.17</v>
      </c>
      <c r="J29" s="24">
        <f t="shared" si="0"/>
        <v>28.085</v>
      </c>
      <c r="K29" s="24">
        <v>82.2</v>
      </c>
      <c r="L29" s="24">
        <f t="shared" si="1"/>
        <v>41.1</v>
      </c>
      <c r="M29" s="24">
        <f t="shared" si="2"/>
        <v>69.185</v>
      </c>
      <c r="N29" s="24" t="s">
        <v>21</v>
      </c>
      <c r="O29" s="25"/>
    </row>
    <row r="30" spans="1:15" ht="24.75" customHeight="1">
      <c r="A30" s="18"/>
      <c r="B30" s="19" t="s">
        <v>84</v>
      </c>
      <c r="C30" s="20" t="s">
        <v>85</v>
      </c>
      <c r="D30" s="21"/>
      <c r="E30" s="18"/>
      <c r="F30" s="22">
        <v>2</v>
      </c>
      <c r="G30" s="23" t="s">
        <v>88</v>
      </c>
      <c r="H30" s="23" t="s">
        <v>89</v>
      </c>
      <c r="I30" s="24">
        <v>57.33</v>
      </c>
      <c r="J30" s="24">
        <f t="shared" si="0"/>
        <v>28.665</v>
      </c>
      <c r="K30" s="24">
        <v>81</v>
      </c>
      <c r="L30" s="24">
        <f t="shared" si="1"/>
        <v>40.5</v>
      </c>
      <c r="M30" s="24">
        <f t="shared" si="2"/>
        <v>69.16499999999999</v>
      </c>
      <c r="N30" s="24" t="s">
        <v>21</v>
      </c>
      <c r="O30" s="25"/>
    </row>
    <row r="31" spans="1:15" ht="24.75" customHeight="1">
      <c r="A31" s="18"/>
      <c r="B31" s="19" t="s">
        <v>84</v>
      </c>
      <c r="C31" s="20" t="s">
        <v>85</v>
      </c>
      <c r="D31" s="21"/>
      <c r="E31" s="18"/>
      <c r="F31" s="22">
        <v>3</v>
      </c>
      <c r="G31" s="23" t="s">
        <v>90</v>
      </c>
      <c r="H31" s="23" t="s">
        <v>91</v>
      </c>
      <c r="I31" s="24">
        <v>59.17</v>
      </c>
      <c r="J31" s="24">
        <f t="shared" si="0"/>
        <v>29.585</v>
      </c>
      <c r="K31" s="24">
        <v>77.2</v>
      </c>
      <c r="L31" s="24">
        <f t="shared" si="1"/>
        <v>38.6</v>
      </c>
      <c r="M31" s="24">
        <f t="shared" si="2"/>
        <v>68.185</v>
      </c>
      <c r="N31" s="24" t="s">
        <v>21</v>
      </c>
      <c r="O31" s="25"/>
    </row>
    <row r="32" spans="1:15" ht="24.75" customHeight="1">
      <c r="A32" s="18"/>
      <c r="B32" s="19" t="s">
        <v>84</v>
      </c>
      <c r="C32" s="20" t="s">
        <v>85</v>
      </c>
      <c r="D32" s="21"/>
      <c r="E32" s="18"/>
      <c r="F32" s="22">
        <v>4</v>
      </c>
      <c r="G32" s="23" t="s">
        <v>92</v>
      </c>
      <c r="H32" s="23" t="s">
        <v>93</v>
      </c>
      <c r="I32" s="24">
        <v>57.83</v>
      </c>
      <c r="J32" s="24">
        <f t="shared" si="0"/>
        <v>28.915</v>
      </c>
      <c r="K32" s="24">
        <v>77.4</v>
      </c>
      <c r="L32" s="24">
        <f t="shared" si="1"/>
        <v>38.7</v>
      </c>
      <c r="M32" s="24">
        <f t="shared" si="2"/>
        <v>67.61500000000001</v>
      </c>
      <c r="N32" s="24" t="s">
        <v>21</v>
      </c>
      <c r="O32" s="25"/>
    </row>
    <row r="33" spans="1:15" ht="24.75" customHeight="1">
      <c r="A33" s="18"/>
      <c r="B33" s="19" t="s">
        <v>84</v>
      </c>
      <c r="C33" s="20" t="s">
        <v>85</v>
      </c>
      <c r="D33" s="21"/>
      <c r="E33" s="18"/>
      <c r="F33" s="22">
        <v>5</v>
      </c>
      <c r="G33" s="23" t="s">
        <v>94</v>
      </c>
      <c r="H33" s="23" t="s">
        <v>95</v>
      </c>
      <c r="I33" s="24">
        <v>59</v>
      </c>
      <c r="J33" s="24">
        <f t="shared" si="0"/>
        <v>29.5</v>
      </c>
      <c r="K33" s="24">
        <v>76.2</v>
      </c>
      <c r="L33" s="24">
        <f t="shared" si="1"/>
        <v>38.1</v>
      </c>
      <c r="M33" s="24">
        <f t="shared" si="2"/>
        <v>67.6</v>
      </c>
      <c r="N33" s="24" t="s">
        <v>21</v>
      </c>
      <c r="O33" s="25"/>
    </row>
    <row r="34" spans="1:15" ht="24.75" customHeight="1">
      <c r="A34" s="18"/>
      <c r="B34" s="19" t="s">
        <v>84</v>
      </c>
      <c r="C34" s="20" t="s">
        <v>85</v>
      </c>
      <c r="D34" s="21"/>
      <c r="E34" s="18"/>
      <c r="F34" s="22">
        <v>6</v>
      </c>
      <c r="G34" s="23" t="s">
        <v>96</v>
      </c>
      <c r="H34" s="23" t="s">
        <v>97</v>
      </c>
      <c r="I34" s="24">
        <v>63.67</v>
      </c>
      <c r="J34" s="24">
        <f t="shared" si="0"/>
        <v>31.835</v>
      </c>
      <c r="K34" s="24">
        <v>71.2</v>
      </c>
      <c r="L34" s="24">
        <f t="shared" si="1"/>
        <v>35.6</v>
      </c>
      <c r="M34" s="24">
        <f t="shared" si="2"/>
        <v>67.435</v>
      </c>
      <c r="N34" s="24" t="s">
        <v>21</v>
      </c>
      <c r="O34" s="25"/>
    </row>
    <row r="35" spans="1:15" ht="24.75" customHeight="1">
      <c r="A35" s="18"/>
      <c r="B35" s="19" t="s">
        <v>84</v>
      </c>
      <c r="C35" s="20" t="s">
        <v>85</v>
      </c>
      <c r="D35" s="21"/>
      <c r="E35" s="18"/>
      <c r="F35" s="22">
        <v>7</v>
      </c>
      <c r="G35" s="23" t="s">
        <v>98</v>
      </c>
      <c r="H35" s="23" t="s">
        <v>99</v>
      </c>
      <c r="I35" s="24">
        <v>59.83</v>
      </c>
      <c r="J35" s="24">
        <f aca="true" t="shared" si="3" ref="J35:J66">I35/2</f>
        <v>29.915</v>
      </c>
      <c r="K35" s="24">
        <v>75</v>
      </c>
      <c r="L35" s="24">
        <f aca="true" t="shared" si="4" ref="L35:L66">K35/2</f>
        <v>37.5</v>
      </c>
      <c r="M35" s="24">
        <f aca="true" t="shared" si="5" ref="M35:M66">J35+L35</f>
        <v>67.41499999999999</v>
      </c>
      <c r="N35" s="24" t="s">
        <v>21</v>
      </c>
      <c r="O35" s="25"/>
    </row>
    <row r="36" spans="1:15" ht="24.75" customHeight="1">
      <c r="A36" s="18"/>
      <c r="B36" s="19" t="s">
        <v>84</v>
      </c>
      <c r="C36" s="20" t="s">
        <v>85</v>
      </c>
      <c r="D36" s="21"/>
      <c r="E36" s="18"/>
      <c r="F36" s="22">
        <v>8</v>
      </c>
      <c r="G36" s="23" t="s">
        <v>100</v>
      </c>
      <c r="H36" s="23" t="s">
        <v>101</v>
      </c>
      <c r="I36" s="24">
        <v>63.83</v>
      </c>
      <c r="J36" s="24">
        <f t="shared" si="3"/>
        <v>31.915</v>
      </c>
      <c r="K36" s="24">
        <v>70.2</v>
      </c>
      <c r="L36" s="24">
        <f t="shared" si="4"/>
        <v>35.1</v>
      </c>
      <c r="M36" s="24">
        <f t="shared" si="5"/>
        <v>67.015</v>
      </c>
      <c r="N36" s="24" t="s">
        <v>21</v>
      </c>
      <c r="O36" s="25"/>
    </row>
    <row r="37" spans="1:15" ht="24.75" customHeight="1">
      <c r="A37" s="18"/>
      <c r="B37" s="19" t="s">
        <v>84</v>
      </c>
      <c r="C37" s="20" t="s">
        <v>85</v>
      </c>
      <c r="D37" s="21"/>
      <c r="E37" s="18"/>
      <c r="F37" s="22">
        <v>8</v>
      </c>
      <c r="G37" s="23" t="s">
        <v>102</v>
      </c>
      <c r="H37" s="23" t="s">
        <v>103</v>
      </c>
      <c r="I37" s="24">
        <v>58.83</v>
      </c>
      <c r="J37" s="24">
        <f t="shared" si="3"/>
        <v>29.415</v>
      </c>
      <c r="K37" s="24">
        <v>75.2</v>
      </c>
      <c r="L37" s="24">
        <f t="shared" si="4"/>
        <v>37.6</v>
      </c>
      <c r="M37" s="24">
        <f t="shared" si="5"/>
        <v>67.015</v>
      </c>
      <c r="N37" s="24" t="s">
        <v>21</v>
      </c>
      <c r="O37" s="25"/>
    </row>
    <row r="38" spans="1:15" ht="24.75" customHeight="1">
      <c r="A38" s="18"/>
      <c r="B38" s="19" t="s">
        <v>84</v>
      </c>
      <c r="C38" s="20" t="s">
        <v>85</v>
      </c>
      <c r="D38" s="21"/>
      <c r="E38" s="18"/>
      <c r="F38" s="22">
        <v>10</v>
      </c>
      <c r="G38" s="23" t="s">
        <v>104</v>
      </c>
      <c r="H38" s="23" t="s">
        <v>105</v>
      </c>
      <c r="I38" s="24">
        <v>58.17</v>
      </c>
      <c r="J38" s="24">
        <f t="shared" si="3"/>
        <v>29.085</v>
      </c>
      <c r="K38" s="24">
        <v>75</v>
      </c>
      <c r="L38" s="24">
        <f t="shared" si="4"/>
        <v>37.5</v>
      </c>
      <c r="M38" s="24">
        <f t="shared" si="5"/>
        <v>66.58500000000001</v>
      </c>
      <c r="N38" s="24" t="s">
        <v>21</v>
      </c>
      <c r="O38" s="25"/>
    </row>
    <row r="39" spans="1:15" ht="24.75" customHeight="1">
      <c r="A39" s="18"/>
      <c r="B39" s="19" t="s">
        <v>84</v>
      </c>
      <c r="C39" s="20" t="s">
        <v>85</v>
      </c>
      <c r="D39" s="21"/>
      <c r="E39" s="18"/>
      <c r="F39" s="22">
        <v>11</v>
      </c>
      <c r="G39" s="23" t="s">
        <v>106</v>
      </c>
      <c r="H39" s="23" t="s">
        <v>107</v>
      </c>
      <c r="I39" s="24">
        <v>56.17</v>
      </c>
      <c r="J39" s="24">
        <f t="shared" si="3"/>
        <v>28.085</v>
      </c>
      <c r="K39" s="24">
        <v>76.6</v>
      </c>
      <c r="L39" s="24">
        <f t="shared" si="4"/>
        <v>38.3</v>
      </c>
      <c r="M39" s="24">
        <f t="shared" si="5"/>
        <v>66.38499999999999</v>
      </c>
      <c r="N39" s="24" t="s">
        <v>21</v>
      </c>
      <c r="O39" s="25"/>
    </row>
    <row r="40" spans="1:15" ht="24.75" customHeight="1">
      <c r="A40" s="18"/>
      <c r="B40" s="19" t="s">
        <v>84</v>
      </c>
      <c r="C40" s="20" t="s">
        <v>85</v>
      </c>
      <c r="D40" s="21"/>
      <c r="E40" s="18"/>
      <c r="F40" s="22">
        <v>12</v>
      </c>
      <c r="G40" s="23" t="s">
        <v>108</v>
      </c>
      <c r="H40" s="23" t="s">
        <v>109</v>
      </c>
      <c r="I40" s="24">
        <v>59</v>
      </c>
      <c r="J40" s="24">
        <f t="shared" si="3"/>
        <v>29.5</v>
      </c>
      <c r="K40" s="24">
        <v>73</v>
      </c>
      <c r="L40" s="24">
        <f t="shared" si="4"/>
        <v>36.5</v>
      </c>
      <c r="M40" s="24">
        <f t="shared" si="5"/>
        <v>66</v>
      </c>
      <c r="N40" s="24" t="s">
        <v>21</v>
      </c>
      <c r="O40" s="25"/>
    </row>
    <row r="41" spans="1:15" ht="24.75" customHeight="1">
      <c r="A41" s="18"/>
      <c r="B41" s="19" t="s">
        <v>84</v>
      </c>
      <c r="C41" s="20" t="s">
        <v>85</v>
      </c>
      <c r="D41" s="21"/>
      <c r="E41" s="18"/>
      <c r="F41" s="22">
        <v>13</v>
      </c>
      <c r="G41" s="23" t="s">
        <v>110</v>
      </c>
      <c r="H41" s="23" t="s">
        <v>111</v>
      </c>
      <c r="I41" s="24">
        <v>56.5</v>
      </c>
      <c r="J41" s="24">
        <f t="shared" si="3"/>
        <v>28.25</v>
      </c>
      <c r="K41" s="24">
        <v>74.6</v>
      </c>
      <c r="L41" s="24">
        <f t="shared" si="4"/>
        <v>37.3</v>
      </c>
      <c r="M41" s="24">
        <f t="shared" si="5"/>
        <v>65.55</v>
      </c>
      <c r="N41" s="24" t="s">
        <v>21</v>
      </c>
      <c r="O41" s="25"/>
    </row>
    <row r="42" spans="1:15" ht="24.75" customHeight="1">
      <c r="A42" s="18"/>
      <c r="B42" s="19" t="s">
        <v>84</v>
      </c>
      <c r="C42" s="20" t="s">
        <v>85</v>
      </c>
      <c r="D42" s="21"/>
      <c r="E42" s="18"/>
      <c r="F42" s="22">
        <v>14</v>
      </c>
      <c r="G42" s="23" t="s">
        <v>112</v>
      </c>
      <c r="H42" s="23" t="s">
        <v>113</v>
      </c>
      <c r="I42" s="24">
        <v>56.67</v>
      </c>
      <c r="J42" s="24">
        <f t="shared" si="3"/>
        <v>28.335</v>
      </c>
      <c r="K42" s="24">
        <v>74.4</v>
      </c>
      <c r="L42" s="24">
        <f t="shared" si="4"/>
        <v>37.2</v>
      </c>
      <c r="M42" s="24">
        <f t="shared" si="5"/>
        <v>65.535</v>
      </c>
      <c r="N42" s="24" t="s">
        <v>21</v>
      </c>
      <c r="O42" s="25"/>
    </row>
    <row r="43" spans="1:15" ht="24.75" customHeight="1">
      <c r="A43" s="18"/>
      <c r="B43" s="19" t="s">
        <v>84</v>
      </c>
      <c r="C43" s="20" t="s">
        <v>85</v>
      </c>
      <c r="D43" s="21"/>
      <c r="E43" s="18"/>
      <c r="F43" s="22">
        <v>15</v>
      </c>
      <c r="G43" s="23" t="s">
        <v>114</v>
      </c>
      <c r="H43" s="23" t="s">
        <v>115</v>
      </c>
      <c r="I43" s="24">
        <v>59.67</v>
      </c>
      <c r="J43" s="24">
        <f t="shared" si="3"/>
        <v>29.835</v>
      </c>
      <c r="K43" s="24">
        <v>69.8</v>
      </c>
      <c r="L43" s="24">
        <f t="shared" si="4"/>
        <v>34.9</v>
      </c>
      <c r="M43" s="24">
        <f t="shared" si="5"/>
        <v>64.735</v>
      </c>
      <c r="N43" s="24" t="s">
        <v>21</v>
      </c>
      <c r="O43" s="25"/>
    </row>
    <row r="44" spans="1:15" ht="24.75" customHeight="1">
      <c r="A44" s="18"/>
      <c r="B44" s="19" t="s">
        <v>84</v>
      </c>
      <c r="C44" s="20" t="s">
        <v>85</v>
      </c>
      <c r="D44" s="21"/>
      <c r="E44" s="18"/>
      <c r="F44" s="22">
        <v>16</v>
      </c>
      <c r="G44" s="23" t="s">
        <v>116</v>
      </c>
      <c r="H44" s="23" t="s">
        <v>117</v>
      </c>
      <c r="I44" s="24">
        <v>59.83</v>
      </c>
      <c r="J44" s="24">
        <f t="shared" si="3"/>
        <v>29.915</v>
      </c>
      <c r="K44" s="24">
        <v>69</v>
      </c>
      <c r="L44" s="24">
        <f t="shared" si="4"/>
        <v>34.5</v>
      </c>
      <c r="M44" s="24">
        <f t="shared" si="5"/>
        <v>64.41499999999999</v>
      </c>
      <c r="N44" s="24" t="s">
        <v>21</v>
      </c>
      <c r="O44" s="25"/>
    </row>
    <row r="45" spans="1:15" ht="24.75" customHeight="1">
      <c r="A45" s="18"/>
      <c r="B45" s="19" t="s">
        <v>84</v>
      </c>
      <c r="C45" s="20" t="s">
        <v>85</v>
      </c>
      <c r="D45" s="21"/>
      <c r="E45" s="18"/>
      <c r="F45" s="22">
        <v>17</v>
      </c>
      <c r="G45" s="23" t="s">
        <v>118</v>
      </c>
      <c r="H45" s="23" t="s">
        <v>119</v>
      </c>
      <c r="I45" s="24">
        <v>59</v>
      </c>
      <c r="J45" s="24">
        <f t="shared" si="3"/>
        <v>29.5</v>
      </c>
      <c r="K45" s="24">
        <v>69.2</v>
      </c>
      <c r="L45" s="24">
        <f t="shared" si="4"/>
        <v>34.6</v>
      </c>
      <c r="M45" s="24">
        <f t="shared" si="5"/>
        <v>64.1</v>
      </c>
      <c r="N45" s="24" t="s">
        <v>21</v>
      </c>
      <c r="O45" s="25"/>
    </row>
    <row r="46" spans="1:15" ht="24.75" customHeight="1">
      <c r="A46" s="18"/>
      <c r="B46" s="19" t="s">
        <v>84</v>
      </c>
      <c r="C46" s="20" t="s">
        <v>85</v>
      </c>
      <c r="D46" s="21"/>
      <c r="E46" s="18"/>
      <c r="F46" s="22">
        <v>18</v>
      </c>
      <c r="G46" s="23" t="s">
        <v>120</v>
      </c>
      <c r="H46" s="23" t="s">
        <v>121</v>
      </c>
      <c r="I46" s="24">
        <v>59.17</v>
      </c>
      <c r="J46" s="24">
        <f t="shared" si="3"/>
        <v>29.585</v>
      </c>
      <c r="K46" s="24">
        <v>68.4</v>
      </c>
      <c r="L46" s="24">
        <f t="shared" si="4"/>
        <v>34.2</v>
      </c>
      <c r="M46" s="24">
        <f t="shared" si="5"/>
        <v>63.785000000000004</v>
      </c>
      <c r="N46" s="24" t="s">
        <v>21</v>
      </c>
      <c r="O46" s="25"/>
    </row>
    <row r="47" spans="1:15" ht="24.75" customHeight="1">
      <c r="A47" s="18"/>
      <c r="B47" s="19" t="s">
        <v>84</v>
      </c>
      <c r="C47" s="20" t="s">
        <v>85</v>
      </c>
      <c r="D47" s="21"/>
      <c r="E47" s="18"/>
      <c r="F47" s="22">
        <v>19</v>
      </c>
      <c r="G47" s="23" t="s">
        <v>122</v>
      </c>
      <c r="H47" s="23" t="s">
        <v>123</v>
      </c>
      <c r="I47" s="24">
        <v>56.67</v>
      </c>
      <c r="J47" s="24">
        <f t="shared" si="3"/>
        <v>28.335</v>
      </c>
      <c r="K47" s="24">
        <v>69</v>
      </c>
      <c r="L47" s="24">
        <f t="shared" si="4"/>
        <v>34.5</v>
      </c>
      <c r="M47" s="24">
        <f t="shared" si="5"/>
        <v>62.835</v>
      </c>
      <c r="N47" s="24" t="s">
        <v>21</v>
      </c>
      <c r="O47" s="25"/>
    </row>
    <row r="48" spans="1:15" ht="24.75" customHeight="1">
      <c r="A48" s="18"/>
      <c r="B48" s="19" t="s">
        <v>84</v>
      </c>
      <c r="C48" s="20" t="s">
        <v>85</v>
      </c>
      <c r="D48" s="21"/>
      <c r="E48" s="18"/>
      <c r="F48" s="22">
        <v>20</v>
      </c>
      <c r="G48" s="23" t="s">
        <v>124</v>
      </c>
      <c r="H48" s="23" t="s">
        <v>125</v>
      </c>
      <c r="I48" s="24">
        <v>57</v>
      </c>
      <c r="J48" s="24">
        <f t="shared" si="3"/>
        <v>28.5</v>
      </c>
      <c r="K48" s="24">
        <v>68.4</v>
      </c>
      <c r="L48" s="24">
        <f t="shared" si="4"/>
        <v>34.2</v>
      </c>
      <c r="M48" s="24">
        <f t="shared" si="5"/>
        <v>62.7</v>
      </c>
      <c r="N48" s="24" t="s">
        <v>21</v>
      </c>
      <c r="O48" s="25"/>
    </row>
    <row r="49" spans="1:15" ht="24.75" customHeight="1">
      <c r="A49" s="18"/>
      <c r="B49" s="19" t="s">
        <v>84</v>
      </c>
      <c r="C49" s="20" t="s">
        <v>85</v>
      </c>
      <c r="D49" s="21"/>
      <c r="E49" s="18"/>
      <c r="F49" s="22">
        <v>21</v>
      </c>
      <c r="G49" s="23" t="s">
        <v>126</v>
      </c>
      <c r="H49" s="23" t="s">
        <v>127</v>
      </c>
      <c r="I49" s="24">
        <v>55.67</v>
      </c>
      <c r="J49" s="24">
        <f t="shared" si="3"/>
        <v>27.835</v>
      </c>
      <c r="K49" s="24">
        <v>69.6</v>
      </c>
      <c r="L49" s="24">
        <f t="shared" si="4"/>
        <v>34.8</v>
      </c>
      <c r="M49" s="24">
        <f t="shared" si="5"/>
        <v>62.635</v>
      </c>
      <c r="N49" s="24" t="s">
        <v>21</v>
      </c>
      <c r="O49" s="26"/>
    </row>
    <row r="50" spans="1:15" ht="24.75" customHeight="1">
      <c r="A50" s="18"/>
      <c r="B50" s="19" t="s">
        <v>84</v>
      </c>
      <c r="C50" s="20" t="s">
        <v>85</v>
      </c>
      <c r="D50" s="21"/>
      <c r="E50" s="18"/>
      <c r="F50" s="22">
        <v>22</v>
      </c>
      <c r="G50" s="23" t="s">
        <v>128</v>
      </c>
      <c r="H50" s="23" t="s">
        <v>129</v>
      </c>
      <c r="I50" s="24">
        <v>57</v>
      </c>
      <c r="J50" s="24">
        <f t="shared" si="3"/>
        <v>28.5</v>
      </c>
      <c r="K50" s="24">
        <v>67</v>
      </c>
      <c r="L50" s="24">
        <f t="shared" si="4"/>
        <v>33.5</v>
      </c>
      <c r="M50" s="24">
        <f t="shared" si="5"/>
        <v>62</v>
      </c>
      <c r="N50" s="24" t="s">
        <v>21</v>
      </c>
      <c r="O50" s="25"/>
    </row>
    <row r="51" spans="1:15" ht="24.75" customHeight="1">
      <c r="A51" s="18"/>
      <c r="B51" s="19" t="s">
        <v>84</v>
      </c>
      <c r="C51" s="20" t="s">
        <v>85</v>
      </c>
      <c r="D51" s="21"/>
      <c r="E51" s="18"/>
      <c r="F51" s="22">
        <v>23</v>
      </c>
      <c r="G51" s="23" t="s">
        <v>130</v>
      </c>
      <c r="H51" s="23" t="s">
        <v>131</v>
      </c>
      <c r="I51" s="24">
        <v>55.67</v>
      </c>
      <c r="J51" s="24">
        <f t="shared" si="3"/>
        <v>27.835</v>
      </c>
      <c r="K51" s="24">
        <v>67.6</v>
      </c>
      <c r="L51" s="24">
        <f t="shared" si="4"/>
        <v>33.8</v>
      </c>
      <c r="M51" s="24">
        <f t="shared" si="5"/>
        <v>61.635</v>
      </c>
      <c r="N51" s="24" t="s">
        <v>21</v>
      </c>
      <c r="O51" s="26"/>
    </row>
    <row r="52" spans="1:15" ht="24.75" customHeight="1">
      <c r="A52" s="18"/>
      <c r="B52" s="19" t="s">
        <v>84</v>
      </c>
      <c r="C52" s="20" t="s">
        <v>85</v>
      </c>
      <c r="D52" s="21"/>
      <c r="E52" s="18"/>
      <c r="F52" s="22">
        <v>24</v>
      </c>
      <c r="G52" s="23" t="s">
        <v>132</v>
      </c>
      <c r="H52" s="23" t="s">
        <v>133</v>
      </c>
      <c r="I52" s="24">
        <v>59.67</v>
      </c>
      <c r="J52" s="24">
        <f t="shared" si="3"/>
        <v>29.835</v>
      </c>
      <c r="K52" s="24">
        <v>62.6</v>
      </c>
      <c r="L52" s="24">
        <f t="shared" si="4"/>
        <v>31.3</v>
      </c>
      <c r="M52" s="24">
        <f t="shared" si="5"/>
        <v>61.135000000000005</v>
      </c>
      <c r="N52" s="24" t="s">
        <v>21</v>
      </c>
      <c r="O52" s="25"/>
    </row>
    <row r="53" spans="1:15" ht="24.75" customHeight="1">
      <c r="A53" s="18"/>
      <c r="B53" s="19" t="s">
        <v>84</v>
      </c>
      <c r="C53" s="20" t="s">
        <v>85</v>
      </c>
      <c r="D53" s="21"/>
      <c r="E53" s="18"/>
      <c r="F53" s="22">
        <v>25</v>
      </c>
      <c r="G53" s="23" t="s">
        <v>134</v>
      </c>
      <c r="H53" s="23" t="s">
        <v>135</v>
      </c>
      <c r="I53" s="24">
        <v>59.17</v>
      </c>
      <c r="J53" s="24">
        <f t="shared" si="3"/>
        <v>29.585</v>
      </c>
      <c r="K53" s="24">
        <v>62</v>
      </c>
      <c r="L53" s="24">
        <f t="shared" si="4"/>
        <v>31</v>
      </c>
      <c r="M53" s="24">
        <f t="shared" si="5"/>
        <v>60.585</v>
      </c>
      <c r="N53" s="24" t="s">
        <v>21</v>
      </c>
      <c r="O53" s="25"/>
    </row>
    <row r="54" spans="1:15" ht="24.75" customHeight="1">
      <c r="A54" s="18"/>
      <c r="B54" s="19" t="s">
        <v>84</v>
      </c>
      <c r="C54" s="20" t="s">
        <v>85</v>
      </c>
      <c r="D54" s="21"/>
      <c r="E54" s="18"/>
      <c r="F54" s="22">
        <v>26</v>
      </c>
      <c r="G54" s="23" t="s">
        <v>136</v>
      </c>
      <c r="H54" s="23" t="s">
        <v>137</v>
      </c>
      <c r="I54" s="24">
        <v>56</v>
      </c>
      <c r="J54" s="24">
        <f t="shared" si="3"/>
        <v>28</v>
      </c>
      <c r="K54" s="24">
        <v>63.8</v>
      </c>
      <c r="L54" s="24">
        <f t="shared" si="4"/>
        <v>31.9</v>
      </c>
      <c r="M54" s="24">
        <f t="shared" si="5"/>
        <v>59.9</v>
      </c>
      <c r="N54" s="24" t="s">
        <v>21</v>
      </c>
      <c r="O54" s="26"/>
    </row>
    <row r="55" spans="1:15" ht="24.75" customHeight="1">
      <c r="A55" s="18"/>
      <c r="B55" s="19" t="s">
        <v>84</v>
      </c>
      <c r="C55" s="20" t="s">
        <v>85</v>
      </c>
      <c r="D55" s="21"/>
      <c r="E55" s="18"/>
      <c r="F55" s="22">
        <v>27</v>
      </c>
      <c r="G55" s="23" t="s">
        <v>138</v>
      </c>
      <c r="H55" s="23" t="s">
        <v>139</v>
      </c>
      <c r="I55" s="24">
        <v>57.33</v>
      </c>
      <c r="J55" s="24">
        <f t="shared" si="3"/>
        <v>28.665</v>
      </c>
      <c r="K55" s="24">
        <v>59.6</v>
      </c>
      <c r="L55" s="24">
        <f t="shared" si="4"/>
        <v>29.8</v>
      </c>
      <c r="M55" s="24">
        <f t="shared" si="5"/>
        <v>58.465</v>
      </c>
      <c r="N55" s="24" t="s">
        <v>21</v>
      </c>
      <c r="O55" s="25"/>
    </row>
    <row r="56" spans="1:15" ht="24.75" customHeight="1">
      <c r="A56" s="18"/>
      <c r="B56" s="19" t="s">
        <v>84</v>
      </c>
      <c r="C56" s="20" t="s">
        <v>85</v>
      </c>
      <c r="D56" s="21"/>
      <c r="E56" s="18"/>
      <c r="F56" s="22">
        <v>28</v>
      </c>
      <c r="G56" s="23" t="s">
        <v>140</v>
      </c>
      <c r="H56" s="23" t="s">
        <v>141</v>
      </c>
      <c r="I56" s="24">
        <v>66.33</v>
      </c>
      <c r="J56" s="24">
        <f t="shared" si="3"/>
        <v>33.165</v>
      </c>
      <c r="K56" s="24"/>
      <c r="L56" s="24">
        <f t="shared" si="4"/>
        <v>0</v>
      </c>
      <c r="M56" s="24">
        <f t="shared" si="5"/>
        <v>33.165</v>
      </c>
      <c r="N56" s="24" t="s">
        <v>21</v>
      </c>
      <c r="O56" s="25" t="s">
        <v>28</v>
      </c>
    </row>
    <row r="57" spans="1:15" ht="24.75" customHeight="1">
      <c r="A57" s="18"/>
      <c r="B57" s="19" t="s">
        <v>84</v>
      </c>
      <c r="C57" s="20" t="s">
        <v>85</v>
      </c>
      <c r="D57" s="21"/>
      <c r="E57" s="18"/>
      <c r="F57" s="22">
        <v>29</v>
      </c>
      <c r="G57" s="23" t="s">
        <v>142</v>
      </c>
      <c r="H57" s="23" t="s">
        <v>143</v>
      </c>
      <c r="I57" s="24">
        <v>63.17</v>
      </c>
      <c r="J57" s="24">
        <f t="shared" si="3"/>
        <v>31.585</v>
      </c>
      <c r="K57" s="24"/>
      <c r="L57" s="24">
        <f t="shared" si="4"/>
        <v>0</v>
      </c>
      <c r="M57" s="24">
        <f t="shared" si="5"/>
        <v>31.585</v>
      </c>
      <c r="N57" s="24" t="s">
        <v>21</v>
      </c>
      <c r="O57" s="25" t="s">
        <v>28</v>
      </c>
    </row>
    <row r="58" spans="1:15" ht="24.75" customHeight="1">
      <c r="A58" s="18"/>
      <c r="B58" s="19" t="s">
        <v>84</v>
      </c>
      <c r="C58" s="20" t="s">
        <v>85</v>
      </c>
      <c r="D58" s="21"/>
      <c r="E58" s="18"/>
      <c r="F58" s="22">
        <v>30</v>
      </c>
      <c r="G58" s="23" t="s">
        <v>144</v>
      </c>
      <c r="H58" s="23" t="s">
        <v>145</v>
      </c>
      <c r="I58" s="24">
        <v>60.83</v>
      </c>
      <c r="J58" s="24">
        <f t="shared" si="3"/>
        <v>30.415</v>
      </c>
      <c r="K58" s="24"/>
      <c r="L58" s="24">
        <f t="shared" si="4"/>
        <v>0</v>
      </c>
      <c r="M58" s="24">
        <f t="shared" si="5"/>
        <v>30.415</v>
      </c>
      <c r="N58" s="24" t="s">
        <v>21</v>
      </c>
      <c r="O58" s="25" t="s">
        <v>28</v>
      </c>
    </row>
    <row r="59" spans="1:15" ht="24.75" customHeight="1">
      <c r="A59" s="18"/>
      <c r="B59" s="19" t="s">
        <v>84</v>
      </c>
      <c r="C59" s="20" t="s">
        <v>85</v>
      </c>
      <c r="D59" s="21"/>
      <c r="E59" s="18"/>
      <c r="F59" s="22">
        <v>31</v>
      </c>
      <c r="G59" s="23" t="s">
        <v>146</v>
      </c>
      <c r="H59" s="23" t="s">
        <v>147</v>
      </c>
      <c r="I59" s="24">
        <v>60.17</v>
      </c>
      <c r="J59" s="24">
        <f t="shared" si="3"/>
        <v>30.085</v>
      </c>
      <c r="K59" s="24"/>
      <c r="L59" s="24">
        <f t="shared" si="4"/>
        <v>0</v>
      </c>
      <c r="M59" s="24">
        <f t="shared" si="5"/>
        <v>30.085</v>
      </c>
      <c r="N59" s="24" t="s">
        <v>21</v>
      </c>
      <c r="O59" s="25" t="s">
        <v>28</v>
      </c>
    </row>
    <row r="60" spans="1:15" ht="24.75" customHeight="1">
      <c r="A60" s="18"/>
      <c r="B60" s="19" t="s">
        <v>84</v>
      </c>
      <c r="C60" s="20" t="s">
        <v>85</v>
      </c>
      <c r="D60" s="21"/>
      <c r="E60" s="18"/>
      <c r="F60" s="22">
        <v>32</v>
      </c>
      <c r="G60" s="23" t="s">
        <v>148</v>
      </c>
      <c r="H60" s="23" t="s">
        <v>149</v>
      </c>
      <c r="I60" s="24">
        <v>56.33</v>
      </c>
      <c r="J60" s="24">
        <f t="shared" si="3"/>
        <v>28.165</v>
      </c>
      <c r="K60" s="24">
        <v>0</v>
      </c>
      <c r="L60" s="24">
        <f t="shared" si="4"/>
        <v>0</v>
      </c>
      <c r="M60" s="24">
        <f t="shared" si="5"/>
        <v>28.165</v>
      </c>
      <c r="N60" s="24" t="s">
        <v>21</v>
      </c>
      <c r="O60" s="25"/>
    </row>
    <row r="61" spans="1:15" ht="24.75" customHeight="1">
      <c r="A61" s="18"/>
      <c r="B61" s="19" t="s">
        <v>84</v>
      </c>
      <c r="C61" s="20" t="s">
        <v>85</v>
      </c>
      <c r="D61" s="21"/>
      <c r="E61" s="18"/>
      <c r="F61" s="22">
        <v>33</v>
      </c>
      <c r="G61" s="23" t="s">
        <v>150</v>
      </c>
      <c r="H61" s="23" t="s">
        <v>151</v>
      </c>
      <c r="I61" s="24">
        <v>56.17</v>
      </c>
      <c r="J61" s="24">
        <f t="shared" si="3"/>
        <v>28.085</v>
      </c>
      <c r="K61" s="24"/>
      <c r="L61" s="24">
        <f t="shared" si="4"/>
        <v>0</v>
      </c>
      <c r="M61" s="24">
        <f t="shared" si="5"/>
        <v>28.085</v>
      </c>
      <c r="N61" s="24" t="s">
        <v>21</v>
      </c>
      <c r="O61" s="25" t="s">
        <v>28</v>
      </c>
    </row>
    <row r="62" spans="1:15" ht="24.75" customHeight="1">
      <c r="A62" s="18"/>
      <c r="B62" s="19" t="s">
        <v>84</v>
      </c>
      <c r="C62" s="20" t="s">
        <v>85</v>
      </c>
      <c r="D62" s="21"/>
      <c r="E62" s="18"/>
      <c r="F62" s="22">
        <v>34</v>
      </c>
      <c r="G62" s="23" t="s">
        <v>152</v>
      </c>
      <c r="H62" s="23" t="s">
        <v>153</v>
      </c>
      <c r="I62" s="24">
        <v>55.67</v>
      </c>
      <c r="J62" s="24">
        <f t="shared" si="3"/>
        <v>27.835</v>
      </c>
      <c r="K62" s="24"/>
      <c r="L62" s="24">
        <f t="shared" si="4"/>
        <v>0</v>
      </c>
      <c r="M62" s="24">
        <f t="shared" si="5"/>
        <v>27.835</v>
      </c>
      <c r="N62" s="24" t="s">
        <v>21</v>
      </c>
      <c r="O62" s="25" t="s">
        <v>28</v>
      </c>
    </row>
    <row r="63" spans="1:15" ht="24.75" customHeight="1">
      <c r="A63" s="18">
        <v>6</v>
      </c>
      <c r="B63" s="19" t="s">
        <v>154</v>
      </c>
      <c r="C63" s="20" t="s">
        <v>155</v>
      </c>
      <c r="D63" s="27" t="s">
        <v>156</v>
      </c>
      <c r="E63" s="18">
        <v>3</v>
      </c>
      <c r="F63" s="22">
        <v>1</v>
      </c>
      <c r="G63" s="23" t="s">
        <v>157</v>
      </c>
      <c r="H63" s="23" t="s">
        <v>158</v>
      </c>
      <c r="I63" s="24">
        <v>56.17</v>
      </c>
      <c r="J63" s="24">
        <f t="shared" si="3"/>
        <v>28.085</v>
      </c>
      <c r="K63" s="24">
        <v>83.4</v>
      </c>
      <c r="L63" s="24">
        <f t="shared" si="4"/>
        <v>41.7</v>
      </c>
      <c r="M63" s="24">
        <f t="shared" si="5"/>
        <v>69.785</v>
      </c>
      <c r="N63" s="24" t="s">
        <v>21</v>
      </c>
      <c r="O63" s="25"/>
    </row>
    <row r="64" spans="1:15" ht="24.75" customHeight="1">
      <c r="A64" s="18"/>
      <c r="B64" s="19" t="s">
        <v>154</v>
      </c>
      <c r="C64" s="20" t="s">
        <v>155</v>
      </c>
      <c r="D64" s="21"/>
      <c r="E64" s="18"/>
      <c r="F64" s="22">
        <v>2</v>
      </c>
      <c r="G64" s="23" t="s">
        <v>159</v>
      </c>
      <c r="H64" s="23" t="s">
        <v>160</v>
      </c>
      <c r="I64" s="24">
        <v>59.1</v>
      </c>
      <c r="J64" s="24">
        <f t="shared" si="3"/>
        <v>29.55</v>
      </c>
      <c r="K64" s="24">
        <v>79</v>
      </c>
      <c r="L64" s="24">
        <f t="shared" si="4"/>
        <v>39.5</v>
      </c>
      <c r="M64" s="24">
        <f t="shared" si="5"/>
        <v>69.05</v>
      </c>
      <c r="N64" s="24" t="s">
        <v>21</v>
      </c>
      <c r="O64" s="25"/>
    </row>
    <row r="65" spans="1:15" ht="24.75" customHeight="1">
      <c r="A65" s="18"/>
      <c r="B65" s="19" t="s">
        <v>154</v>
      </c>
      <c r="C65" s="20" t="s">
        <v>155</v>
      </c>
      <c r="D65" s="21"/>
      <c r="E65" s="18"/>
      <c r="F65" s="22">
        <v>3</v>
      </c>
      <c r="G65" s="23" t="s">
        <v>161</v>
      </c>
      <c r="H65" s="23" t="s">
        <v>162</v>
      </c>
      <c r="I65" s="24">
        <v>59.57</v>
      </c>
      <c r="J65" s="24">
        <f t="shared" si="3"/>
        <v>29.785</v>
      </c>
      <c r="K65" s="24">
        <v>76.8</v>
      </c>
      <c r="L65" s="24">
        <f t="shared" si="4"/>
        <v>38.4</v>
      </c>
      <c r="M65" s="24">
        <f t="shared" si="5"/>
        <v>68.185</v>
      </c>
      <c r="N65" s="24" t="s">
        <v>21</v>
      </c>
      <c r="O65" s="25"/>
    </row>
    <row r="66" spans="1:15" ht="24.75" customHeight="1">
      <c r="A66" s="18"/>
      <c r="B66" s="19" t="s">
        <v>154</v>
      </c>
      <c r="C66" s="20" t="s">
        <v>155</v>
      </c>
      <c r="D66" s="21"/>
      <c r="E66" s="18"/>
      <c r="F66" s="22">
        <v>4</v>
      </c>
      <c r="G66" s="23" t="s">
        <v>163</v>
      </c>
      <c r="H66" s="23" t="s">
        <v>164</v>
      </c>
      <c r="I66" s="24">
        <v>50.97</v>
      </c>
      <c r="J66" s="24">
        <f t="shared" si="3"/>
        <v>25.485</v>
      </c>
      <c r="K66" s="24">
        <v>83.8</v>
      </c>
      <c r="L66" s="24">
        <f t="shared" si="4"/>
        <v>41.9</v>
      </c>
      <c r="M66" s="24">
        <f t="shared" si="5"/>
        <v>67.38499999999999</v>
      </c>
      <c r="N66" s="24" t="s">
        <v>21</v>
      </c>
      <c r="O66" s="25"/>
    </row>
    <row r="67" spans="1:15" ht="24.75" customHeight="1">
      <c r="A67" s="18"/>
      <c r="B67" s="19" t="s">
        <v>154</v>
      </c>
      <c r="C67" s="20" t="s">
        <v>155</v>
      </c>
      <c r="D67" s="21"/>
      <c r="E67" s="18"/>
      <c r="F67" s="22">
        <v>5</v>
      </c>
      <c r="G67" s="23" t="s">
        <v>165</v>
      </c>
      <c r="H67" s="23" t="s">
        <v>166</v>
      </c>
      <c r="I67" s="24">
        <v>51.53</v>
      </c>
      <c r="J67" s="24">
        <f aca="true" t="shared" si="6" ref="J67:J93">I67/2</f>
        <v>25.765</v>
      </c>
      <c r="K67" s="24">
        <v>74</v>
      </c>
      <c r="L67" s="24">
        <f aca="true" t="shared" si="7" ref="L67:L93">K67/2</f>
        <v>37</v>
      </c>
      <c r="M67" s="24">
        <f aca="true" t="shared" si="8" ref="M67:M93">J67+L67</f>
        <v>62.765</v>
      </c>
      <c r="N67" s="24" t="s">
        <v>21</v>
      </c>
      <c r="O67" s="25"/>
    </row>
    <row r="68" spans="1:15" ht="24.75" customHeight="1">
      <c r="A68" s="18"/>
      <c r="B68" s="19" t="s">
        <v>154</v>
      </c>
      <c r="C68" s="20" t="s">
        <v>155</v>
      </c>
      <c r="D68" s="21"/>
      <c r="E68" s="18"/>
      <c r="F68" s="22">
        <v>6</v>
      </c>
      <c r="G68" s="23" t="s">
        <v>167</v>
      </c>
      <c r="H68" s="23" t="s">
        <v>168</v>
      </c>
      <c r="I68" s="24">
        <v>42.97</v>
      </c>
      <c r="J68" s="24">
        <f t="shared" si="6"/>
        <v>21.485</v>
      </c>
      <c r="K68" s="24">
        <v>74.4</v>
      </c>
      <c r="L68" s="24">
        <f t="shared" si="7"/>
        <v>37.2</v>
      </c>
      <c r="M68" s="24">
        <f t="shared" si="8"/>
        <v>58.685</v>
      </c>
      <c r="N68" s="24" t="s">
        <v>21</v>
      </c>
      <c r="O68" s="25"/>
    </row>
    <row r="69" spans="1:15" ht="24.75" customHeight="1">
      <c r="A69" s="18"/>
      <c r="B69" s="19" t="s">
        <v>154</v>
      </c>
      <c r="C69" s="20" t="s">
        <v>155</v>
      </c>
      <c r="D69" s="21"/>
      <c r="E69" s="18"/>
      <c r="F69" s="22">
        <v>7</v>
      </c>
      <c r="G69" s="23" t="s">
        <v>169</v>
      </c>
      <c r="H69" s="23" t="s">
        <v>170</v>
      </c>
      <c r="I69" s="24">
        <v>29.3</v>
      </c>
      <c r="J69" s="24">
        <f t="shared" si="6"/>
        <v>14.65</v>
      </c>
      <c r="K69" s="24">
        <v>63.2</v>
      </c>
      <c r="L69" s="24">
        <f t="shared" si="7"/>
        <v>31.6</v>
      </c>
      <c r="M69" s="24">
        <f t="shared" si="8"/>
        <v>46.25</v>
      </c>
      <c r="N69" s="24" t="s">
        <v>21</v>
      </c>
      <c r="O69" s="25"/>
    </row>
    <row r="70" spans="1:15" ht="24.75" customHeight="1">
      <c r="A70" s="18"/>
      <c r="B70" s="19" t="s">
        <v>154</v>
      </c>
      <c r="C70" s="20" t="s">
        <v>155</v>
      </c>
      <c r="D70" s="21"/>
      <c r="E70" s="18"/>
      <c r="F70" s="22">
        <v>8</v>
      </c>
      <c r="G70" s="23" t="s">
        <v>171</v>
      </c>
      <c r="H70" s="23" t="s">
        <v>172</v>
      </c>
      <c r="I70" s="24">
        <v>48.3</v>
      </c>
      <c r="J70" s="24">
        <f t="shared" si="6"/>
        <v>24.15</v>
      </c>
      <c r="K70" s="24">
        <v>9</v>
      </c>
      <c r="L70" s="24">
        <f t="shared" si="7"/>
        <v>4.5</v>
      </c>
      <c r="M70" s="24">
        <f t="shared" si="8"/>
        <v>28.65</v>
      </c>
      <c r="N70" s="24" t="s">
        <v>21</v>
      </c>
      <c r="O70" s="25"/>
    </row>
    <row r="71" spans="1:15" ht="24.75" customHeight="1">
      <c r="A71" s="18"/>
      <c r="B71" s="19" t="s">
        <v>154</v>
      </c>
      <c r="C71" s="20" t="s">
        <v>155</v>
      </c>
      <c r="D71" s="21"/>
      <c r="E71" s="18"/>
      <c r="F71" s="22">
        <v>9</v>
      </c>
      <c r="G71" s="23" t="s">
        <v>173</v>
      </c>
      <c r="H71" s="23" t="s">
        <v>174</v>
      </c>
      <c r="I71" s="24">
        <v>45.47</v>
      </c>
      <c r="J71" s="24">
        <f t="shared" si="6"/>
        <v>22.735</v>
      </c>
      <c r="K71" s="24"/>
      <c r="L71" s="24">
        <f t="shared" si="7"/>
        <v>0</v>
      </c>
      <c r="M71" s="24">
        <f t="shared" si="8"/>
        <v>22.735</v>
      </c>
      <c r="N71" s="24" t="s">
        <v>21</v>
      </c>
      <c r="O71" s="25" t="s">
        <v>28</v>
      </c>
    </row>
    <row r="72" spans="1:15" ht="24.75" customHeight="1">
      <c r="A72" s="18">
        <v>7</v>
      </c>
      <c r="B72" s="19" t="s">
        <v>175</v>
      </c>
      <c r="C72" s="20" t="s">
        <v>176</v>
      </c>
      <c r="D72" s="27" t="s">
        <v>177</v>
      </c>
      <c r="E72" s="18">
        <v>1</v>
      </c>
      <c r="F72" s="22">
        <v>1</v>
      </c>
      <c r="G72" s="23" t="s">
        <v>178</v>
      </c>
      <c r="H72" s="23" t="s">
        <v>179</v>
      </c>
      <c r="I72" s="24">
        <v>58.33</v>
      </c>
      <c r="J72" s="24">
        <f t="shared" si="6"/>
        <v>29.165</v>
      </c>
      <c r="K72" s="24">
        <v>80.6</v>
      </c>
      <c r="L72" s="24">
        <f t="shared" si="7"/>
        <v>40.3</v>
      </c>
      <c r="M72" s="24">
        <f t="shared" si="8"/>
        <v>69.465</v>
      </c>
      <c r="N72" s="24" t="s">
        <v>21</v>
      </c>
      <c r="O72" s="25"/>
    </row>
    <row r="73" spans="1:15" ht="24.75" customHeight="1">
      <c r="A73" s="18"/>
      <c r="B73" s="19" t="s">
        <v>175</v>
      </c>
      <c r="C73" s="20" t="s">
        <v>176</v>
      </c>
      <c r="D73" s="21"/>
      <c r="E73" s="18"/>
      <c r="F73" s="22">
        <v>2</v>
      </c>
      <c r="G73" s="23" t="s">
        <v>180</v>
      </c>
      <c r="H73" s="23" t="s">
        <v>181</v>
      </c>
      <c r="I73" s="24">
        <v>57.17</v>
      </c>
      <c r="J73" s="24">
        <f t="shared" si="6"/>
        <v>28.585</v>
      </c>
      <c r="K73" s="24">
        <v>79.2</v>
      </c>
      <c r="L73" s="24">
        <f t="shared" si="7"/>
        <v>39.6</v>
      </c>
      <c r="M73" s="24">
        <f t="shared" si="8"/>
        <v>68.185</v>
      </c>
      <c r="N73" s="24" t="s">
        <v>21</v>
      </c>
      <c r="O73" s="25"/>
    </row>
    <row r="74" spans="1:15" ht="24.75" customHeight="1">
      <c r="A74" s="18"/>
      <c r="B74" s="19" t="s">
        <v>175</v>
      </c>
      <c r="C74" s="20" t="s">
        <v>176</v>
      </c>
      <c r="D74" s="21"/>
      <c r="E74" s="18"/>
      <c r="F74" s="22">
        <v>3</v>
      </c>
      <c r="G74" s="23" t="s">
        <v>182</v>
      </c>
      <c r="H74" s="23" t="s">
        <v>183</v>
      </c>
      <c r="I74" s="24">
        <v>55.33</v>
      </c>
      <c r="J74" s="24">
        <f t="shared" si="6"/>
        <v>27.665</v>
      </c>
      <c r="K74" s="24">
        <v>70.8</v>
      </c>
      <c r="L74" s="24">
        <f t="shared" si="7"/>
        <v>35.4</v>
      </c>
      <c r="M74" s="24">
        <f t="shared" si="8"/>
        <v>63.065</v>
      </c>
      <c r="N74" s="24" t="s">
        <v>21</v>
      </c>
      <c r="O74" s="25"/>
    </row>
    <row r="75" spans="1:15" ht="24.75" customHeight="1">
      <c r="A75" s="18">
        <v>8</v>
      </c>
      <c r="B75" s="19" t="s">
        <v>184</v>
      </c>
      <c r="C75" s="20" t="s">
        <v>185</v>
      </c>
      <c r="D75" s="27" t="s">
        <v>186</v>
      </c>
      <c r="E75" s="18">
        <v>1</v>
      </c>
      <c r="F75" s="22">
        <v>1</v>
      </c>
      <c r="G75" s="23" t="s">
        <v>187</v>
      </c>
      <c r="H75" s="23" t="s">
        <v>188</v>
      </c>
      <c r="I75" s="24">
        <v>69.5</v>
      </c>
      <c r="J75" s="24">
        <f t="shared" si="6"/>
        <v>34.75</v>
      </c>
      <c r="K75" s="24">
        <v>82.3</v>
      </c>
      <c r="L75" s="24">
        <f t="shared" si="7"/>
        <v>41.15</v>
      </c>
      <c r="M75" s="24">
        <f t="shared" si="8"/>
        <v>75.9</v>
      </c>
      <c r="N75" s="24" t="s">
        <v>21</v>
      </c>
      <c r="O75" s="25"/>
    </row>
    <row r="76" spans="1:15" ht="24.75" customHeight="1">
      <c r="A76" s="18"/>
      <c r="B76" s="19" t="s">
        <v>184</v>
      </c>
      <c r="C76" s="20" t="s">
        <v>185</v>
      </c>
      <c r="D76" s="21"/>
      <c r="E76" s="18"/>
      <c r="F76" s="22">
        <v>2</v>
      </c>
      <c r="G76" s="23" t="s">
        <v>189</v>
      </c>
      <c r="H76" s="23" t="s">
        <v>190</v>
      </c>
      <c r="I76" s="24">
        <v>61.67</v>
      </c>
      <c r="J76" s="24">
        <f t="shared" si="6"/>
        <v>30.835</v>
      </c>
      <c r="K76" s="24">
        <v>81.74</v>
      </c>
      <c r="L76" s="24">
        <f t="shared" si="7"/>
        <v>40.87</v>
      </c>
      <c r="M76" s="24">
        <f t="shared" si="8"/>
        <v>71.705</v>
      </c>
      <c r="N76" s="24" t="s">
        <v>21</v>
      </c>
      <c r="O76" s="25"/>
    </row>
    <row r="77" spans="1:15" ht="24.75" customHeight="1">
      <c r="A77" s="18"/>
      <c r="B77" s="19" t="s">
        <v>184</v>
      </c>
      <c r="C77" s="20" t="s">
        <v>185</v>
      </c>
      <c r="D77" s="21"/>
      <c r="E77" s="18"/>
      <c r="F77" s="22">
        <v>3</v>
      </c>
      <c r="G77" s="23" t="s">
        <v>191</v>
      </c>
      <c r="H77" s="23" t="s">
        <v>192</v>
      </c>
      <c r="I77" s="24">
        <v>59.33</v>
      </c>
      <c r="J77" s="24">
        <f t="shared" si="6"/>
        <v>29.665</v>
      </c>
      <c r="K77" s="24"/>
      <c r="L77" s="24">
        <f t="shared" si="7"/>
        <v>0</v>
      </c>
      <c r="M77" s="24">
        <f t="shared" si="8"/>
        <v>29.665</v>
      </c>
      <c r="N77" s="24" t="s">
        <v>21</v>
      </c>
      <c r="O77" s="25" t="s">
        <v>28</v>
      </c>
    </row>
    <row r="78" spans="1:15" ht="24.75" customHeight="1">
      <c r="A78" s="18"/>
      <c r="B78" s="19" t="s">
        <v>184</v>
      </c>
      <c r="C78" s="20" t="s">
        <v>185</v>
      </c>
      <c r="D78" s="27" t="s">
        <v>193</v>
      </c>
      <c r="E78" s="18">
        <v>1</v>
      </c>
      <c r="F78" s="22">
        <v>1</v>
      </c>
      <c r="G78" s="23" t="s">
        <v>194</v>
      </c>
      <c r="H78" s="23" t="s">
        <v>195</v>
      </c>
      <c r="I78" s="24">
        <v>59.37</v>
      </c>
      <c r="J78" s="24">
        <f t="shared" si="6"/>
        <v>29.685</v>
      </c>
      <c r="K78" s="24">
        <v>83.2</v>
      </c>
      <c r="L78" s="24">
        <f t="shared" si="7"/>
        <v>41.6</v>
      </c>
      <c r="M78" s="24">
        <f t="shared" si="8"/>
        <v>71.285</v>
      </c>
      <c r="N78" s="24" t="s">
        <v>21</v>
      </c>
      <c r="O78" s="25"/>
    </row>
    <row r="79" spans="1:15" ht="24.75" customHeight="1">
      <c r="A79" s="18"/>
      <c r="B79" s="19" t="s">
        <v>184</v>
      </c>
      <c r="C79" s="20" t="s">
        <v>185</v>
      </c>
      <c r="D79" s="21"/>
      <c r="E79" s="18"/>
      <c r="F79" s="22">
        <v>2</v>
      </c>
      <c r="G79" s="23" t="s">
        <v>196</v>
      </c>
      <c r="H79" s="23" t="s">
        <v>197</v>
      </c>
      <c r="I79" s="24">
        <v>61.97</v>
      </c>
      <c r="J79" s="24">
        <f t="shared" si="6"/>
        <v>30.985</v>
      </c>
      <c r="K79" s="24">
        <v>78.8</v>
      </c>
      <c r="L79" s="24">
        <f t="shared" si="7"/>
        <v>39.4</v>
      </c>
      <c r="M79" s="24">
        <f t="shared" si="8"/>
        <v>70.38499999999999</v>
      </c>
      <c r="N79" s="24" t="s">
        <v>21</v>
      </c>
      <c r="O79" s="25"/>
    </row>
    <row r="80" spans="1:15" ht="24.75" customHeight="1">
      <c r="A80" s="18"/>
      <c r="B80" s="19" t="s">
        <v>184</v>
      </c>
      <c r="C80" s="20" t="s">
        <v>185</v>
      </c>
      <c r="D80" s="21"/>
      <c r="E80" s="18"/>
      <c r="F80" s="22">
        <v>3</v>
      </c>
      <c r="G80" s="23" t="s">
        <v>198</v>
      </c>
      <c r="H80" s="23" t="s">
        <v>199</v>
      </c>
      <c r="I80" s="24">
        <v>60.93</v>
      </c>
      <c r="J80" s="24">
        <f t="shared" si="6"/>
        <v>30.465</v>
      </c>
      <c r="K80" s="24">
        <v>71</v>
      </c>
      <c r="L80" s="24">
        <f t="shared" si="7"/>
        <v>35.5</v>
      </c>
      <c r="M80" s="24">
        <f t="shared" si="8"/>
        <v>65.965</v>
      </c>
      <c r="N80" s="24" t="s">
        <v>21</v>
      </c>
      <c r="O80" s="25"/>
    </row>
    <row r="81" spans="1:15" ht="24.75" customHeight="1">
      <c r="A81" s="18">
        <v>9</v>
      </c>
      <c r="B81" s="19" t="s">
        <v>200</v>
      </c>
      <c r="C81" s="20" t="s">
        <v>201</v>
      </c>
      <c r="D81" s="27" t="s">
        <v>202</v>
      </c>
      <c r="E81" s="18">
        <v>2</v>
      </c>
      <c r="F81" s="22">
        <v>1</v>
      </c>
      <c r="G81" s="23" t="s">
        <v>203</v>
      </c>
      <c r="H81" s="23" t="s">
        <v>204</v>
      </c>
      <c r="I81" s="24">
        <v>68.5</v>
      </c>
      <c r="J81" s="24">
        <f t="shared" si="6"/>
        <v>34.25</v>
      </c>
      <c r="K81" s="24">
        <v>84.8</v>
      </c>
      <c r="L81" s="24">
        <f t="shared" si="7"/>
        <v>42.4</v>
      </c>
      <c r="M81" s="24">
        <f t="shared" si="8"/>
        <v>76.65</v>
      </c>
      <c r="N81" s="24" t="s">
        <v>21</v>
      </c>
      <c r="O81" s="25"/>
    </row>
    <row r="82" spans="1:15" ht="24.75" customHeight="1">
      <c r="A82" s="18"/>
      <c r="B82" s="19" t="s">
        <v>200</v>
      </c>
      <c r="C82" s="20" t="s">
        <v>201</v>
      </c>
      <c r="D82" s="21"/>
      <c r="E82" s="18"/>
      <c r="F82" s="22">
        <v>2</v>
      </c>
      <c r="G82" s="23" t="s">
        <v>205</v>
      </c>
      <c r="H82" s="23" t="s">
        <v>206</v>
      </c>
      <c r="I82" s="24">
        <v>61.5</v>
      </c>
      <c r="J82" s="24">
        <f t="shared" si="6"/>
        <v>30.75</v>
      </c>
      <c r="K82" s="24">
        <v>80.4</v>
      </c>
      <c r="L82" s="24">
        <f t="shared" si="7"/>
        <v>40.2</v>
      </c>
      <c r="M82" s="24">
        <f t="shared" si="8"/>
        <v>70.95</v>
      </c>
      <c r="N82" s="24" t="s">
        <v>21</v>
      </c>
      <c r="O82" s="25"/>
    </row>
    <row r="83" spans="1:15" ht="24.75" customHeight="1">
      <c r="A83" s="18"/>
      <c r="B83" s="19" t="s">
        <v>200</v>
      </c>
      <c r="C83" s="20" t="s">
        <v>201</v>
      </c>
      <c r="D83" s="21"/>
      <c r="E83" s="18"/>
      <c r="F83" s="22">
        <v>3</v>
      </c>
      <c r="G83" s="23" t="s">
        <v>207</v>
      </c>
      <c r="H83" s="23" t="s">
        <v>208</v>
      </c>
      <c r="I83" s="24">
        <v>60</v>
      </c>
      <c r="J83" s="24">
        <f t="shared" si="6"/>
        <v>30</v>
      </c>
      <c r="K83" s="24">
        <v>71.6</v>
      </c>
      <c r="L83" s="24">
        <f t="shared" si="7"/>
        <v>35.8</v>
      </c>
      <c r="M83" s="24">
        <f t="shared" si="8"/>
        <v>65.8</v>
      </c>
      <c r="N83" s="24" t="s">
        <v>21</v>
      </c>
      <c r="O83" s="25"/>
    </row>
    <row r="84" spans="1:15" ht="24.75" customHeight="1">
      <c r="A84" s="18"/>
      <c r="B84" s="19" t="s">
        <v>200</v>
      </c>
      <c r="C84" s="20" t="s">
        <v>201</v>
      </c>
      <c r="D84" s="21"/>
      <c r="E84" s="18"/>
      <c r="F84" s="22">
        <v>4</v>
      </c>
      <c r="G84" s="23" t="s">
        <v>209</v>
      </c>
      <c r="H84" s="23" t="s">
        <v>210</v>
      </c>
      <c r="I84" s="24">
        <v>54</v>
      </c>
      <c r="J84" s="24">
        <f t="shared" si="6"/>
        <v>27</v>
      </c>
      <c r="K84" s="24">
        <v>75.4</v>
      </c>
      <c r="L84" s="24">
        <f t="shared" si="7"/>
        <v>37.7</v>
      </c>
      <c r="M84" s="24">
        <f t="shared" si="8"/>
        <v>64.7</v>
      </c>
      <c r="N84" s="24" t="s">
        <v>21</v>
      </c>
      <c r="O84" s="25"/>
    </row>
    <row r="85" spans="1:15" ht="24.75" customHeight="1">
      <c r="A85" s="18"/>
      <c r="B85" s="19" t="s">
        <v>200</v>
      </c>
      <c r="C85" s="20" t="s">
        <v>201</v>
      </c>
      <c r="D85" s="21"/>
      <c r="E85" s="18"/>
      <c r="F85" s="22">
        <v>5</v>
      </c>
      <c r="G85" s="23" t="s">
        <v>211</v>
      </c>
      <c r="H85" s="23" t="s">
        <v>212</v>
      </c>
      <c r="I85" s="24">
        <v>62</v>
      </c>
      <c r="J85" s="24">
        <f t="shared" si="6"/>
        <v>31</v>
      </c>
      <c r="K85" s="24">
        <v>64</v>
      </c>
      <c r="L85" s="24">
        <f t="shared" si="7"/>
        <v>32</v>
      </c>
      <c r="M85" s="24">
        <f t="shared" si="8"/>
        <v>63</v>
      </c>
      <c r="N85" s="24" t="s">
        <v>21</v>
      </c>
      <c r="O85" s="25"/>
    </row>
    <row r="86" spans="1:15" ht="24.75" customHeight="1">
      <c r="A86" s="18"/>
      <c r="B86" s="19" t="s">
        <v>200</v>
      </c>
      <c r="C86" s="20" t="s">
        <v>201</v>
      </c>
      <c r="D86" s="21"/>
      <c r="E86" s="18"/>
      <c r="F86" s="22">
        <v>6</v>
      </c>
      <c r="G86" s="23" t="s">
        <v>213</v>
      </c>
      <c r="H86" s="23" t="s">
        <v>214</v>
      </c>
      <c r="I86" s="24">
        <v>54.17</v>
      </c>
      <c r="J86" s="24">
        <f t="shared" si="6"/>
        <v>27.085</v>
      </c>
      <c r="K86" s="24"/>
      <c r="L86" s="24">
        <f t="shared" si="7"/>
        <v>0</v>
      </c>
      <c r="M86" s="24">
        <f t="shared" si="8"/>
        <v>27.085</v>
      </c>
      <c r="N86" s="24" t="s">
        <v>21</v>
      </c>
      <c r="O86" s="25" t="s">
        <v>28</v>
      </c>
    </row>
    <row r="87" spans="1:15" ht="24.75" customHeight="1">
      <c r="A87" s="18"/>
      <c r="B87" s="19" t="s">
        <v>200</v>
      </c>
      <c r="C87" s="20" t="s">
        <v>201</v>
      </c>
      <c r="D87" s="27" t="s">
        <v>215</v>
      </c>
      <c r="E87" s="18">
        <v>1</v>
      </c>
      <c r="F87" s="22">
        <v>1</v>
      </c>
      <c r="G87" s="23" t="s">
        <v>216</v>
      </c>
      <c r="H87" s="23" t="s">
        <v>217</v>
      </c>
      <c r="I87" s="24">
        <v>61.63</v>
      </c>
      <c r="J87" s="24">
        <f t="shared" si="6"/>
        <v>30.815</v>
      </c>
      <c r="K87" s="24">
        <v>82.8</v>
      </c>
      <c r="L87" s="24">
        <f t="shared" si="7"/>
        <v>41.4</v>
      </c>
      <c r="M87" s="24">
        <f t="shared" si="8"/>
        <v>72.215</v>
      </c>
      <c r="N87" s="24" t="s">
        <v>21</v>
      </c>
      <c r="O87" s="25"/>
    </row>
    <row r="88" spans="1:15" ht="24.75" customHeight="1">
      <c r="A88" s="18"/>
      <c r="B88" s="19" t="s">
        <v>200</v>
      </c>
      <c r="C88" s="20" t="s">
        <v>201</v>
      </c>
      <c r="D88" s="21"/>
      <c r="E88" s="18"/>
      <c r="F88" s="22">
        <v>2</v>
      </c>
      <c r="G88" s="23" t="s">
        <v>218</v>
      </c>
      <c r="H88" s="23" t="s">
        <v>219</v>
      </c>
      <c r="I88" s="24">
        <v>57.67</v>
      </c>
      <c r="J88" s="24">
        <f t="shared" si="6"/>
        <v>28.835</v>
      </c>
      <c r="K88" s="24">
        <v>46.6</v>
      </c>
      <c r="L88" s="24">
        <f t="shared" si="7"/>
        <v>23.3</v>
      </c>
      <c r="M88" s="24">
        <f t="shared" si="8"/>
        <v>52.135000000000005</v>
      </c>
      <c r="N88" s="24" t="s">
        <v>21</v>
      </c>
      <c r="O88" s="25"/>
    </row>
    <row r="89" spans="1:15" ht="24.75" customHeight="1">
      <c r="A89" s="18"/>
      <c r="B89" s="19" t="s">
        <v>200</v>
      </c>
      <c r="C89" s="20" t="s">
        <v>201</v>
      </c>
      <c r="D89" s="21"/>
      <c r="E89" s="18"/>
      <c r="F89" s="22">
        <v>3</v>
      </c>
      <c r="G89" s="23" t="s">
        <v>220</v>
      </c>
      <c r="H89" s="23" t="s">
        <v>221</v>
      </c>
      <c r="I89" s="24">
        <v>57.8</v>
      </c>
      <c r="J89" s="24">
        <f t="shared" si="6"/>
        <v>28.9</v>
      </c>
      <c r="K89" s="24">
        <v>0</v>
      </c>
      <c r="L89" s="24">
        <f t="shared" si="7"/>
        <v>0</v>
      </c>
      <c r="M89" s="24">
        <f t="shared" si="8"/>
        <v>28.9</v>
      </c>
      <c r="N89" s="24" t="s">
        <v>21</v>
      </c>
      <c r="O89" s="25"/>
    </row>
    <row r="90" spans="1:15" ht="24.75" customHeight="1">
      <c r="A90" s="18"/>
      <c r="B90" s="19" t="s">
        <v>200</v>
      </c>
      <c r="C90" s="20" t="s">
        <v>201</v>
      </c>
      <c r="D90" s="27" t="s">
        <v>222</v>
      </c>
      <c r="E90" s="18">
        <v>1</v>
      </c>
      <c r="F90" s="22">
        <v>1</v>
      </c>
      <c r="G90" s="23" t="s">
        <v>223</v>
      </c>
      <c r="H90" s="23" t="s">
        <v>224</v>
      </c>
      <c r="I90" s="24">
        <v>61.83</v>
      </c>
      <c r="J90" s="24">
        <f t="shared" si="6"/>
        <v>30.915</v>
      </c>
      <c r="K90" s="24">
        <v>85.4</v>
      </c>
      <c r="L90" s="24">
        <f t="shared" si="7"/>
        <v>42.7</v>
      </c>
      <c r="M90" s="24">
        <f t="shared" si="8"/>
        <v>73.61500000000001</v>
      </c>
      <c r="N90" s="24" t="s">
        <v>21</v>
      </c>
      <c r="O90" s="25"/>
    </row>
    <row r="91" spans="1:15" ht="24.75" customHeight="1">
      <c r="A91" s="18"/>
      <c r="B91" s="19" t="s">
        <v>200</v>
      </c>
      <c r="C91" s="20" t="s">
        <v>201</v>
      </c>
      <c r="D91" s="21"/>
      <c r="E91" s="18"/>
      <c r="F91" s="22">
        <v>2</v>
      </c>
      <c r="G91" s="23" t="s">
        <v>225</v>
      </c>
      <c r="H91" s="23" t="s">
        <v>226</v>
      </c>
      <c r="I91" s="24">
        <v>62.9</v>
      </c>
      <c r="J91" s="24">
        <f t="shared" si="6"/>
        <v>31.45</v>
      </c>
      <c r="K91" s="24">
        <v>75.2</v>
      </c>
      <c r="L91" s="24">
        <f t="shared" si="7"/>
        <v>37.6</v>
      </c>
      <c r="M91" s="24">
        <f t="shared" si="8"/>
        <v>69.05</v>
      </c>
      <c r="N91" s="24" t="s">
        <v>21</v>
      </c>
      <c r="O91" s="25"/>
    </row>
    <row r="92" spans="1:15" ht="24.75" customHeight="1">
      <c r="A92" s="18"/>
      <c r="B92" s="19" t="s">
        <v>200</v>
      </c>
      <c r="C92" s="20" t="s">
        <v>201</v>
      </c>
      <c r="D92" s="21"/>
      <c r="E92" s="18"/>
      <c r="F92" s="22">
        <v>3</v>
      </c>
      <c r="G92" s="23" t="s">
        <v>227</v>
      </c>
      <c r="H92" s="23" t="s">
        <v>228</v>
      </c>
      <c r="I92" s="24">
        <v>60.7</v>
      </c>
      <c r="J92" s="24">
        <f t="shared" si="6"/>
        <v>30.35</v>
      </c>
      <c r="K92" s="24"/>
      <c r="L92" s="24">
        <f t="shared" si="7"/>
        <v>0</v>
      </c>
      <c r="M92" s="24">
        <f t="shared" si="8"/>
        <v>30.35</v>
      </c>
      <c r="N92" s="24" t="s">
        <v>21</v>
      </c>
      <c r="O92" s="25" t="s">
        <v>28</v>
      </c>
    </row>
    <row r="93" spans="1:15" ht="24.75" customHeight="1">
      <c r="A93" s="18">
        <v>10</v>
      </c>
      <c r="B93" s="19" t="s">
        <v>229</v>
      </c>
      <c r="C93" s="20" t="s">
        <v>230</v>
      </c>
      <c r="D93" s="27" t="s">
        <v>231</v>
      </c>
      <c r="E93" s="18">
        <v>1</v>
      </c>
      <c r="F93" s="22">
        <v>1</v>
      </c>
      <c r="G93" s="23" t="s">
        <v>232</v>
      </c>
      <c r="H93" s="23" t="s">
        <v>233</v>
      </c>
      <c r="I93" s="24">
        <v>61.33</v>
      </c>
      <c r="J93" s="24">
        <f t="shared" si="6"/>
        <v>30.665</v>
      </c>
      <c r="K93" s="24">
        <v>84.4</v>
      </c>
      <c r="L93" s="24">
        <f t="shared" si="7"/>
        <v>42.2</v>
      </c>
      <c r="M93" s="24">
        <f t="shared" si="8"/>
        <v>72.86500000000001</v>
      </c>
      <c r="N93" s="24" t="s">
        <v>21</v>
      </c>
      <c r="O93" s="25"/>
    </row>
    <row r="94" spans="1:15" ht="24.75" customHeight="1">
      <c r="A94" s="18"/>
      <c r="B94" s="19" t="s">
        <v>229</v>
      </c>
      <c r="C94" s="20" t="s">
        <v>230</v>
      </c>
      <c r="D94" s="21"/>
      <c r="E94" s="18"/>
      <c r="F94" s="22">
        <v>2</v>
      </c>
      <c r="G94" s="23" t="s">
        <v>234</v>
      </c>
      <c r="H94" s="23" t="s">
        <v>235</v>
      </c>
      <c r="I94" s="24">
        <v>58.9</v>
      </c>
      <c r="J94" s="24">
        <f aca="true" t="shared" si="9" ref="J94:J125">I94/2</f>
        <v>29.45</v>
      </c>
      <c r="K94" s="24">
        <v>84.6</v>
      </c>
      <c r="L94" s="24">
        <f aca="true" t="shared" si="10" ref="L94:L125">K94/2</f>
        <v>42.3</v>
      </c>
      <c r="M94" s="24">
        <f aca="true" t="shared" si="11" ref="M94:M125">J94+L94</f>
        <v>71.75</v>
      </c>
      <c r="N94" s="24" t="s">
        <v>21</v>
      </c>
      <c r="O94" s="25"/>
    </row>
    <row r="95" spans="1:15" ht="24.75" customHeight="1">
      <c r="A95" s="18"/>
      <c r="B95" s="19" t="s">
        <v>229</v>
      </c>
      <c r="C95" s="20" t="s">
        <v>230</v>
      </c>
      <c r="D95" s="21"/>
      <c r="E95" s="18"/>
      <c r="F95" s="22">
        <v>3</v>
      </c>
      <c r="G95" s="23" t="s">
        <v>236</v>
      </c>
      <c r="H95" s="23" t="s">
        <v>237</v>
      </c>
      <c r="I95" s="24">
        <v>64</v>
      </c>
      <c r="J95" s="24">
        <f t="shared" si="9"/>
        <v>32</v>
      </c>
      <c r="K95" s="24">
        <v>73.8</v>
      </c>
      <c r="L95" s="24">
        <f t="shared" si="10"/>
        <v>36.9</v>
      </c>
      <c r="M95" s="24">
        <f t="shared" si="11"/>
        <v>68.9</v>
      </c>
      <c r="N95" s="24" t="s">
        <v>21</v>
      </c>
      <c r="O95" s="25"/>
    </row>
    <row r="96" spans="1:15" ht="24.75" customHeight="1">
      <c r="A96" s="18">
        <v>11</v>
      </c>
      <c r="B96" s="19" t="s">
        <v>238</v>
      </c>
      <c r="C96" s="20" t="s">
        <v>239</v>
      </c>
      <c r="D96" s="27" t="s">
        <v>240</v>
      </c>
      <c r="E96" s="18">
        <v>1</v>
      </c>
      <c r="F96" s="22">
        <v>1</v>
      </c>
      <c r="G96" s="23" t="s">
        <v>241</v>
      </c>
      <c r="H96" s="23" t="s">
        <v>242</v>
      </c>
      <c r="I96" s="24">
        <v>64.03</v>
      </c>
      <c r="J96" s="24">
        <f t="shared" si="9"/>
        <v>32.015</v>
      </c>
      <c r="K96" s="24">
        <v>78</v>
      </c>
      <c r="L96" s="24">
        <f t="shared" si="10"/>
        <v>39</v>
      </c>
      <c r="M96" s="24">
        <f t="shared" si="11"/>
        <v>71.015</v>
      </c>
      <c r="N96" s="24" t="s">
        <v>21</v>
      </c>
      <c r="O96" s="25"/>
    </row>
    <row r="97" spans="1:15" ht="24.75" customHeight="1">
      <c r="A97" s="18"/>
      <c r="B97" s="19" t="s">
        <v>238</v>
      </c>
      <c r="C97" s="20" t="s">
        <v>239</v>
      </c>
      <c r="D97" s="21"/>
      <c r="E97" s="18"/>
      <c r="F97" s="22">
        <v>2</v>
      </c>
      <c r="G97" s="23" t="s">
        <v>243</v>
      </c>
      <c r="H97" s="23" t="s">
        <v>244</v>
      </c>
      <c r="I97" s="24">
        <v>60</v>
      </c>
      <c r="J97" s="24">
        <f t="shared" si="9"/>
        <v>30</v>
      </c>
      <c r="K97" s="24">
        <v>78</v>
      </c>
      <c r="L97" s="24">
        <f t="shared" si="10"/>
        <v>39</v>
      </c>
      <c r="M97" s="24">
        <f t="shared" si="11"/>
        <v>69</v>
      </c>
      <c r="N97" s="24" t="s">
        <v>21</v>
      </c>
      <c r="O97" s="25"/>
    </row>
    <row r="98" spans="1:15" ht="24.75" customHeight="1">
      <c r="A98" s="18"/>
      <c r="B98" s="19" t="s">
        <v>238</v>
      </c>
      <c r="C98" s="20" t="s">
        <v>239</v>
      </c>
      <c r="D98" s="27" t="s">
        <v>245</v>
      </c>
      <c r="E98" s="18">
        <v>1</v>
      </c>
      <c r="F98" s="22">
        <v>1</v>
      </c>
      <c r="G98" s="23" t="s">
        <v>246</v>
      </c>
      <c r="H98" s="23" t="s">
        <v>247</v>
      </c>
      <c r="I98" s="24">
        <v>66.9</v>
      </c>
      <c r="J98" s="24">
        <f t="shared" si="9"/>
        <v>33.45</v>
      </c>
      <c r="K98" s="24">
        <v>79</v>
      </c>
      <c r="L98" s="24">
        <f t="shared" si="10"/>
        <v>39.5</v>
      </c>
      <c r="M98" s="24">
        <f t="shared" si="11"/>
        <v>72.95</v>
      </c>
      <c r="N98" s="24" t="s">
        <v>21</v>
      </c>
      <c r="O98" s="25"/>
    </row>
    <row r="99" spans="1:15" ht="24.75" customHeight="1">
      <c r="A99" s="18"/>
      <c r="B99" s="19" t="s">
        <v>238</v>
      </c>
      <c r="C99" s="20" t="s">
        <v>239</v>
      </c>
      <c r="D99" s="21"/>
      <c r="E99" s="18"/>
      <c r="F99" s="22">
        <v>2</v>
      </c>
      <c r="G99" s="23" t="s">
        <v>248</v>
      </c>
      <c r="H99" s="23" t="s">
        <v>249</v>
      </c>
      <c r="I99" s="24">
        <v>62.87</v>
      </c>
      <c r="J99" s="24">
        <f t="shared" si="9"/>
        <v>31.435</v>
      </c>
      <c r="K99" s="24">
        <v>79.2</v>
      </c>
      <c r="L99" s="24">
        <f t="shared" si="10"/>
        <v>39.6</v>
      </c>
      <c r="M99" s="24">
        <f t="shared" si="11"/>
        <v>71.035</v>
      </c>
      <c r="N99" s="24" t="s">
        <v>21</v>
      </c>
      <c r="O99" s="25"/>
    </row>
    <row r="100" spans="1:15" ht="24.75" customHeight="1">
      <c r="A100" s="18">
        <v>12</v>
      </c>
      <c r="B100" s="19" t="s">
        <v>250</v>
      </c>
      <c r="C100" s="20" t="s">
        <v>251</v>
      </c>
      <c r="D100" s="27" t="s">
        <v>252</v>
      </c>
      <c r="E100" s="18">
        <v>5</v>
      </c>
      <c r="F100" s="22">
        <v>1</v>
      </c>
      <c r="G100" s="23" t="s">
        <v>253</v>
      </c>
      <c r="H100" s="23" t="s">
        <v>254</v>
      </c>
      <c r="I100" s="24">
        <v>58.33</v>
      </c>
      <c r="J100" s="24">
        <f t="shared" si="9"/>
        <v>29.165</v>
      </c>
      <c r="K100" s="24">
        <v>86.1</v>
      </c>
      <c r="L100" s="24">
        <f t="shared" si="10"/>
        <v>43.05</v>
      </c>
      <c r="M100" s="24">
        <f t="shared" si="11"/>
        <v>72.215</v>
      </c>
      <c r="N100" s="24" t="s">
        <v>21</v>
      </c>
      <c r="O100" s="25"/>
    </row>
    <row r="101" spans="1:15" ht="24.75" customHeight="1">
      <c r="A101" s="18"/>
      <c r="B101" s="19" t="s">
        <v>250</v>
      </c>
      <c r="C101" s="20" t="s">
        <v>251</v>
      </c>
      <c r="D101" s="21"/>
      <c r="E101" s="18"/>
      <c r="F101" s="22">
        <v>2</v>
      </c>
      <c r="G101" s="23" t="s">
        <v>255</v>
      </c>
      <c r="H101" s="23" t="s">
        <v>256</v>
      </c>
      <c r="I101" s="24">
        <v>56</v>
      </c>
      <c r="J101" s="24">
        <f t="shared" si="9"/>
        <v>28</v>
      </c>
      <c r="K101" s="24">
        <v>81.66</v>
      </c>
      <c r="L101" s="24">
        <f t="shared" si="10"/>
        <v>40.83</v>
      </c>
      <c r="M101" s="24">
        <f t="shared" si="11"/>
        <v>68.83</v>
      </c>
      <c r="N101" s="24" t="s">
        <v>21</v>
      </c>
      <c r="O101" s="25"/>
    </row>
    <row r="102" spans="1:15" ht="24.75" customHeight="1">
      <c r="A102" s="18"/>
      <c r="B102" s="19" t="s">
        <v>250</v>
      </c>
      <c r="C102" s="20" t="s">
        <v>251</v>
      </c>
      <c r="D102" s="21"/>
      <c r="E102" s="18"/>
      <c r="F102" s="22">
        <v>3</v>
      </c>
      <c r="G102" s="23" t="s">
        <v>257</v>
      </c>
      <c r="H102" s="23" t="s">
        <v>258</v>
      </c>
      <c r="I102" s="24">
        <v>56</v>
      </c>
      <c r="J102" s="24">
        <f t="shared" si="9"/>
        <v>28</v>
      </c>
      <c r="K102" s="24">
        <v>81.3</v>
      </c>
      <c r="L102" s="24">
        <f t="shared" si="10"/>
        <v>40.65</v>
      </c>
      <c r="M102" s="24">
        <f t="shared" si="11"/>
        <v>68.65</v>
      </c>
      <c r="N102" s="24" t="s">
        <v>21</v>
      </c>
      <c r="O102" s="25"/>
    </row>
    <row r="103" spans="1:15" ht="24.75" customHeight="1">
      <c r="A103" s="18"/>
      <c r="B103" s="19" t="s">
        <v>250</v>
      </c>
      <c r="C103" s="20" t="s">
        <v>251</v>
      </c>
      <c r="D103" s="21"/>
      <c r="E103" s="18"/>
      <c r="F103" s="22">
        <v>4</v>
      </c>
      <c r="G103" s="23" t="s">
        <v>259</v>
      </c>
      <c r="H103" s="23" t="s">
        <v>260</v>
      </c>
      <c r="I103" s="24">
        <v>55</v>
      </c>
      <c r="J103" s="24">
        <f t="shared" si="9"/>
        <v>27.5</v>
      </c>
      <c r="K103" s="24">
        <v>82.1</v>
      </c>
      <c r="L103" s="24">
        <f t="shared" si="10"/>
        <v>41.05</v>
      </c>
      <c r="M103" s="24">
        <f t="shared" si="11"/>
        <v>68.55</v>
      </c>
      <c r="N103" s="24" t="s">
        <v>21</v>
      </c>
      <c r="O103" s="25"/>
    </row>
    <row r="104" spans="1:15" ht="24.75" customHeight="1">
      <c r="A104" s="18"/>
      <c r="B104" s="19" t="s">
        <v>250</v>
      </c>
      <c r="C104" s="20" t="s">
        <v>251</v>
      </c>
      <c r="D104" s="21"/>
      <c r="E104" s="18"/>
      <c r="F104" s="22">
        <v>5</v>
      </c>
      <c r="G104" s="23" t="s">
        <v>261</v>
      </c>
      <c r="H104" s="23" t="s">
        <v>262</v>
      </c>
      <c r="I104" s="24">
        <v>55.33</v>
      </c>
      <c r="J104" s="24">
        <f t="shared" si="9"/>
        <v>27.665</v>
      </c>
      <c r="K104" s="24">
        <v>80.8</v>
      </c>
      <c r="L104" s="24">
        <f t="shared" si="10"/>
        <v>40.4</v>
      </c>
      <c r="M104" s="24">
        <f t="shared" si="11"/>
        <v>68.065</v>
      </c>
      <c r="N104" s="24" t="s">
        <v>21</v>
      </c>
      <c r="O104" s="25"/>
    </row>
    <row r="105" spans="1:15" ht="24.75" customHeight="1">
      <c r="A105" s="18"/>
      <c r="B105" s="19" t="s">
        <v>250</v>
      </c>
      <c r="C105" s="20" t="s">
        <v>251</v>
      </c>
      <c r="D105" s="21"/>
      <c r="E105" s="18"/>
      <c r="F105" s="22">
        <v>6</v>
      </c>
      <c r="G105" s="23" t="s">
        <v>263</v>
      </c>
      <c r="H105" s="23" t="s">
        <v>264</v>
      </c>
      <c r="I105" s="24">
        <v>55.17</v>
      </c>
      <c r="J105" s="24">
        <f t="shared" si="9"/>
        <v>27.585</v>
      </c>
      <c r="K105" s="24">
        <v>80</v>
      </c>
      <c r="L105" s="24">
        <f t="shared" si="10"/>
        <v>40</v>
      </c>
      <c r="M105" s="24">
        <f t="shared" si="11"/>
        <v>67.58500000000001</v>
      </c>
      <c r="N105" s="24" t="s">
        <v>21</v>
      </c>
      <c r="O105" s="25"/>
    </row>
    <row r="106" spans="1:15" ht="24.75" customHeight="1">
      <c r="A106" s="18"/>
      <c r="B106" s="19" t="s">
        <v>250</v>
      </c>
      <c r="C106" s="20" t="s">
        <v>251</v>
      </c>
      <c r="D106" s="21"/>
      <c r="E106" s="18"/>
      <c r="F106" s="22">
        <v>7</v>
      </c>
      <c r="G106" s="23" t="s">
        <v>265</v>
      </c>
      <c r="H106" s="23" t="s">
        <v>266</v>
      </c>
      <c r="I106" s="24">
        <v>56.5</v>
      </c>
      <c r="J106" s="24">
        <f t="shared" si="9"/>
        <v>28.25</v>
      </c>
      <c r="K106" s="24">
        <v>78.48</v>
      </c>
      <c r="L106" s="24">
        <f t="shared" si="10"/>
        <v>39.24</v>
      </c>
      <c r="M106" s="24">
        <f t="shared" si="11"/>
        <v>67.49000000000001</v>
      </c>
      <c r="N106" s="24" t="s">
        <v>21</v>
      </c>
      <c r="O106" s="25"/>
    </row>
    <row r="107" spans="1:15" ht="24.75" customHeight="1">
      <c r="A107" s="18"/>
      <c r="B107" s="19" t="s">
        <v>250</v>
      </c>
      <c r="C107" s="20" t="s">
        <v>251</v>
      </c>
      <c r="D107" s="21"/>
      <c r="E107" s="18"/>
      <c r="F107" s="22">
        <v>8</v>
      </c>
      <c r="G107" s="23" t="s">
        <v>267</v>
      </c>
      <c r="H107" s="23" t="s">
        <v>268</v>
      </c>
      <c r="I107" s="24">
        <v>53.83</v>
      </c>
      <c r="J107" s="24">
        <f t="shared" si="9"/>
        <v>26.915</v>
      </c>
      <c r="K107" s="24">
        <v>80.8</v>
      </c>
      <c r="L107" s="24">
        <f t="shared" si="10"/>
        <v>40.4</v>
      </c>
      <c r="M107" s="24">
        <f t="shared" si="11"/>
        <v>67.315</v>
      </c>
      <c r="N107" s="24" t="s">
        <v>21</v>
      </c>
      <c r="O107" s="25" t="s">
        <v>936</v>
      </c>
    </row>
    <row r="108" spans="1:15" ht="24.75" customHeight="1">
      <c r="A108" s="18"/>
      <c r="B108" s="19" t="s">
        <v>250</v>
      </c>
      <c r="C108" s="20" t="s">
        <v>251</v>
      </c>
      <c r="D108" s="21"/>
      <c r="E108" s="18"/>
      <c r="F108" s="22">
        <v>9</v>
      </c>
      <c r="G108" s="23" t="s">
        <v>270</v>
      </c>
      <c r="H108" s="23" t="s">
        <v>271</v>
      </c>
      <c r="I108" s="24">
        <v>54.33</v>
      </c>
      <c r="J108" s="24">
        <f t="shared" si="9"/>
        <v>27.165</v>
      </c>
      <c r="K108" s="24">
        <v>79.18</v>
      </c>
      <c r="L108" s="24">
        <f t="shared" si="10"/>
        <v>39.59</v>
      </c>
      <c r="M108" s="24">
        <f t="shared" si="11"/>
        <v>66.755</v>
      </c>
      <c r="N108" s="24" t="s">
        <v>21</v>
      </c>
      <c r="O108" s="25"/>
    </row>
    <row r="109" spans="1:15" ht="24.75" customHeight="1">
      <c r="A109" s="18"/>
      <c r="B109" s="19" t="s">
        <v>250</v>
      </c>
      <c r="C109" s="20" t="s">
        <v>251</v>
      </c>
      <c r="D109" s="21"/>
      <c r="E109" s="18"/>
      <c r="F109" s="22">
        <v>10</v>
      </c>
      <c r="G109" s="23" t="s">
        <v>272</v>
      </c>
      <c r="H109" s="23" t="s">
        <v>273</v>
      </c>
      <c r="I109" s="24">
        <v>55.67</v>
      </c>
      <c r="J109" s="24">
        <f t="shared" si="9"/>
        <v>27.835</v>
      </c>
      <c r="K109" s="24">
        <v>77</v>
      </c>
      <c r="L109" s="24">
        <f t="shared" si="10"/>
        <v>38.5</v>
      </c>
      <c r="M109" s="24">
        <f t="shared" si="11"/>
        <v>66.33500000000001</v>
      </c>
      <c r="N109" s="24" t="s">
        <v>21</v>
      </c>
      <c r="O109" s="25"/>
    </row>
    <row r="110" spans="1:15" ht="24.75" customHeight="1">
      <c r="A110" s="18"/>
      <c r="B110" s="19" t="s">
        <v>250</v>
      </c>
      <c r="C110" s="20" t="s">
        <v>251</v>
      </c>
      <c r="D110" s="21"/>
      <c r="E110" s="18"/>
      <c r="F110" s="22">
        <v>11</v>
      </c>
      <c r="G110" s="23" t="s">
        <v>274</v>
      </c>
      <c r="H110" s="23" t="s">
        <v>275</v>
      </c>
      <c r="I110" s="24">
        <v>57.83</v>
      </c>
      <c r="J110" s="24">
        <f t="shared" si="9"/>
        <v>28.915</v>
      </c>
      <c r="K110" s="24">
        <v>74.1</v>
      </c>
      <c r="L110" s="24">
        <f t="shared" si="10"/>
        <v>37.05</v>
      </c>
      <c r="M110" s="24">
        <f t="shared" si="11"/>
        <v>65.965</v>
      </c>
      <c r="N110" s="24" t="s">
        <v>21</v>
      </c>
      <c r="O110" s="25"/>
    </row>
    <row r="111" spans="1:15" ht="24.75" customHeight="1">
      <c r="A111" s="18"/>
      <c r="B111" s="19" t="s">
        <v>250</v>
      </c>
      <c r="C111" s="20" t="s">
        <v>251</v>
      </c>
      <c r="D111" s="21"/>
      <c r="E111" s="18"/>
      <c r="F111" s="22">
        <v>12</v>
      </c>
      <c r="G111" s="23" t="s">
        <v>276</v>
      </c>
      <c r="H111" s="23" t="s">
        <v>277</v>
      </c>
      <c r="I111" s="24">
        <v>53.83</v>
      </c>
      <c r="J111" s="24">
        <f t="shared" si="9"/>
        <v>26.915</v>
      </c>
      <c r="K111" s="24">
        <v>77.8</v>
      </c>
      <c r="L111" s="24">
        <f t="shared" si="10"/>
        <v>38.9</v>
      </c>
      <c r="M111" s="24">
        <f t="shared" si="11"/>
        <v>65.815</v>
      </c>
      <c r="N111" s="24" t="s">
        <v>21</v>
      </c>
      <c r="O111" s="25"/>
    </row>
    <row r="112" spans="1:15" ht="24.75" customHeight="1">
      <c r="A112" s="18"/>
      <c r="B112" s="19" t="s">
        <v>250</v>
      </c>
      <c r="C112" s="20" t="s">
        <v>251</v>
      </c>
      <c r="D112" s="21"/>
      <c r="E112" s="18"/>
      <c r="F112" s="22">
        <v>13</v>
      </c>
      <c r="G112" s="23" t="s">
        <v>278</v>
      </c>
      <c r="H112" s="23" t="s">
        <v>279</v>
      </c>
      <c r="I112" s="24">
        <v>53.83</v>
      </c>
      <c r="J112" s="24">
        <f t="shared" si="9"/>
        <v>26.915</v>
      </c>
      <c r="K112" s="24">
        <v>77.66</v>
      </c>
      <c r="L112" s="24">
        <f t="shared" si="10"/>
        <v>38.83</v>
      </c>
      <c r="M112" s="24">
        <f t="shared" si="11"/>
        <v>65.745</v>
      </c>
      <c r="N112" s="24" t="s">
        <v>21</v>
      </c>
      <c r="O112" s="25"/>
    </row>
    <row r="113" spans="1:15" ht="24.75" customHeight="1">
      <c r="A113" s="18"/>
      <c r="B113" s="19" t="s">
        <v>250</v>
      </c>
      <c r="C113" s="20" t="s">
        <v>251</v>
      </c>
      <c r="D113" s="21"/>
      <c r="E113" s="18"/>
      <c r="F113" s="22">
        <v>14</v>
      </c>
      <c r="G113" s="23" t="s">
        <v>280</v>
      </c>
      <c r="H113" s="23" t="s">
        <v>281</v>
      </c>
      <c r="I113" s="24">
        <v>61.33</v>
      </c>
      <c r="J113" s="24">
        <f t="shared" si="9"/>
        <v>30.665</v>
      </c>
      <c r="K113" s="24"/>
      <c r="L113" s="24">
        <f t="shared" si="10"/>
        <v>0</v>
      </c>
      <c r="M113" s="24">
        <f t="shared" si="11"/>
        <v>30.665</v>
      </c>
      <c r="N113" s="24" t="s">
        <v>21</v>
      </c>
      <c r="O113" s="25" t="s">
        <v>28</v>
      </c>
    </row>
    <row r="114" spans="1:15" ht="24.75" customHeight="1">
      <c r="A114" s="18"/>
      <c r="B114" s="19" t="s">
        <v>250</v>
      </c>
      <c r="C114" s="20" t="s">
        <v>251</v>
      </c>
      <c r="D114" s="21"/>
      <c r="E114" s="18"/>
      <c r="F114" s="22">
        <v>15</v>
      </c>
      <c r="G114" s="23" t="s">
        <v>282</v>
      </c>
      <c r="H114" s="23" t="s">
        <v>283</v>
      </c>
      <c r="I114" s="24">
        <v>59.5</v>
      </c>
      <c r="J114" s="24">
        <f t="shared" si="9"/>
        <v>29.75</v>
      </c>
      <c r="K114" s="24"/>
      <c r="L114" s="24">
        <f t="shared" si="10"/>
        <v>0</v>
      </c>
      <c r="M114" s="24">
        <f t="shared" si="11"/>
        <v>29.75</v>
      </c>
      <c r="N114" s="24" t="s">
        <v>21</v>
      </c>
      <c r="O114" s="25" t="s">
        <v>28</v>
      </c>
    </row>
    <row r="115" spans="1:15" ht="24.75" customHeight="1">
      <c r="A115" s="18"/>
      <c r="B115" s="19" t="s">
        <v>250</v>
      </c>
      <c r="C115" s="20" t="s">
        <v>251</v>
      </c>
      <c r="D115" s="21"/>
      <c r="E115" s="18"/>
      <c r="F115" s="22">
        <v>16</v>
      </c>
      <c r="G115" s="23" t="s">
        <v>284</v>
      </c>
      <c r="H115" s="23" t="s">
        <v>285</v>
      </c>
      <c r="I115" s="24">
        <v>58.33</v>
      </c>
      <c r="J115" s="24">
        <f t="shared" si="9"/>
        <v>29.165</v>
      </c>
      <c r="K115" s="24"/>
      <c r="L115" s="24">
        <f t="shared" si="10"/>
        <v>0</v>
      </c>
      <c r="M115" s="24">
        <f t="shared" si="11"/>
        <v>29.165</v>
      </c>
      <c r="N115" s="24" t="s">
        <v>21</v>
      </c>
      <c r="O115" s="25" t="s">
        <v>28</v>
      </c>
    </row>
    <row r="116" spans="1:15" ht="24.75" customHeight="1">
      <c r="A116" s="18"/>
      <c r="B116" s="19" t="s">
        <v>250</v>
      </c>
      <c r="C116" s="20" t="s">
        <v>251</v>
      </c>
      <c r="D116" s="21"/>
      <c r="E116" s="18"/>
      <c r="F116" s="22">
        <v>17</v>
      </c>
      <c r="G116" s="23" t="s">
        <v>286</v>
      </c>
      <c r="H116" s="23" t="s">
        <v>287</v>
      </c>
      <c r="I116" s="24">
        <v>54.33</v>
      </c>
      <c r="J116" s="24">
        <f t="shared" si="9"/>
        <v>27.165</v>
      </c>
      <c r="K116" s="24"/>
      <c r="L116" s="24">
        <f t="shared" si="10"/>
        <v>0</v>
      </c>
      <c r="M116" s="24">
        <f t="shared" si="11"/>
        <v>27.165</v>
      </c>
      <c r="N116" s="24" t="s">
        <v>21</v>
      </c>
      <c r="O116" s="25" t="s">
        <v>28</v>
      </c>
    </row>
    <row r="117" spans="1:15" ht="24.75" customHeight="1">
      <c r="A117" s="18">
        <v>13</v>
      </c>
      <c r="B117" s="19" t="s">
        <v>288</v>
      </c>
      <c r="C117" s="20" t="s">
        <v>289</v>
      </c>
      <c r="D117" s="27" t="s">
        <v>18</v>
      </c>
      <c r="E117" s="18">
        <v>2</v>
      </c>
      <c r="F117" s="22">
        <v>1</v>
      </c>
      <c r="G117" s="23" t="s">
        <v>290</v>
      </c>
      <c r="H117" s="23" t="s">
        <v>291</v>
      </c>
      <c r="I117" s="24">
        <v>61</v>
      </c>
      <c r="J117" s="24">
        <f t="shared" si="9"/>
        <v>30.5</v>
      </c>
      <c r="K117" s="24">
        <v>84.2</v>
      </c>
      <c r="L117" s="24">
        <f t="shared" si="10"/>
        <v>42.1</v>
      </c>
      <c r="M117" s="24">
        <f t="shared" si="11"/>
        <v>72.6</v>
      </c>
      <c r="N117" s="24" t="s">
        <v>21</v>
      </c>
      <c r="O117" s="25"/>
    </row>
    <row r="118" spans="1:15" ht="24.75" customHeight="1">
      <c r="A118" s="18"/>
      <c r="B118" s="19" t="s">
        <v>288</v>
      </c>
      <c r="C118" s="20" t="s">
        <v>289</v>
      </c>
      <c r="D118" s="21"/>
      <c r="E118" s="18"/>
      <c r="F118" s="22">
        <v>2</v>
      </c>
      <c r="G118" s="23" t="s">
        <v>292</v>
      </c>
      <c r="H118" s="23" t="s">
        <v>293</v>
      </c>
      <c r="I118" s="24">
        <v>65.67</v>
      </c>
      <c r="J118" s="24">
        <f t="shared" si="9"/>
        <v>32.835</v>
      </c>
      <c r="K118" s="24">
        <v>79.24</v>
      </c>
      <c r="L118" s="24">
        <f t="shared" si="10"/>
        <v>39.62</v>
      </c>
      <c r="M118" s="24">
        <f t="shared" si="11"/>
        <v>72.455</v>
      </c>
      <c r="N118" s="24" t="s">
        <v>21</v>
      </c>
      <c r="O118" s="25" t="s">
        <v>294</v>
      </c>
    </row>
    <row r="119" spans="1:15" ht="24.75" customHeight="1">
      <c r="A119" s="18"/>
      <c r="B119" s="19" t="s">
        <v>288</v>
      </c>
      <c r="C119" s="20" t="s">
        <v>289</v>
      </c>
      <c r="D119" s="21"/>
      <c r="E119" s="18"/>
      <c r="F119" s="22">
        <v>3</v>
      </c>
      <c r="G119" s="23" t="s">
        <v>295</v>
      </c>
      <c r="H119" s="23" t="s">
        <v>296</v>
      </c>
      <c r="I119" s="24">
        <v>61.83</v>
      </c>
      <c r="J119" s="24">
        <f t="shared" si="9"/>
        <v>30.915</v>
      </c>
      <c r="K119" s="24">
        <v>79</v>
      </c>
      <c r="L119" s="24">
        <f t="shared" si="10"/>
        <v>39.5</v>
      </c>
      <c r="M119" s="24">
        <f t="shared" si="11"/>
        <v>70.41499999999999</v>
      </c>
      <c r="N119" s="24" t="s">
        <v>21</v>
      </c>
      <c r="O119" s="25"/>
    </row>
    <row r="120" spans="1:15" ht="24.75" customHeight="1">
      <c r="A120" s="18"/>
      <c r="B120" s="19" t="s">
        <v>288</v>
      </c>
      <c r="C120" s="20" t="s">
        <v>289</v>
      </c>
      <c r="D120" s="21"/>
      <c r="E120" s="18"/>
      <c r="F120" s="22">
        <v>4</v>
      </c>
      <c r="G120" s="23" t="s">
        <v>297</v>
      </c>
      <c r="H120" s="23" t="s">
        <v>298</v>
      </c>
      <c r="I120" s="24">
        <v>58.83</v>
      </c>
      <c r="J120" s="24">
        <f t="shared" si="9"/>
        <v>29.415</v>
      </c>
      <c r="K120" s="24">
        <v>80.74</v>
      </c>
      <c r="L120" s="24">
        <f t="shared" si="10"/>
        <v>40.37</v>
      </c>
      <c r="M120" s="24">
        <f t="shared" si="11"/>
        <v>69.785</v>
      </c>
      <c r="N120" s="24" t="s">
        <v>21</v>
      </c>
      <c r="O120" s="25" t="s">
        <v>269</v>
      </c>
    </row>
    <row r="121" spans="1:15" ht="24.75" customHeight="1">
      <c r="A121" s="18"/>
      <c r="B121" s="19" t="s">
        <v>288</v>
      </c>
      <c r="C121" s="20" t="s">
        <v>289</v>
      </c>
      <c r="D121" s="21"/>
      <c r="E121" s="18"/>
      <c r="F121" s="22">
        <v>5</v>
      </c>
      <c r="G121" s="23" t="s">
        <v>299</v>
      </c>
      <c r="H121" s="23" t="s">
        <v>300</v>
      </c>
      <c r="I121" s="24">
        <v>59.83</v>
      </c>
      <c r="J121" s="24">
        <f t="shared" si="9"/>
        <v>29.915</v>
      </c>
      <c r="K121" s="24">
        <v>78.82</v>
      </c>
      <c r="L121" s="24">
        <f t="shared" si="10"/>
        <v>39.41</v>
      </c>
      <c r="M121" s="24">
        <f t="shared" si="11"/>
        <v>69.32499999999999</v>
      </c>
      <c r="N121" s="24" t="s">
        <v>21</v>
      </c>
      <c r="O121" s="25"/>
    </row>
    <row r="122" spans="1:15" ht="24.75" customHeight="1">
      <c r="A122" s="18"/>
      <c r="B122" s="19" t="s">
        <v>288</v>
      </c>
      <c r="C122" s="20" t="s">
        <v>289</v>
      </c>
      <c r="D122" s="21"/>
      <c r="E122" s="18"/>
      <c r="F122" s="22">
        <v>6</v>
      </c>
      <c r="G122" s="23" t="s">
        <v>301</v>
      </c>
      <c r="H122" s="23" t="s">
        <v>302</v>
      </c>
      <c r="I122" s="24">
        <v>59.67</v>
      </c>
      <c r="J122" s="24">
        <f t="shared" si="9"/>
        <v>29.835</v>
      </c>
      <c r="K122" s="24"/>
      <c r="L122" s="24">
        <f t="shared" si="10"/>
        <v>0</v>
      </c>
      <c r="M122" s="24">
        <f t="shared" si="11"/>
        <v>29.835</v>
      </c>
      <c r="N122" s="24" t="s">
        <v>21</v>
      </c>
      <c r="O122" s="25" t="s">
        <v>28</v>
      </c>
    </row>
    <row r="123" spans="1:15" ht="24.75" customHeight="1">
      <c r="A123" s="18"/>
      <c r="B123" s="19" t="s">
        <v>288</v>
      </c>
      <c r="C123" s="20" t="s">
        <v>303</v>
      </c>
      <c r="D123" s="27" t="s">
        <v>304</v>
      </c>
      <c r="E123" s="18">
        <v>4</v>
      </c>
      <c r="F123" s="22">
        <v>1</v>
      </c>
      <c r="G123" s="23" t="s">
        <v>305</v>
      </c>
      <c r="H123" s="23" t="s">
        <v>306</v>
      </c>
      <c r="I123" s="24">
        <v>68.33</v>
      </c>
      <c r="J123" s="24">
        <f t="shared" si="9"/>
        <v>34.165</v>
      </c>
      <c r="K123" s="24">
        <v>82.4</v>
      </c>
      <c r="L123" s="24">
        <f t="shared" si="10"/>
        <v>41.2</v>
      </c>
      <c r="M123" s="24">
        <f t="shared" si="11"/>
        <v>75.36500000000001</v>
      </c>
      <c r="N123" s="24" t="s">
        <v>21</v>
      </c>
      <c r="O123" s="25" t="s">
        <v>294</v>
      </c>
    </row>
    <row r="124" spans="1:15" ht="24.75" customHeight="1">
      <c r="A124" s="18"/>
      <c r="B124" s="19" t="s">
        <v>288</v>
      </c>
      <c r="C124" s="20" t="s">
        <v>303</v>
      </c>
      <c r="D124" s="21"/>
      <c r="E124" s="18"/>
      <c r="F124" s="22">
        <v>2</v>
      </c>
      <c r="G124" s="23" t="s">
        <v>307</v>
      </c>
      <c r="H124" s="23" t="s">
        <v>308</v>
      </c>
      <c r="I124" s="24">
        <v>67.83</v>
      </c>
      <c r="J124" s="24">
        <f t="shared" si="9"/>
        <v>33.915</v>
      </c>
      <c r="K124" s="24">
        <v>81.6</v>
      </c>
      <c r="L124" s="24">
        <f t="shared" si="10"/>
        <v>40.8</v>
      </c>
      <c r="M124" s="24">
        <f t="shared" si="11"/>
        <v>74.715</v>
      </c>
      <c r="N124" s="24" t="s">
        <v>21</v>
      </c>
      <c r="O124" s="25"/>
    </row>
    <row r="125" spans="1:15" ht="24.75" customHeight="1">
      <c r="A125" s="18"/>
      <c r="B125" s="19" t="s">
        <v>288</v>
      </c>
      <c r="C125" s="20" t="s">
        <v>303</v>
      </c>
      <c r="D125" s="21"/>
      <c r="E125" s="18"/>
      <c r="F125" s="22">
        <v>3</v>
      </c>
      <c r="G125" s="23" t="s">
        <v>309</v>
      </c>
      <c r="H125" s="23" t="s">
        <v>310</v>
      </c>
      <c r="I125" s="24">
        <v>67.67</v>
      </c>
      <c r="J125" s="24">
        <f t="shared" si="9"/>
        <v>33.835</v>
      </c>
      <c r="K125" s="24">
        <v>79.16</v>
      </c>
      <c r="L125" s="24">
        <f t="shared" si="10"/>
        <v>39.58</v>
      </c>
      <c r="M125" s="24">
        <f t="shared" si="11"/>
        <v>73.41499999999999</v>
      </c>
      <c r="N125" s="24" t="s">
        <v>21</v>
      </c>
      <c r="O125" s="25" t="s">
        <v>294</v>
      </c>
    </row>
    <row r="126" spans="1:15" ht="24.75" customHeight="1">
      <c r="A126" s="18"/>
      <c r="B126" s="19" t="s">
        <v>288</v>
      </c>
      <c r="C126" s="20" t="s">
        <v>303</v>
      </c>
      <c r="D126" s="21"/>
      <c r="E126" s="18"/>
      <c r="F126" s="22">
        <v>4</v>
      </c>
      <c r="G126" s="23" t="s">
        <v>311</v>
      </c>
      <c r="H126" s="23" t="s">
        <v>312</v>
      </c>
      <c r="I126" s="24">
        <v>62.17</v>
      </c>
      <c r="J126" s="24">
        <f>I126/2</f>
        <v>31.085</v>
      </c>
      <c r="K126" s="24">
        <v>83.04</v>
      </c>
      <c r="L126" s="24">
        <f>K126/2</f>
        <v>41.52</v>
      </c>
      <c r="M126" s="24">
        <f>J126+L126</f>
        <v>72.605</v>
      </c>
      <c r="N126" s="24" t="s">
        <v>21</v>
      </c>
      <c r="O126" s="25" t="s">
        <v>313</v>
      </c>
    </row>
    <row r="127" spans="1:15" ht="24.75" customHeight="1">
      <c r="A127" s="18"/>
      <c r="B127" s="19" t="s">
        <v>288</v>
      </c>
      <c r="C127" s="20" t="s">
        <v>303</v>
      </c>
      <c r="D127" s="21"/>
      <c r="E127" s="18"/>
      <c r="F127" s="22">
        <v>5</v>
      </c>
      <c r="G127" s="23" t="s">
        <v>314</v>
      </c>
      <c r="H127" s="23" t="s">
        <v>315</v>
      </c>
      <c r="I127" s="24">
        <v>63.67</v>
      </c>
      <c r="J127" s="24">
        <f aca="true" t="shared" si="12" ref="J127:J190">I127/2</f>
        <v>31.835</v>
      </c>
      <c r="K127" s="24">
        <v>80.02</v>
      </c>
      <c r="L127" s="24">
        <f aca="true" t="shared" si="13" ref="L127:L190">K127/2</f>
        <v>40.01</v>
      </c>
      <c r="M127" s="24">
        <f aca="true" t="shared" si="14" ref="M127:M190">J127+L127</f>
        <v>71.845</v>
      </c>
      <c r="N127" s="24" t="s">
        <v>21</v>
      </c>
      <c r="O127" s="25"/>
    </row>
    <row r="128" spans="1:15" ht="24.75" customHeight="1">
      <c r="A128" s="18"/>
      <c r="B128" s="19" t="s">
        <v>288</v>
      </c>
      <c r="C128" s="20" t="s">
        <v>303</v>
      </c>
      <c r="D128" s="21"/>
      <c r="E128" s="18"/>
      <c r="F128" s="22">
        <v>6</v>
      </c>
      <c r="G128" s="23" t="s">
        <v>316</v>
      </c>
      <c r="H128" s="23" t="s">
        <v>317</v>
      </c>
      <c r="I128" s="24">
        <v>60</v>
      </c>
      <c r="J128" s="24">
        <f>I128/2</f>
        <v>30</v>
      </c>
      <c r="K128" s="24">
        <v>83</v>
      </c>
      <c r="L128" s="24">
        <f>K128/2</f>
        <v>41.5</v>
      </c>
      <c r="M128" s="24">
        <f>J128+L128</f>
        <v>71.5</v>
      </c>
      <c r="N128" s="24" t="s">
        <v>21</v>
      </c>
      <c r="O128" s="25"/>
    </row>
    <row r="129" spans="1:15" ht="24.75" customHeight="1">
      <c r="A129" s="18"/>
      <c r="B129" s="19" t="s">
        <v>288</v>
      </c>
      <c r="C129" s="20" t="s">
        <v>303</v>
      </c>
      <c r="D129" s="21"/>
      <c r="E129" s="18"/>
      <c r="F129" s="22">
        <v>7</v>
      </c>
      <c r="G129" s="23" t="s">
        <v>318</v>
      </c>
      <c r="H129" s="23" t="s">
        <v>319</v>
      </c>
      <c r="I129" s="24">
        <v>61.67</v>
      </c>
      <c r="J129" s="24">
        <f t="shared" si="12"/>
        <v>30.835</v>
      </c>
      <c r="K129" s="24">
        <v>80.8</v>
      </c>
      <c r="L129" s="24">
        <f t="shared" si="13"/>
        <v>40.4</v>
      </c>
      <c r="M129" s="24">
        <f t="shared" si="14"/>
        <v>71.235</v>
      </c>
      <c r="N129" s="24" t="s">
        <v>21</v>
      </c>
      <c r="O129" s="25"/>
    </row>
    <row r="130" spans="1:15" ht="24.75" customHeight="1">
      <c r="A130" s="18"/>
      <c r="B130" s="19" t="s">
        <v>288</v>
      </c>
      <c r="C130" s="20" t="s">
        <v>303</v>
      </c>
      <c r="D130" s="21"/>
      <c r="E130" s="18"/>
      <c r="F130" s="22">
        <v>8</v>
      </c>
      <c r="G130" s="23" t="s">
        <v>320</v>
      </c>
      <c r="H130" s="23" t="s">
        <v>321</v>
      </c>
      <c r="I130" s="24">
        <v>61.17</v>
      </c>
      <c r="J130" s="24">
        <f t="shared" si="12"/>
        <v>30.585</v>
      </c>
      <c r="K130" s="24">
        <v>78.38</v>
      </c>
      <c r="L130" s="24">
        <f t="shared" si="13"/>
        <v>39.19</v>
      </c>
      <c r="M130" s="24">
        <f t="shared" si="14"/>
        <v>69.775</v>
      </c>
      <c r="N130" s="24" t="s">
        <v>21</v>
      </c>
      <c r="O130" s="25"/>
    </row>
    <row r="131" spans="1:15" ht="24.75" customHeight="1">
      <c r="A131" s="18"/>
      <c r="B131" s="19" t="s">
        <v>288</v>
      </c>
      <c r="C131" s="20" t="s">
        <v>303</v>
      </c>
      <c r="D131" s="21"/>
      <c r="E131" s="18"/>
      <c r="F131" s="22">
        <v>9</v>
      </c>
      <c r="G131" s="23" t="s">
        <v>322</v>
      </c>
      <c r="H131" s="23" t="s">
        <v>323</v>
      </c>
      <c r="I131" s="24">
        <v>58.17</v>
      </c>
      <c r="J131" s="24">
        <f>I131/2</f>
        <v>29.085</v>
      </c>
      <c r="K131" s="24">
        <v>80.1</v>
      </c>
      <c r="L131" s="24">
        <f>K131/2</f>
        <v>40.05</v>
      </c>
      <c r="M131" s="24">
        <f>J131+L131</f>
        <v>69.13499999999999</v>
      </c>
      <c r="N131" s="24" t="s">
        <v>21</v>
      </c>
      <c r="O131" s="25"/>
    </row>
    <row r="132" spans="1:15" ht="24.75" customHeight="1">
      <c r="A132" s="18"/>
      <c r="B132" s="19" t="s">
        <v>288</v>
      </c>
      <c r="C132" s="20" t="s">
        <v>303</v>
      </c>
      <c r="D132" s="21"/>
      <c r="E132" s="18"/>
      <c r="F132" s="22">
        <v>10</v>
      </c>
      <c r="G132" s="23" t="s">
        <v>324</v>
      </c>
      <c r="H132" s="23" t="s">
        <v>325</v>
      </c>
      <c r="I132" s="24">
        <v>65.17</v>
      </c>
      <c r="J132" s="24">
        <f>I132/2</f>
        <v>32.585</v>
      </c>
      <c r="K132" s="24"/>
      <c r="L132" s="24">
        <f>K132/2</f>
        <v>0</v>
      </c>
      <c r="M132" s="24">
        <f>J132+L132</f>
        <v>32.585</v>
      </c>
      <c r="N132" s="24" t="s">
        <v>21</v>
      </c>
      <c r="O132" s="25" t="s">
        <v>28</v>
      </c>
    </row>
    <row r="133" spans="1:15" ht="24.75" customHeight="1">
      <c r="A133" s="18"/>
      <c r="B133" s="19" t="s">
        <v>288</v>
      </c>
      <c r="C133" s="20" t="s">
        <v>303</v>
      </c>
      <c r="D133" s="21"/>
      <c r="E133" s="18"/>
      <c r="F133" s="22">
        <v>11</v>
      </c>
      <c r="G133" s="23" t="s">
        <v>326</v>
      </c>
      <c r="H133" s="23" t="s">
        <v>327</v>
      </c>
      <c r="I133" s="24">
        <v>60.33</v>
      </c>
      <c r="J133" s="24">
        <f>I133/2</f>
        <v>30.165</v>
      </c>
      <c r="K133" s="24"/>
      <c r="L133" s="24">
        <f>K133/2</f>
        <v>0</v>
      </c>
      <c r="M133" s="24">
        <f>J133+L133</f>
        <v>30.165</v>
      </c>
      <c r="N133" s="24" t="s">
        <v>21</v>
      </c>
      <c r="O133" s="25" t="s">
        <v>28</v>
      </c>
    </row>
    <row r="134" spans="1:15" ht="24.75" customHeight="1">
      <c r="A134" s="18"/>
      <c r="B134" s="19" t="s">
        <v>288</v>
      </c>
      <c r="C134" s="20" t="s">
        <v>303</v>
      </c>
      <c r="D134" s="21"/>
      <c r="E134" s="18"/>
      <c r="F134" s="22">
        <v>12</v>
      </c>
      <c r="G134" s="23" t="s">
        <v>328</v>
      </c>
      <c r="H134" s="23" t="s">
        <v>329</v>
      </c>
      <c r="I134" s="24">
        <v>60.17</v>
      </c>
      <c r="J134" s="24">
        <f>I134/2</f>
        <v>30.085</v>
      </c>
      <c r="K134" s="24"/>
      <c r="L134" s="24">
        <f>K134/2</f>
        <v>0</v>
      </c>
      <c r="M134" s="24">
        <f>J134+L134</f>
        <v>30.085</v>
      </c>
      <c r="N134" s="24" t="s">
        <v>21</v>
      </c>
      <c r="O134" s="25" t="s">
        <v>28</v>
      </c>
    </row>
    <row r="135" spans="1:15" ht="24.75" customHeight="1">
      <c r="A135" s="18">
        <v>14</v>
      </c>
      <c r="B135" s="19" t="s">
        <v>330</v>
      </c>
      <c r="C135" s="20" t="s">
        <v>331</v>
      </c>
      <c r="D135" s="27" t="s">
        <v>332</v>
      </c>
      <c r="E135" s="18">
        <v>4</v>
      </c>
      <c r="F135" s="22">
        <v>1</v>
      </c>
      <c r="G135" s="23" t="s">
        <v>333</v>
      </c>
      <c r="H135" s="23" t="s">
        <v>334</v>
      </c>
      <c r="I135" s="24">
        <v>71.5</v>
      </c>
      <c r="J135" s="24">
        <f t="shared" si="12"/>
        <v>35.75</v>
      </c>
      <c r="K135" s="24">
        <v>87.2</v>
      </c>
      <c r="L135" s="24">
        <f t="shared" si="13"/>
        <v>43.6</v>
      </c>
      <c r="M135" s="24">
        <f t="shared" si="14"/>
        <v>79.35</v>
      </c>
      <c r="N135" s="24" t="s">
        <v>335</v>
      </c>
      <c r="O135" s="25"/>
    </row>
    <row r="136" spans="1:15" ht="24.75" customHeight="1">
      <c r="A136" s="18"/>
      <c r="B136" s="19" t="s">
        <v>330</v>
      </c>
      <c r="C136" s="20" t="s">
        <v>331</v>
      </c>
      <c r="D136" s="21"/>
      <c r="E136" s="18"/>
      <c r="F136" s="22">
        <v>2</v>
      </c>
      <c r="G136" s="23" t="s">
        <v>336</v>
      </c>
      <c r="H136" s="23" t="s">
        <v>337</v>
      </c>
      <c r="I136" s="24">
        <v>68.33</v>
      </c>
      <c r="J136" s="24">
        <f t="shared" si="12"/>
        <v>34.165</v>
      </c>
      <c r="K136" s="24">
        <v>87.4</v>
      </c>
      <c r="L136" s="24">
        <f t="shared" si="13"/>
        <v>43.7</v>
      </c>
      <c r="M136" s="24">
        <f t="shared" si="14"/>
        <v>77.86500000000001</v>
      </c>
      <c r="N136" s="24" t="s">
        <v>335</v>
      </c>
      <c r="O136" s="25"/>
    </row>
    <row r="137" spans="1:15" ht="24.75" customHeight="1">
      <c r="A137" s="18"/>
      <c r="B137" s="19" t="s">
        <v>330</v>
      </c>
      <c r="C137" s="20" t="s">
        <v>331</v>
      </c>
      <c r="D137" s="21"/>
      <c r="E137" s="18"/>
      <c r="F137" s="22">
        <v>3</v>
      </c>
      <c r="G137" s="23" t="s">
        <v>338</v>
      </c>
      <c r="H137" s="23" t="s">
        <v>339</v>
      </c>
      <c r="I137" s="24">
        <v>67</v>
      </c>
      <c r="J137" s="24">
        <f t="shared" si="12"/>
        <v>33.5</v>
      </c>
      <c r="K137" s="24">
        <v>85.4</v>
      </c>
      <c r="L137" s="24">
        <f t="shared" si="13"/>
        <v>42.7</v>
      </c>
      <c r="M137" s="24">
        <f t="shared" si="14"/>
        <v>76.2</v>
      </c>
      <c r="N137" s="24" t="s">
        <v>335</v>
      </c>
      <c r="O137" s="25"/>
    </row>
    <row r="138" spans="1:15" ht="24.75" customHeight="1">
      <c r="A138" s="18"/>
      <c r="B138" s="19" t="s">
        <v>330</v>
      </c>
      <c r="C138" s="20" t="s">
        <v>331</v>
      </c>
      <c r="D138" s="21"/>
      <c r="E138" s="18"/>
      <c r="F138" s="22">
        <v>4</v>
      </c>
      <c r="G138" s="23" t="s">
        <v>340</v>
      </c>
      <c r="H138" s="23" t="s">
        <v>341</v>
      </c>
      <c r="I138" s="24">
        <v>64.17</v>
      </c>
      <c r="J138" s="24">
        <f t="shared" si="12"/>
        <v>32.085</v>
      </c>
      <c r="K138" s="24">
        <v>87.6</v>
      </c>
      <c r="L138" s="24">
        <f t="shared" si="13"/>
        <v>43.8</v>
      </c>
      <c r="M138" s="24">
        <f t="shared" si="14"/>
        <v>75.88499999999999</v>
      </c>
      <c r="N138" s="24" t="s">
        <v>335</v>
      </c>
      <c r="O138" s="25"/>
    </row>
    <row r="139" spans="1:15" ht="24.75" customHeight="1">
      <c r="A139" s="18"/>
      <c r="B139" s="19" t="s">
        <v>330</v>
      </c>
      <c r="C139" s="20" t="s">
        <v>331</v>
      </c>
      <c r="D139" s="21"/>
      <c r="E139" s="18"/>
      <c r="F139" s="22">
        <v>5</v>
      </c>
      <c r="G139" s="23" t="s">
        <v>342</v>
      </c>
      <c r="H139" s="23" t="s">
        <v>343</v>
      </c>
      <c r="I139" s="24">
        <v>63.83</v>
      </c>
      <c r="J139" s="24">
        <f t="shared" si="12"/>
        <v>31.915</v>
      </c>
      <c r="K139" s="24">
        <v>85.2</v>
      </c>
      <c r="L139" s="24">
        <f t="shared" si="13"/>
        <v>42.6</v>
      </c>
      <c r="M139" s="24">
        <f t="shared" si="14"/>
        <v>74.515</v>
      </c>
      <c r="N139" s="24" t="s">
        <v>335</v>
      </c>
      <c r="O139" s="25"/>
    </row>
    <row r="140" spans="1:15" ht="24.75" customHeight="1">
      <c r="A140" s="18"/>
      <c r="B140" s="19" t="s">
        <v>330</v>
      </c>
      <c r="C140" s="20" t="s">
        <v>331</v>
      </c>
      <c r="D140" s="21"/>
      <c r="E140" s="18"/>
      <c r="F140" s="22">
        <v>6</v>
      </c>
      <c r="G140" s="23" t="s">
        <v>344</v>
      </c>
      <c r="H140" s="23" t="s">
        <v>345</v>
      </c>
      <c r="I140" s="24">
        <v>62</v>
      </c>
      <c r="J140" s="24">
        <f t="shared" si="12"/>
        <v>31</v>
      </c>
      <c r="K140" s="24">
        <v>86.2</v>
      </c>
      <c r="L140" s="24">
        <f t="shared" si="13"/>
        <v>43.1</v>
      </c>
      <c r="M140" s="24">
        <f t="shared" si="14"/>
        <v>74.1</v>
      </c>
      <c r="N140" s="24" t="s">
        <v>335</v>
      </c>
      <c r="O140" s="25"/>
    </row>
    <row r="141" spans="1:15" ht="24.75" customHeight="1">
      <c r="A141" s="18"/>
      <c r="B141" s="19" t="s">
        <v>330</v>
      </c>
      <c r="C141" s="20" t="s">
        <v>331</v>
      </c>
      <c r="D141" s="21"/>
      <c r="E141" s="18"/>
      <c r="F141" s="22">
        <v>7</v>
      </c>
      <c r="G141" s="23" t="s">
        <v>346</v>
      </c>
      <c r="H141" s="23" t="s">
        <v>347</v>
      </c>
      <c r="I141" s="24">
        <v>61</v>
      </c>
      <c r="J141" s="24">
        <f t="shared" si="12"/>
        <v>30.5</v>
      </c>
      <c r="K141" s="24">
        <v>86.4</v>
      </c>
      <c r="L141" s="24">
        <f t="shared" si="13"/>
        <v>43.2</v>
      </c>
      <c r="M141" s="24">
        <f t="shared" si="14"/>
        <v>73.7</v>
      </c>
      <c r="N141" s="24" t="s">
        <v>335</v>
      </c>
      <c r="O141" s="25"/>
    </row>
    <row r="142" spans="1:15" ht="24.75" customHeight="1">
      <c r="A142" s="18"/>
      <c r="B142" s="19" t="s">
        <v>330</v>
      </c>
      <c r="C142" s="20" t="s">
        <v>331</v>
      </c>
      <c r="D142" s="21"/>
      <c r="E142" s="18"/>
      <c r="F142" s="22">
        <v>8</v>
      </c>
      <c r="G142" s="23" t="s">
        <v>348</v>
      </c>
      <c r="H142" s="23" t="s">
        <v>349</v>
      </c>
      <c r="I142" s="24">
        <v>59.33</v>
      </c>
      <c r="J142" s="24">
        <f t="shared" si="12"/>
        <v>29.665</v>
      </c>
      <c r="K142" s="24">
        <v>88</v>
      </c>
      <c r="L142" s="24">
        <f t="shared" si="13"/>
        <v>44</v>
      </c>
      <c r="M142" s="24">
        <f t="shared" si="14"/>
        <v>73.66499999999999</v>
      </c>
      <c r="N142" s="24" t="s">
        <v>335</v>
      </c>
      <c r="O142" s="25"/>
    </row>
    <row r="143" spans="1:15" ht="24.75" customHeight="1">
      <c r="A143" s="18"/>
      <c r="B143" s="19" t="s">
        <v>330</v>
      </c>
      <c r="C143" s="20" t="s">
        <v>331</v>
      </c>
      <c r="D143" s="21"/>
      <c r="E143" s="18"/>
      <c r="F143" s="22">
        <v>9</v>
      </c>
      <c r="G143" s="23" t="s">
        <v>350</v>
      </c>
      <c r="H143" s="23" t="s">
        <v>351</v>
      </c>
      <c r="I143" s="24">
        <v>59</v>
      </c>
      <c r="J143" s="24">
        <f t="shared" si="12"/>
        <v>29.5</v>
      </c>
      <c r="K143" s="24">
        <v>86</v>
      </c>
      <c r="L143" s="24">
        <f t="shared" si="13"/>
        <v>43</v>
      </c>
      <c r="M143" s="24">
        <f t="shared" si="14"/>
        <v>72.5</v>
      </c>
      <c r="N143" s="24" t="s">
        <v>335</v>
      </c>
      <c r="O143" s="25"/>
    </row>
    <row r="144" spans="1:15" ht="24.75" customHeight="1">
      <c r="A144" s="18"/>
      <c r="B144" s="19" t="s">
        <v>330</v>
      </c>
      <c r="C144" s="20" t="s">
        <v>331</v>
      </c>
      <c r="D144" s="21"/>
      <c r="E144" s="18"/>
      <c r="F144" s="22">
        <v>10</v>
      </c>
      <c r="G144" s="23" t="s">
        <v>352</v>
      </c>
      <c r="H144" s="23" t="s">
        <v>353</v>
      </c>
      <c r="I144" s="24">
        <v>63.17</v>
      </c>
      <c r="J144" s="24">
        <f t="shared" si="12"/>
        <v>31.585</v>
      </c>
      <c r="K144" s="24">
        <v>80.8</v>
      </c>
      <c r="L144" s="24">
        <f t="shared" si="13"/>
        <v>40.4</v>
      </c>
      <c r="M144" s="24">
        <f t="shared" si="14"/>
        <v>71.985</v>
      </c>
      <c r="N144" s="24" t="s">
        <v>335</v>
      </c>
      <c r="O144" s="25"/>
    </row>
    <row r="145" spans="1:15" ht="24.75" customHeight="1">
      <c r="A145" s="18"/>
      <c r="B145" s="19" t="s">
        <v>330</v>
      </c>
      <c r="C145" s="20" t="s">
        <v>331</v>
      </c>
      <c r="D145" s="21"/>
      <c r="E145" s="18"/>
      <c r="F145" s="22">
        <v>11</v>
      </c>
      <c r="G145" s="23" t="s">
        <v>354</v>
      </c>
      <c r="H145" s="23" t="s">
        <v>355</v>
      </c>
      <c r="I145" s="24">
        <v>57.5</v>
      </c>
      <c r="J145" s="24">
        <f t="shared" si="12"/>
        <v>28.75</v>
      </c>
      <c r="K145" s="24">
        <v>84</v>
      </c>
      <c r="L145" s="24">
        <f t="shared" si="13"/>
        <v>42</v>
      </c>
      <c r="M145" s="24">
        <f t="shared" si="14"/>
        <v>70.75</v>
      </c>
      <c r="N145" s="24" t="s">
        <v>335</v>
      </c>
      <c r="O145" s="25"/>
    </row>
    <row r="146" spans="1:15" ht="24.75" customHeight="1">
      <c r="A146" s="18"/>
      <c r="B146" s="19" t="s">
        <v>330</v>
      </c>
      <c r="C146" s="20" t="s">
        <v>331</v>
      </c>
      <c r="D146" s="21"/>
      <c r="E146" s="18"/>
      <c r="F146" s="22">
        <v>12</v>
      </c>
      <c r="G146" s="23" t="s">
        <v>356</v>
      </c>
      <c r="H146" s="23" t="s">
        <v>357</v>
      </c>
      <c r="I146" s="24">
        <v>53.33</v>
      </c>
      <c r="J146" s="24">
        <f t="shared" si="12"/>
        <v>26.665</v>
      </c>
      <c r="K146" s="24">
        <v>83.2</v>
      </c>
      <c r="L146" s="24">
        <f t="shared" si="13"/>
        <v>41.6</v>
      </c>
      <c r="M146" s="24">
        <f t="shared" si="14"/>
        <v>68.265</v>
      </c>
      <c r="N146" s="24" t="s">
        <v>335</v>
      </c>
      <c r="O146" s="25"/>
    </row>
    <row r="147" spans="1:15" ht="24.75" customHeight="1">
      <c r="A147" s="18"/>
      <c r="B147" s="19" t="s">
        <v>330</v>
      </c>
      <c r="C147" s="20" t="s">
        <v>331</v>
      </c>
      <c r="D147" s="27" t="s">
        <v>358</v>
      </c>
      <c r="E147" s="18">
        <v>2</v>
      </c>
      <c r="F147" s="22">
        <v>1</v>
      </c>
      <c r="G147" s="23" t="s">
        <v>359</v>
      </c>
      <c r="H147" s="23" t="s">
        <v>360</v>
      </c>
      <c r="I147" s="24">
        <v>62.83</v>
      </c>
      <c r="J147" s="24">
        <f t="shared" si="12"/>
        <v>31.415</v>
      </c>
      <c r="K147" s="24">
        <v>85.4</v>
      </c>
      <c r="L147" s="24">
        <f t="shared" si="13"/>
        <v>42.7</v>
      </c>
      <c r="M147" s="24">
        <f t="shared" si="14"/>
        <v>74.11500000000001</v>
      </c>
      <c r="N147" s="24" t="s">
        <v>335</v>
      </c>
      <c r="O147" s="25"/>
    </row>
    <row r="148" spans="1:15" ht="24.75" customHeight="1">
      <c r="A148" s="18"/>
      <c r="B148" s="19" t="s">
        <v>330</v>
      </c>
      <c r="C148" s="20" t="s">
        <v>331</v>
      </c>
      <c r="D148" s="21"/>
      <c r="E148" s="18"/>
      <c r="F148" s="22">
        <v>2</v>
      </c>
      <c r="G148" s="23" t="s">
        <v>361</v>
      </c>
      <c r="H148" s="23" t="s">
        <v>362</v>
      </c>
      <c r="I148" s="24">
        <v>60.67</v>
      </c>
      <c r="J148" s="24">
        <f t="shared" si="12"/>
        <v>30.335</v>
      </c>
      <c r="K148" s="24">
        <v>85.2</v>
      </c>
      <c r="L148" s="24">
        <f t="shared" si="13"/>
        <v>42.6</v>
      </c>
      <c r="M148" s="24">
        <f t="shared" si="14"/>
        <v>72.935</v>
      </c>
      <c r="N148" s="24" t="s">
        <v>335</v>
      </c>
      <c r="O148" s="25"/>
    </row>
    <row r="149" spans="1:15" ht="24.75" customHeight="1">
      <c r="A149" s="18"/>
      <c r="B149" s="19" t="s">
        <v>330</v>
      </c>
      <c r="C149" s="20" t="s">
        <v>331</v>
      </c>
      <c r="D149" s="21"/>
      <c r="E149" s="18"/>
      <c r="F149" s="22">
        <v>3</v>
      </c>
      <c r="G149" s="23" t="s">
        <v>363</v>
      </c>
      <c r="H149" s="23" t="s">
        <v>364</v>
      </c>
      <c r="I149" s="24">
        <v>61.33</v>
      </c>
      <c r="J149" s="24">
        <f t="shared" si="12"/>
        <v>30.665</v>
      </c>
      <c r="K149" s="24">
        <v>84.4</v>
      </c>
      <c r="L149" s="24">
        <f t="shared" si="13"/>
        <v>42.2</v>
      </c>
      <c r="M149" s="24">
        <f t="shared" si="14"/>
        <v>72.86500000000001</v>
      </c>
      <c r="N149" s="24" t="s">
        <v>335</v>
      </c>
      <c r="O149" s="25"/>
    </row>
    <row r="150" spans="1:15" ht="24.75" customHeight="1">
      <c r="A150" s="18"/>
      <c r="B150" s="19" t="s">
        <v>330</v>
      </c>
      <c r="C150" s="20" t="s">
        <v>331</v>
      </c>
      <c r="D150" s="21"/>
      <c r="E150" s="18"/>
      <c r="F150" s="22">
        <v>4</v>
      </c>
      <c r="G150" s="23" t="s">
        <v>365</v>
      </c>
      <c r="H150" s="23" t="s">
        <v>366</v>
      </c>
      <c r="I150" s="24">
        <v>56.83</v>
      </c>
      <c r="J150" s="24">
        <f t="shared" si="12"/>
        <v>28.415</v>
      </c>
      <c r="K150" s="24">
        <v>75</v>
      </c>
      <c r="L150" s="24">
        <f t="shared" si="13"/>
        <v>37.5</v>
      </c>
      <c r="M150" s="24">
        <f t="shared" si="14"/>
        <v>65.91499999999999</v>
      </c>
      <c r="N150" s="24" t="s">
        <v>335</v>
      </c>
      <c r="O150" s="25"/>
    </row>
    <row r="151" spans="1:15" ht="24.75" customHeight="1">
      <c r="A151" s="18"/>
      <c r="B151" s="19" t="s">
        <v>330</v>
      </c>
      <c r="C151" s="20" t="s">
        <v>331</v>
      </c>
      <c r="D151" s="21"/>
      <c r="E151" s="18"/>
      <c r="F151" s="22">
        <v>5</v>
      </c>
      <c r="G151" s="23" t="s">
        <v>367</v>
      </c>
      <c r="H151" s="23" t="s">
        <v>368</v>
      </c>
      <c r="I151" s="24">
        <v>60.33</v>
      </c>
      <c r="J151" s="24">
        <f t="shared" si="12"/>
        <v>30.165</v>
      </c>
      <c r="K151" s="24"/>
      <c r="L151" s="24">
        <f t="shared" si="13"/>
        <v>0</v>
      </c>
      <c r="M151" s="24">
        <f t="shared" si="14"/>
        <v>30.165</v>
      </c>
      <c r="N151" s="24" t="s">
        <v>335</v>
      </c>
      <c r="O151" s="25" t="s">
        <v>28</v>
      </c>
    </row>
    <row r="152" spans="1:15" ht="24.75" customHeight="1">
      <c r="A152" s="18"/>
      <c r="B152" s="19" t="s">
        <v>330</v>
      </c>
      <c r="C152" s="20" t="s">
        <v>331</v>
      </c>
      <c r="D152" s="27" t="s">
        <v>369</v>
      </c>
      <c r="E152" s="18">
        <v>3</v>
      </c>
      <c r="F152" s="22">
        <v>1</v>
      </c>
      <c r="G152" s="23" t="s">
        <v>370</v>
      </c>
      <c r="H152" s="23" t="s">
        <v>371</v>
      </c>
      <c r="I152" s="24">
        <v>68.5</v>
      </c>
      <c r="J152" s="24">
        <f t="shared" si="12"/>
        <v>34.25</v>
      </c>
      <c r="K152" s="24">
        <v>85.8</v>
      </c>
      <c r="L152" s="24">
        <f t="shared" si="13"/>
        <v>42.9</v>
      </c>
      <c r="M152" s="24">
        <f t="shared" si="14"/>
        <v>77.15</v>
      </c>
      <c r="N152" s="24" t="s">
        <v>335</v>
      </c>
      <c r="O152" s="25"/>
    </row>
    <row r="153" spans="1:15" ht="24.75" customHeight="1">
      <c r="A153" s="18"/>
      <c r="B153" s="19" t="s">
        <v>330</v>
      </c>
      <c r="C153" s="20" t="s">
        <v>331</v>
      </c>
      <c r="D153" s="21"/>
      <c r="E153" s="18"/>
      <c r="F153" s="22">
        <v>2</v>
      </c>
      <c r="G153" s="23" t="s">
        <v>372</v>
      </c>
      <c r="H153" s="23" t="s">
        <v>373</v>
      </c>
      <c r="I153" s="24">
        <v>65.33</v>
      </c>
      <c r="J153" s="24">
        <f t="shared" si="12"/>
        <v>32.665</v>
      </c>
      <c r="K153" s="24">
        <v>88</v>
      </c>
      <c r="L153" s="24">
        <f t="shared" si="13"/>
        <v>44</v>
      </c>
      <c r="M153" s="24">
        <f t="shared" si="14"/>
        <v>76.66499999999999</v>
      </c>
      <c r="N153" s="24" t="s">
        <v>335</v>
      </c>
      <c r="O153" s="25"/>
    </row>
    <row r="154" spans="1:15" ht="24.75" customHeight="1">
      <c r="A154" s="18"/>
      <c r="B154" s="19" t="s">
        <v>330</v>
      </c>
      <c r="C154" s="20" t="s">
        <v>331</v>
      </c>
      <c r="D154" s="21"/>
      <c r="E154" s="18"/>
      <c r="F154" s="22">
        <v>3</v>
      </c>
      <c r="G154" s="23" t="s">
        <v>374</v>
      </c>
      <c r="H154" s="23" t="s">
        <v>375</v>
      </c>
      <c r="I154" s="24">
        <v>65.33</v>
      </c>
      <c r="J154" s="24">
        <f t="shared" si="12"/>
        <v>32.665</v>
      </c>
      <c r="K154" s="24">
        <v>87.4</v>
      </c>
      <c r="L154" s="24">
        <f t="shared" si="13"/>
        <v>43.7</v>
      </c>
      <c r="M154" s="24">
        <f t="shared" si="14"/>
        <v>76.36500000000001</v>
      </c>
      <c r="N154" s="24" t="s">
        <v>335</v>
      </c>
      <c r="O154" s="25"/>
    </row>
    <row r="155" spans="1:15" ht="24.75" customHeight="1">
      <c r="A155" s="18"/>
      <c r="B155" s="19" t="s">
        <v>330</v>
      </c>
      <c r="C155" s="20" t="s">
        <v>331</v>
      </c>
      <c r="D155" s="21"/>
      <c r="E155" s="18"/>
      <c r="F155" s="22">
        <v>4</v>
      </c>
      <c r="G155" s="23" t="s">
        <v>376</v>
      </c>
      <c r="H155" s="23" t="s">
        <v>377</v>
      </c>
      <c r="I155" s="24">
        <v>65.5</v>
      </c>
      <c r="J155" s="24">
        <f t="shared" si="12"/>
        <v>32.75</v>
      </c>
      <c r="K155" s="24">
        <v>86.4</v>
      </c>
      <c r="L155" s="24">
        <f t="shared" si="13"/>
        <v>43.2</v>
      </c>
      <c r="M155" s="24">
        <f t="shared" si="14"/>
        <v>75.95</v>
      </c>
      <c r="N155" s="24" t="s">
        <v>335</v>
      </c>
      <c r="O155" s="25"/>
    </row>
    <row r="156" spans="1:15" ht="24.75" customHeight="1">
      <c r="A156" s="18"/>
      <c r="B156" s="19" t="s">
        <v>330</v>
      </c>
      <c r="C156" s="20" t="s">
        <v>331</v>
      </c>
      <c r="D156" s="21"/>
      <c r="E156" s="18"/>
      <c r="F156" s="22">
        <v>4</v>
      </c>
      <c r="G156" s="23" t="s">
        <v>378</v>
      </c>
      <c r="H156" s="23" t="s">
        <v>379</v>
      </c>
      <c r="I156" s="24">
        <v>64.5</v>
      </c>
      <c r="J156" s="24">
        <f t="shared" si="12"/>
        <v>32.25</v>
      </c>
      <c r="K156" s="24">
        <v>87.2</v>
      </c>
      <c r="L156" s="24">
        <f t="shared" si="13"/>
        <v>43.6</v>
      </c>
      <c r="M156" s="24">
        <f t="shared" si="14"/>
        <v>75.85</v>
      </c>
      <c r="N156" s="24" t="s">
        <v>335</v>
      </c>
      <c r="O156" s="25"/>
    </row>
    <row r="157" spans="1:15" ht="24.75" customHeight="1">
      <c r="A157" s="18"/>
      <c r="B157" s="19" t="s">
        <v>330</v>
      </c>
      <c r="C157" s="20" t="s">
        <v>331</v>
      </c>
      <c r="D157" s="21"/>
      <c r="E157" s="18"/>
      <c r="F157" s="22">
        <v>6</v>
      </c>
      <c r="G157" s="23" t="s">
        <v>380</v>
      </c>
      <c r="H157" s="23" t="s">
        <v>381</v>
      </c>
      <c r="I157" s="24">
        <v>62.67</v>
      </c>
      <c r="J157" s="24">
        <f t="shared" si="12"/>
        <v>31.335</v>
      </c>
      <c r="K157" s="24">
        <v>85.2</v>
      </c>
      <c r="L157" s="24">
        <f t="shared" si="13"/>
        <v>42.6</v>
      </c>
      <c r="M157" s="24">
        <f t="shared" si="14"/>
        <v>73.935</v>
      </c>
      <c r="N157" s="24" t="s">
        <v>335</v>
      </c>
      <c r="O157" s="25"/>
    </row>
    <row r="158" spans="1:15" ht="24.75" customHeight="1">
      <c r="A158" s="18"/>
      <c r="B158" s="19" t="s">
        <v>330</v>
      </c>
      <c r="C158" s="20" t="s">
        <v>331</v>
      </c>
      <c r="D158" s="21"/>
      <c r="E158" s="18"/>
      <c r="F158" s="22">
        <v>7</v>
      </c>
      <c r="G158" s="23" t="s">
        <v>382</v>
      </c>
      <c r="H158" s="23" t="s">
        <v>383</v>
      </c>
      <c r="I158" s="24">
        <v>64.33</v>
      </c>
      <c r="J158" s="24">
        <f t="shared" si="12"/>
        <v>32.165</v>
      </c>
      <c r="K158" s="24">
        <v>83</v>
      </c>
      <c r="L158" s="24">
        <f t="shared" si="13"/>
        <v>41.5</v>
      </c>
      <c r="M158" s="24">
        <f t="shared" si="14"/>
        <v>73.66499999999999</v>
      </c>
      <c r="N158" s="24" t="s">
        <v>335</v>
      </c>
      <c r="O158" s="25"/>
    </row>
    <row r="159" spans="1:15" ht="24.75" customHeight="1">
      <c r="A159" s="18"/>
      <c r="B159" s="19" t="s">
        <v>330</v>
      </c>
      <c r="C159" s="20" t="s">
        <v>331</v>
      </c>
      <c r="D159" s="21"/>
      <c r="E159" s="18"/>
      <c r="F159" s="22">
        <v>8</v>
      </c>
      <c r="G159" s="23" t="s">
        <v>384</v>
      </c>
      <c r="H159" s="23" t="s">
        <v>385</v>
      </c>
      <c r="I159" s="24">
        <v>64.83</v>
      </c>
      <c r="J159" s="24">
        <f t="shared" si="12"/>
        <v>32.415</v>
      </c>
      <c r="K159" s="24"/>
      <c r="L159" s="24">
        <f t="shared" si="13"/>
        <v>0</v>
      </c>
      <c r="M159" s="24">
        <f t="shared" si="14"/>
        <v>32.415</v>
      </c>
      <c r="N159" s="24" t="s">
        <v>335</v>
      </c>
      <c r="O159" s="25" t="s">
        <v>28</v>
      </c>
    </row>
    <row r="160" spans="1:15" ht="24.75" customHeight="1">
      <c r="A160" s="18"/>
      <c r="B160" s="19" t="s">
        <v>330</v>
      </c>
      <c r="C160" s="20" t="s">
        <v>331</v>
      </c>
      <c r="D160" s="21"/>
      <c r="E160" s="18"/>
      <c r="F160" s="22">
        <v>9</v>
      </c>
      <c r="G160" s="23" t="s">
        <v>386</v>
      </c>
      <c r="H160" s="23" t="s">
        <v>387</v>
      </c>
      <c r="I160" s="24">
        <v>63.5</v>
      </c>
      <c r="J160" s="24">
        <f t="shared" si="12"/>
        <v>31.75</v>
      </c>
      <c r="K160" s="24"/>
      <c r="L160" s="24">
        <f t="shared" si="13"/>
        <v>0</v>
      </c>
      <c r="M160" s="24">
        <f t="shared" si="14"/>
        <v>31.75</v>
      </c>
      <c r="N160" s="24" t="s">
        <v>335</v>
      </c>
      <c r="O160" s="25" t="s">
        <v>28</v>
      </c>
    </row>
    <row r="161" spans="1:15" ht="24.75" customHeight="1">
      <c r="A161" s="18"/>
      <c r="B161" s="19" t="s">
        <v>330</v>
      </c>
      <c r="C161" s="20" t="s">
        <v>331</v>
      </c>
      <c r="D161" s="27" t="s">
        <v>388</v>
      </c>
      <c r="E161" s="18">
        <v>1</v>
      </c>
      <c r="F161" s="22">
        <v>1</v>
      </c>
      <c r="G161" s="23" t="s">
        <v>389</v>
      </c>
      <c r="H161" s="23" t="s">
        <v>390</v>
      </c>
      <c r="I161" s="24">
        <v>57.83</v>
      </c>
      <c r="J161" s="24">
        <f t="shared" si="12"/>
        <v>28.915</v>
      </c>
      <c r="K161" s="24">
        <v>79</v>
      </c>
      <c r="L161" s="24">
        <f t="shared" si="13"/>
        <v>39.5</v>
      </c>
      <c r="M161" s="24">
        <f t="shared" si="14"/>
        <v>68.41499999999999</v>
      </c>
      <c r="N161" s="24" t="s">
        <v>335</v>
      </c>
      <c r="O161" s="25"/>
    </row>
    <row r="162" spans="1:15" ht="24.75" customHeight="1">
      <c r="A162" s="18"/>
      <c r="B162" s="19" t="s">
        <v>330</v>
      </c>
      <c r="C162" s="20" t="s">
        <v>331</v>
      </c>
      <c r="D162" s="21"/>
      <c r="E162" s="18"/>
      <c r="F162" s="22">
        <v>2</v>
      </c>
      <c r="G162" s="23" t="s">
        <v>391</v>
      </c>
      <c r="H162" s="23" t="s">
        <v>392</v>
      </c>
      <c r="I162" s="24">
        <v>62</v>
      </c>
      <c r="J162" s="24">
        <f t="shared" si="12"/>
        <v>31</v>
      </c>
      <c r="K162" s="24">
        <v>74.6</v>
      </c>
      <c r="L162" s="24">
        <f t="shared" si="13"/>
        <v>37.3</v>
      </c>
      <c r="M162" s="24">
        <f t="shared" si="14"/>
        <v>68.3</v>
      </c>
      <c r="N162" s="24" t="s">
        <v>335</v>
      </c>
      <c r="O162" s="25"/>
    </row>
    <row r="163" spans="1:15" ht="24.75" customHeight="1">
      <c r="A163" s="18"/>
      <c r="B163" s="19" t="s">
        <v>330</v>
      </c>
      <c r="C163" s="20" t="s">
        <v>331</v>
      </c>
      <c r="D163" s="21"/>
      <c r="E163" s="18"/>
      <c r="F163" s="22">
        <v>3</v>
      </c>
      <c r="G163" s="23" t="s">
        <v>393</v>
      </c>
      <c r="H163" s="23" t="s">
        <v>394</v>
      </c>
      <c r="I163" s="24">
        <v>59.83</v>
      </c>
      <c r="J163" s="24">
        <f t="shared" si="12"/>
        <v>29.915</v>
      </c>
      <c r="K163" s="24">
        <v>76.4</v>
      </c>
      <c r="L163" s="24">
        <f t="shared" si="13"/>
        <v>38.2</v>
      </c>
      <c r="M163" s="24">
        <f t="shared" si="14"/>
        <v>68.11500000000001</v>
      </c>
      <c r="N163" s="24" t="s">
        <v>335</v>
      </c>
      <c r="O163" s="25"/>
    </row>
    <row r="164" spans="1:15" ht="24.75" customHeight="1">
      <c r="A164" s="18"/>
      <c r="B164" s="19" t="s">
        <v>330</v>
      </c>
      <c r="C164" s="20" t="s">
        <v>395</v>
      </c>
      <c r="D164" s="27" t="s">
        <v>332</v>
      </c>
      <c r="E164" s="18">
        <v>1</v>
      </c>
      <c r="F164" s="22">
        <v>1</v>
      </c>
      <c r="G164" s="23" t="s">
        <v>396</v>
      </c>
      <c r="H164" s="23" t="s">
        <v>397</v>
      </c>
      <c r="I164" s="24">
        <v>68.67</v>
      </c>
      <c r="J164" s="24">
        <f t="shared" si="12"/>
        <v>34.335</v>
      </c>
      <c r="K164" s="24">
        <v>89</v>
      </c>
      <c r="L164" s="24">
        <f t="shared" si="13"/>
        <v>44.5</v>
      </c>
      <c r="M164" s="24">
        <f t="shared" si="14"/>
        <v>78.83500000000001</v>
      </c>
      <c r="N164" s="24" t="s">
        <v>335</v>
      </c>
      <c r="O164" s="25"/>
    </row>
    <row r="165" spans="1:15" ht="24.75" customHeight="1">
      <c r="A165" s="18"/>
      <c r="B165" s="19" t="s">
        <v>330</v>
      </c>
      <c r="C165" s="20" t="s">
        <v>395</v>
      </c>
      <c r="D165" s="21"/>
      <c r="E165" s="18"/>
      <c r="F165" s="22">
        <v>2</v>
      </c>
      <c r="G165" s="23" t="s">
        <v>398</v>
      </c>
      <c r="H165" s="23" t="s">
        <v>399</v>
      </c>
      <c r="I165" s="24">
        <v>67.33</v>
      </c>
      <c r="J165" s="24">
        <f t="shared" si="12"/>
        <v>33.665</v>
      </c>
      <c r="K165" s="24">
        <v>86.8</v>
      </c>
      <c r="L165" s="24">
        <f t="shared" si="13"/>
        <v>43.4</v>
      </c>
      <c r="M165" s="24">
        <f t="shared" si="14"/>
        <v>77.065</v>
      </c>
      <c r="N165" s="24" t="s">
        <v>335</v>
      </c>
      <c r="O165" s="25"/>
    </row>
    <row r="166" spans="1:15" ht="24.75" customHeight="1">
      <c r="A166" s="18"/>
      <c r="B166" s="19" t="s">
        <v>330</v>
      </c>
      <c r="C166" s="20" t="s">
        <v>395</v>
      </c>
      <c r="D166" s="21"/>
      <c r="E166" s="18"/>
      <c r="F166" s="22">
        <v>3</v>
      </c>
      <c r="G166" s="23" t="s">
        <v>400</v>
      </c>
      <c r="H166" s="23" t="s">
        <v>401</v>
      </c>
      <c r="I166" s="24">
        <v>71</v>
      </c>
      <c r="J166" s="24">
        <f t="shared" si="12"/>
        <v>35.5</v>
      </c>
      <c r="K166" s="24"/>
      <c r="L166" s="24">
        <f t="shared" si="13"/>
        <v>0</v>
      </c>
      <c r="M166" s="24">
        <f t="shared" si="14"/>
        <v>35.5</v>
      </c>
      <c r="N166" s="24" t="s">
        <v>335</v>
      </c>
      <c r="O166" s="25" t="s">
        <v>28</v>
      </c>
    </row>
    <row r="167" spans="1:15" ht="24.75" customHeight="1">
      <c r="A167" s="18"/>
      <c r="B167" s="19" t="s">
        <v>330</v>
      </c>
      <c r="C167" s="20" t="s">
        <v>395</v>
      </c>
      <c r="D167" s="27" t="s">
        <v>358</v>
      </c>
      <c r="E167" s="18">
        <v>2</v>
      </c>
      <c r="F167" s="22">
        <v>1</v>
      </c>
      <c r="G167" s="23" t="s">
        <v>402</v>
      </c>
      <c r="H167" s="23" t="s">
        <v>403</v>
      </c>
      <c r="I167" s="24">
        <v>68.17</v>
      </c>
      <c r="J167" s="24">
        <f t="shared" si="12"/>
        <v>34.085</v>
      </c>
      <c r="K167" s="24">
        <v>81.4</v>
      </c>
      <c r="L167" s="24">
        <f t="shared" si="13"/>
        <v>40.7</v>
      </c>
      <c r="M167" s="24">
        <f t="shared" si="14"/>
        <v>74.785</v>
      </c>
      <c r="N167" s="24" t="s">
        <v>335</v>
      </c>
      <c r="O167" s="25"/>
    </row>
    <row r="168" spans="1:15" ht="24.75" customHeight="1">
      <c r="A168" s="18"/>
      <c r="B168" s="19" t="s">
        <v>330</v>
      </c>
      <c r="C168" s="20" t="s">
        <v>395</v>
      </c>
      <c r="D168" s="21"/>
      <c r="E168" s="18"/>
      <c r="F168" s="22">
        <v>2</v>
      </c>
      <c r="G168" s="23" t="s">
        <v>404</v>
      </c>
      <c r="H168" s="23" t="s">
        <v>405</v>
      </c>
      <c r="I168" s="24">
        <v>62.17</v>
      </c>
      <c r="J168" s="24">
        <f t="shared" si="12"/>
        <v>31.085</v>
      </c>
      <c r="K168" s="24">
        <v>83.2</v>
      </c>
      <c r="L168" s="24">
        <f t="shared" si="13"/>
        <v>41.6</v>
      </c>
      <c r="M168" s="24">
        <f t="shared" si="14"/>
        <v>72.685</v>
      </c>
      <c r="N168" s="24" t="s">
        <v>335</v>
      </c>
      <c r="O168" s="25"/>
    </row>
    <row r="169" spans="1:15" ht="24.75" customHeight="1">
      <c r="A169" s="18"/>
      <c r="B169" s="19" t="s">
        <v>330</v>
      </c>
      <c r="C169" s="20" t="s">
        <v>395</v>
      </c>
      <c r="D169" s="21"/>
      <c r="E169" s="18"/>
      <c r="F169" s="22">
        <v>3</v>
      </c>
      <c r="G169" s="23" t="s">
        <v>406</v>
      </c>
      <c r="H169" s="23" t="s">
        <v>407</v>
      </c>
      <c r="I169" s="24">
        <v>53</v>
      </c>
      <c r="J169" s="24">
        <f t="shared" si="12"/>
        <v>26.5</v>
      </c>
      <c r="K169" s="24">
        <v>86.8</v>
      </c>
      <c r="L169" s="24">
        <f t="shared" si="13"/>
        <v>43.4</v>
      </c>
      <c r="M169" s="24">
        <f t="shared" si="14"/>
        <v>69.9</v>
      </c>
      <c r="N169" s="24" t="s">
        <v>335</v>
      </c>
      <c r="O169" s="25"/>
    </row>
    <row r="170" spans="1:15" ht="24.75" customHeight="1">
      <c r="A170" s="18"/>
      <c r="B170" s="19" t="s">
        <v>330</v>
      </c>
      <c r="C170" s="20" t="s">
        <v>395</v>
      </c>
      <c r="D170" s="21"/>
      <c r="E170" s="18"/>
      <c r="F170" s="22">
        <v>4</v>
      </c>
      <c r="G170" s="23" t="s">
        <v>408</v>
      </c>
      <c r="H170" s="23" t="s">
        <v>409</v>
      </c>
      <c r="I170" s="24">
        <v>55.67</v>
      </c>
      <c r="J170" s="24">
        <f t="shared" si="12"/>
        <v>27.835</v>
      </c>
      <c r="K170" s="24">
        <v>81.2</v>
      </c>
      <c r="L170" s="24">
        <f t="shared" si="13"/>
        <v>40.6</v>
      </c>
      <c r="M170" s="24">
        <f t="shared" si="14"/>
        <v>68.435</v>
      </c>
      <c r="N170" s="24" t="s">
        <v>335</v>
      </c>
      <c r="O170" s="25"/>
    </row>
    <row r="171" spans="1:15" ht="24.75" customHeight="1">
      <c r="A171" s="18"/>
      <c r="B171" s="19" t="s">
        <v>330</v>
      </c>
      <c r="C171" s="20" t="s">
        <v>395</v>
      </c>
      <c r="D171" s="27" t="s">
        <v>369</v>
      </c>
      <c r="E171" s="18">
        <v>1</v>
      </c>
      <c r="F171" s="22">
        <v>1</v>
      </c>
      <c r="G171" s="23" t="s">
        <v>410</v>
      </c>
      <c r="H171" s="23" t="s">
        <v>411</v>
      </c>
      <c r="I171" s="24">
        <v>62.67</v>
      </c>
      <c r="J171" s="24">
        <f t="shared" si="12"/>
        <v>31.335</v>
      </c>
      <c r="K171" s="24">
        <v>88</v>
      </c>
      <c r="L171" s="24">
        <f t="shared" si="13"/>
        <v>44</v>
      </c>
      <c r="M171" s="24">
        <f t="shared" si="14"/>
        <v>75.33500000000001</v>
      </c>
      <c r="N171" s="24" t="s">
        <v>335</v>
      </c>
      <c r="O171" s="25"/>
    </row>
    <row r="172" spans="1:15" ht="24.75" customHeight="1">
      <c r="A172" s="18"/>
      <c r="B172" s="19" t="s">
        <v>330</v>
      </c>
      <c r="C172" s="20" t="s">
        <v>395</v>
      </c>
      <c r="D172" s="21"/>
      <c r="E172" s="18"/>
      <c r="F172" s="22">
        <v>2</v>
      </c>
      <c r="G172" s="23" t="s">
        <v>412</v>
      </c>
      <c r="H172" s="23" t="s">
        <v>413</v>
      </c>
      <c r="I172" s="24">
        <v>62.17</v>
      </c>
      <c r="J172" s="24">
        <f t="shared" si="12"/>
        <v>31.085</v>
      </c>
      <c r="K172" s="24"/>
      <c r="L172" s="24">
        <f t="shared" si="13"/>
        <v>0</v>
      </c>
      <c r="M172" s="24">
        <f t="shared" si="14"/>
        <v>31.085</v>
      </c>
      <c r="N172" s="24" t="s">
        <v>335</v>
      </c>
      <c r="O172" s="25" t="s">
        <v>28</v>
      </c>
    </row>
    <row r="173" spans="1:15" ht="24.75" customHeight="1">
      <c r="A173" s="18"/>
      <c r="B173" s="19" t="s">
        <v>330</v>
      </c>
      <c r="C173" s="20" t="s">
        <v>395</v>
      </c>
      <c r="D173" s="27" t="s">
        <v>388</v>
      </c>
      <c r="E173" s="18">
        <v>1</v>
      </c>
      <c r="F173" s="22">
        <v>1</v>
      </c>
      <c r="G173" s="23" t="s">
        <v>414</v>
      </c>
      <c r="H173" s="23" t="s">
        <v>415</v>
      </c>
      <c r="I173" s="24">
        <v>56.67</v>
      </c>
      <c r="J173" s="24">
        <f t="shared" si="12"/>
        <v>28.335</v>
      </c>
      <c r="K173" s="24">
        <v>82.8</v>
      </c>
      <c r="L173" s="24">
        <f t="shared" si="13"/>
        <v>41.4</v>
      </c>
      <c r="M173" s="24">
        <f t="shared" si="14"/>
        <v>69.735</v>
      </c>
      <c r="N173" s="24" t="s">
        <v>335</v>
      </c>
      <c r="O173" s="25"/>
    </row>
    <row r="174" spans="1:15" ht="24.75" customHeight="1">
      <c r="A174" s="18"/>
      <c r="B174" s="19" t="s">
        <v>330</v>
      </c>
      <c r="C174" s="20" t="s">
        <v>395</v>
      </c>
      <c r="D174" s="21"/>
      <c r="E174" s="18"/>
      <c r="F174" s="22">
        <v>2</v>
      </c>
      <c r="G174" s="23" t="s">
        <v>416</v>
      </c>
      <c r="H174" s="23" t="s">
        <v>417</v>
      </c>
      <c r="I174" s="24">
        <v>54.17</v>
      </c>
      <c r="J174" s="24">
        <f t="shared" si="12"/>
        <v>27.085</v>
      </c>
      <c r="K174" s="24">
        <v>79.6</v>
      </c>
      <c r="L174" s="24">
        <f t="shared" si="13"/>
        <v>39.8</v>
      </c>
      <c r="M174" s="24">
        <f t="shared" si="14"/>
        <v>66.88499999999999</v>
      </c>
      <c r="N174" s="24" t="s">
        <v>335</v>
      </c>
      <c r="O174" s="25"/>
    </row>
    <row r="175" spans="1:15" ht="24.75" customHeight="1">
      <c r="A175" s="18"/>
      <c r="B175" s="19" t="s">
        <v>330</v>
      </c>
      <c r="C175" s="20" t="s">
        <v>395</v>
      </c>
      <c r="D175" s="27" t="s">
        <v>418</v>
      </c>
      <c r="E175" s="18">
        <v>1</v>
      </c>
      <c r="F175" s="22">
        <v>1</v>
      </c>
      <c r="G175" s="23" t="s">
        <v>419</v>
      </c>
      <c r="H175" s="23" t="s">
        <v>420</v>
      </c>
      <c r="I175" s="24">
        <v>55</v>
      </c>
      <c r="J175" s="24">
        <f t="shared" si="12"/>
        <v>27.5</v>
      </c>
      <c r="K175" s="24">
        <v>88.6</v>
      </c>
      <c r="L175" s="24">
        <f t="shared" si="13"/>
        <v>44.3</v>
      </c>
      <c r="M175" s="24">
        <f t="shared" si="14"/>
        <v>71.8</v>
      </c>
      <c r="N175" s="24" t="s">
        <v>335</v>
      </c>
      <c r="O175" s="25"/>
    </row>
    <row r="176" spans="1:15" ht="24.75" customHeight="1">
      <c r="A176" s="18"/>
      <c r="B176" s="19" t="s">
        <v>330</v>
      </c>
      <c r="C176" s="20" t="s">
        <v>395</v>
      </c>
      <c r="D176" s="21"/>
      <c r="E176" s="18"/>
      <c r="F176" s="22">
        <v>2</v>
      </c>
      <c r="G176" s="23" t="s">
        <v>421</v>
      </c>
      <c r="H176" s="23" t="s">
        <v>422</v>
      </c>
      <c r="I176" s="24">
        <v>58.5</v>
      </c>
      <c r="J176" s="24">
        <f t="shared" si="12"/>
        <v>29.25</v>
      </c>
      <c r="K176" s="24">
        <v>84.4</v>
      </c>
      <c r="L176" s="24">
        <f t="shared" si="13"/>
        <v>42.2</v>
      </c>
      <c r="M176" s="24">
        <f t="shared" si="14"/>
        <v>71.45</v>
      </c>
      <c r="N176" s="24" t="s">
        <v>335</v>
      </c>
      <c r="O176" s="25"/>
    </row>
    <row r="177" spans="1:15" ht="24.75" customHeight="1">
      <c r="A177" s="18"/>
      <c r="B177" s="19" t="s">
        <v>330</v>
      </c>
      <c r="C177" s="20" t="s">
        <v>395</v>
      </c>
      <c r="D177" s="21"/>
      <c r="E177" s="18"/>
      <c r="F177" s="22">
        <v>3</v>
      </c>
      <c r="G177" s="23" t="s">
        <v>423</v>
      </c>
      <c r="H177" s="23" t="s">
        <v>424</v>
      </c>
      <c r="I177" s="24">
        <v>51.5</v>
      </c>
      <c r="J177" s="24">
        <f t="shared" si="12"/>
        <v>25.75</v>
      </c>
      <c r="K177" s="24"/>
      <c r="L177" s="24">
        <f t="shared" si="13"/>
        <v>0</v>
      </c>
      <c r="M177" s="24">
        <f t="shared" si="14"/>
        <v>25.75</v>
      </c>
      <c r="N177" s="24" t="s">
        <v>335</v>
      </c>
      <c r="O177" s="25" t="s">
        <v>28</v>
      </c>
    </row>
    <row r="178" spans="1:15" ht="24.75" customHeight="1">
      <c r="A178" s="18"/>
      <c r="B178" s="19" t="s">
        <v>330</v>
      </c>
      <c r="C178" s="20" t="s">
        <v>395</v>
      </c>
      <c r="D178" s="27" t="s">
        <v>425</v>
      </c>
      <c r="E178" s="18">
        <v>1</v>
      </c>
      <c r="F178" s="22">
        <v>1</v>
      </c>
      <c r="G178" s="23" t="s">
        <v>426</v>
      </c>
      <c r="H178" s="23" t="s">
        <v>427</v>
      </c>
      <c r="I178" s="24">
        <v>62.33</v>
      </c>
      <c r="J178" s="24">
        <f t="shared" si="12"/>
        <v>31.165</v>
      </c>
      <c r="K178" s="24">
        <v>88.2</v>
      </c>
      <c r="L178" s="24">
        <f t="shared" si="13"/>
        <v>44.1</v>
      </c>
      <c r="M178" s="24">
        <f t="shared" si="14"/>
        <v>75.265</v>
      </c>
      <c r="N178" s="24" t="s">
        <v>335</v>
      </c>
      <c r="O178" s="25"/>
    </row>
    <row r="179" spans="1:15" ht="24.75" customHeight="1">
      <c r="A179" s="18"/>
      <c r="B179" s="19" t="s">
        <v>330</v>
      </c>
      <c r="C179" s="20" t="s">
        <v>395</v>
      </c>
      <c r="D179" s="21"/>
      <c r="E179" s="18"/>
      <c r="F179" s="22">
        <v>2</v>
      </c>
      <c r="G179" s="23" t="s">
        <v>428</v>
      </c>
      <c r="H179" s="23" t="s">
        <v>429</v>
      </c>
      <c r="I179" s="24">
        <v>63.83</v>
      </c>
      <c r="J179" s="24">
        <f t="shared" si="12"/>
        <v>31.915</v>
      </c>
      <c r="K179" s="24">
        <v>82.6</v>
      </c>
      <c r="L179" s="24">
        <f t="shared" si="13"/>
        <v>41.3</v>
      </c>
      <c r="M179" s="24">
        <f t="shared" si="14"/>
        <v>73.215</v>
      </c>
      <c r="N179" s="24" t="s">
        <v>335</v>
      </c>
      <c r="O179" s="25"/>
    </row>
    <row r="180" spans="1:15" ht="24.75" customHeight="1">
      <c r="A180" s="18"/>
      <c r="B180" s="19" t="s">
        <v>330</v>
      </c>
      <c r="C180" s="20" t="s">
        <v>395</v>
      </c>
      <c r="D180" s="21"/>
      <c r="E180" s="18"/>
      <c r="F180" s="22">
        <v>3</v>
      </c>
      <c r="G180" s="23" t="s">
        <v>430</v>
      </c>
      <c r="H180" s="23" t="s">
        <v>431</v>
      </c>
      <c r="I180" s="24">
        <v>61.17</v>
      </c>
      <c r="J180" s="24">
        <f t="shared" si="12"/>
        <v>30.585</v>
      </c>
      <c r="K180" s="24">
        <v>76.8</v>
      </c>
      <c r="L180" s="24">
        <f t="shared" si="13"/>
        <v>38.4</v>
      </c>
      <c r="M180" s="24">
        <f t="shared" si="14"/>
        <v>68.985</v>
      </c>
      <c r="N180" s="24" t="s">
        <v>335</v>
      </c>
      <c r="O180" s="25"/>
    </row>
    <row r="181" spans="1:15" ht="24.75" customHeight="1">
      <c r="A181" s="18"/>
      <c r="B181" s="25" t="s">
        <v>330</v>
      </c>
      <c r="C181" s="20" t="s">
        <v>432</v>
      </c>
      <c r="D181" s="20" t="s">
        <v>433</v>
      </c>
      <c r="E181" s="22">
        <v>1</v>
      </c>
      <c r="F181" s="22">
        <v>1</v>
      </c>
      <c r="G181" s="23" t="s">
        <v>434</v>
      </c>
      <c r="H181" s="23" t="s">
        <v>435</v>
      </c>
      <c r="I181" s="24">
        <v>72.5</v>
      </c>
      <c r="J181" s="24">
        <f t="shared" si="12"/>
        <v>36.25</v>
      </c>
      <c r="K181" s="24">
        <v>89.8</v>
      </c>
      <c r="L181" s="24">
        <f t="shared" si="13"/>
        <v>44.9</v>
      </c>
      <c r="M181" s="24">
        <f t="shared" si="14"/>
        <v>81.15</v>
      </c>
      <c r="N181" s="24" t="s">
        <v>335</v>
      </c>
      <c r="O181" s="25"/>
    </row>
    <row r="182" spans="1:15" ht="24.75" customHeight="1">
      <c r="A182" s="18"/>
      <c r="B182" s="19" t="s">
        <v>330</v>
      </c>
      <c r="C182" s="20" t="s">
        <v>432</v>
      </c>
      <c r="D182" s="27" t="s">
        <v>436</v>
      </c>
      <c r="E182" s="18">
        <v>1</v>
      </c>
      <c r="F182" s="22">
        <v>1</v>
      </c>
      <c r="G182" s="23" t="s">
        <v>437</v>
      </c>
      <c r="H182" s="23" t="s">
        <v>438</v>
      </c>
      <c r="I182" s="24">
        <v>65.33</v>
      </c>
      <c r="J182" s="24">
        <f t="shared" si="12"/>
        <v>32.665</v>
      </c>
      <c r="K182" s="24">
        <v>88</v>
      </c>
      <c r="L182" s="24">
        <f t="shared" si="13"/>
        <v>44</v>
      </c>
      <c r="M182" s="24">
        <f t="shared" si="14"/>
        <v>76.66499999999999</v>
      </c>
      <c r="N182" s="24" t="s">
        <v>335</v>
      </c>
      <c r="O182" s="25"/>
    </row>
    <row r="183" spans="1:15" ht="24.75" customHeight="1">
      <c r="A183" s="18"/>
      <c r="B183" s="19" t="s">
        <v>330</v>
      </c>
      <c r="C183" s="20" t="s">
        <v>432</v>
      </c>
      <c r="D183" s="21"/>
      <c r="E183" s="18"/>
      <c r="F183" s="22">
        <v>2</v>
      </c>
      <c r="G183" s="23" t="s">
        <v>439</v>
      </c>
      <c r="H183" s="23" t="s">
        <v>440</v>
      </c>
      <c r="I183" s="24">
        <v>63.33</v>
      </c>
      <c r="J183" s="24">
        <f t="shared" si="12"/>
        <v>31.665</v>
      </c>
      <c r="K183" s="24">
        <v>79</v>
      </c>
      <c r="L183" s="24">
        <f t="shared" si="13"/>
        <v>39.5</v>
      </c>
      <c r="M183" s="24">
        <f t="shared" si="14"/>
        <v>71.16499999999999</v>
      </c>
      <c r="N183" s="24" t="s">
        <v>335</v>
      </c>
      <c r="O183" s="25"/>
    </row>
    <row r="184" spans="1:15" ht="24.75" customHeight="1">
      <c r="A184" s="18"/>
      <c r="B184" s="19" t="s">
        <v>330</v>
      </c>
      <c r="C184" s="20" t="s">
        <v>432</v>
      </c>
      <c r="D184" s="21"/>
      <c r="E184" s="18"/>
      <c r="F184" s="22">
        <v>3</v>
      </c>
      <c r="G184" s="23" t="s">
        <v>441</v>
      </c>
      <c r="H184" s="23" t="s">
        <v>442</v>
      </c>
      <c r="I184" s="24">
        <v>60.83</v>
      </c>
      <c r="J184" s="24">
        <f t="shared" si="12"/>
        <v>30.415</v>
      </c>
      <c r="K184" s="24">
        <v>80.4</v>
      </c>
      <c r="L184" s="24">
        <f t="shared" si="13"/>
        <v>40.2</v>
      </c>
      <c r="M184" s="24">
        <f t="shared" si="14"/>
        <v>70.61500000000001</v>
      </c>
      <c r="N184" s="24" t="s">
        <v>335</v>
      </c>
      <c r="O184" s="25"/>
    </row>
    <row r="185" spans="1:15" ht="24.75" customHeight="1">
      <c r="A185" s="18"/>
      <c r="B185" s="19" t="s">
        <v>330</v>
      </c>
      <c r="C185" s="20" t="s">
        <v>432</v>
      </c>
      <c r="D185" s="27" t="s">
        <v>443</v>
      </c>
      <c r="E185" s="18">
        <v>1</v>
      </c>
      <c r="F185" s="22">
        <v>1</v>
      </c>
      <c r="G185" s="23" t="s">
        <v>444</v>
      </c>
      <c r="H185" s="23" t="s">
        <v>445</v>
      </c>
      <c r="I185" s="24">
        <v>61.5</v>
      </c>
      <c r="J185" s="24">
        <f t="shared" si="12"/>
        <v>30.75</v>
      </c>
      <c r="K185" s="24">
        <v>90.4</v>
      </c>
      <c r="L185" s="24">
        <f t="shared" si="13"/>
        <v>45.2</v>
      </c>
      <c r="M185" s="24">
        <f t="shared" si="14"/>
        <v>75.95</v>
      </c>
      <c r="N185" s="24" t="s">
        <v>335</v>
      </c>
      <c r="O185" s="25"/>
    </row>
    <row r="186" spans="1:15" ht="24.75" customHeight="1">
      <c r="A186" s="18"/>
      <c r="B186" s="19" t="s">
        <v>330</v>
      </c>
      <c r="C186" s="20" t="s">
        <v>432</v>
      </c>
      <c r="D186" s="21"/>
      <c r="E186" s="18"/>
      <c r="F186" s="22">
        <v>2</v>
      </c>
      <c r="G186" s="23" t="s">
        <v>446</v>
      </c>
      <c r="H186" s="23" t="s">
        <v>447</v>
      </c>
      <c r="I186" s="24">
        <v>64.17</v>
      </c>
      <c r="J186" s="24">
        <f t="shared" si="12"/>
        <v>32.085</v>
      </c>
      <c r="K186" s="24">
        <v>87</v>
      </c>
      <c r="L186" s="24">
        <f t="shared" si="13"/>
        <v>43.5</v>
      </c>
      <c r="M186" s="24">
        <f t="shared" si="14"/>
        <v>75.58500000000001</v>
      </c>
      <c r="N186" s="24" t="s">
        <v>335</v>
      </c>
      <c r="O186" s="25"/>
    </row>
    <row r="187" spans="1:15" ht="24.75" customHeight="1">
      <c r="A187" s="18"/>
      <c r="B187" s="19" t="s">
        <v>330</v>
      </c>
      <c r="C187" s="20" t="s">
        <v>432</v>
      </c>
      <c r="D187" s="21"/>
      <c r="E187" s="18"/>
      <c r="F187" s="22">
        <v>3</v>
      </c>
      <c r="G187" s="23" t="s">
        <v>448</v>
      </c>
      <c r="H187" s="23" t="s">
        <v>449</v>
      </c>
      <c r="I187" s="24">
        <v>64.17</v>
      </c>
      <c r="J187" s="24">
        <f t="shared" si="12"/>
        <v>32.085</v>
      </c>
      <c r="K187" s="24">
        <v>84.4</v>
      </c>
      <c r="L187" s="24">
        <f t="shared" si="13"/>
        <v>42.2</v>
      </c>
      <c r="M187" s="24">
        <f t="shared" si="14"/>
        <v>74.285</v>
      </c>
      <c r="N187" s="24" t="s">
        <v>335</v>
      </c>
      <c r="O187" s="25"/>
    </row>
    <row r="188" spans="1:15" ht="24.75" customHeight="1">
      <c r="A188" s="18"/>
      <c r="B188" s="19" t="s">
        <v>330</v>
      </c>
      <c r="C188" s="20" t="s">
        <v>432</v>
      </c>
      <c r="D188" s="27" t="s">
        <v>450</v>
      </c>
      <c r="E188" s="18">
        <v>1</v>
      </c>
      <c r="F188" s="22">
        <v>1</v>
      </c>
      <c r="G188" s="23" t="s">
        <v>451</v>
      </c>
      <c r="H188" s="23" t="s">
        <v>452</v>
      </c>
      <c r="I188" s="24">
        <v>62</v>
      </c>
      <c r="J188" s="24">
        <f t="shared" si="12"/>
        <v>31</v>
      </c>
      <c r="K188" s="24">
        <v>90.8</v>
      </c>
      <c r="L188" s="24">
        <f t="shared" si="13"/>
        <v>45.4</v>
      </c>
      <c r="M188" s="24">
        <f t="shared" si="14"/>
        <v>76.4</v>
      </c>
      <c r="N188" s="24" t="s">
        <v>335</v>
      </c>
      <c r="O188" s="25"/>
    </row>
    <row r="189" spans="1:15" ht="24.75" customHeight="1">
      <c r="A189" s="18"/>
      <c r="B189" s="19" t="s">
        <v>330</v>
      </c>
      <c r="C189" s="20" t="s">
        <v>432</v>
      </c>
      <c r="D189" s="21"/>
      <c r="E189" s="18"/>
      <c r="F189" s="22">
        <v>2</v>
      </c>
      <c r="G189" s="23" t="s">
        <v>453</v>
      </c>
      <c r="H189" s="23" t="s">
        <v>454</v>
      </c>
      <c r="I189" s="24">
        <v>57</v>
      </c>
      <c r="J189" s="24">
        <f t="shared" si="12"/>
        <v>28.5</v>
      </c>
      <c r="K189" s="24">
        <v>88</v>
      </c>
      <c r="L189" s="24">
        <f t="shared" si="13"/>
        <v>44</v>
      </c>
      <c r="M189" s="24">
        <f t="shared" si="14"/>
        <v>72.5</v>
      </c>
      <c r="N189" s="24" t="s">
        <v>335</v>
      </c>
      <c r="O189" s="25"/>
    </row>
    <row r="190" spans="1:15" ht="24.75" customHeight="1">
      <c r="A190" s="18"/>
      <c r="B190" s="19" t="s">
        <v>330</v>
      </c>
      <c r="C190" s="20" t="s">
        <v>432</v>
      </c>
      <c r="D190" s="27" t="s">
        <v>455</v>
      </c>
      <c r="E190" s="18">
        <v>1</v>
      </c>
      <c r="F190" s="22">
        <v>1</v>
      </c>
      <c r="G190" s="23" t="s">
        <v>456</v>
      </c>
      <c r="H190" s="23" t="s">
        <v>457</v>
      </c>
      <c r="I190" s="24">
        <v>72.83</v>
      </c>
      <c r="J190" s="24">
        <f t="shared" si="12"/>
        <v>36.415</v>
      </c>
      <c r="K190" s="24">
        <v>88.4</v>
      </c>
      <c r="L190" s="24">
        <f t="shared" si="13"/>
        <v>44.2</v>
      </c>
      <c r="M190" s="24">
        <f t="shared" si="14"/>
        <v>80.61500000000001</v>
      </c>
      <c r="N190" s="24" t="s">
        <v>335</v>
      </c>
      <c r="O190" s="25"/>
    </row>
    <row r="191" spans="1:15" ht="24.75" customHeight="1">
      <c r="A191" s="18"/>
      <c r="B191" s="19" t="s">
        <v>330</v>
      </c>
      <c r="C191" s="20" t="s">
        <v>432</v>
      </c>
      <c r="D191" s="21"/>
      <c r="E191" s="18"/>
      <c r="F191" s="22">
        <v>2</v>
      </c>
      <c r="G191" s="23" t="s">
        <v>458</v>
      </c>
      <c r="H191" s="23" t="s">
        <v>459</v>
      </c>
      <c r="I191" s="24">
        <v>65</v>
      </c>
      <c r="J191" s="24">
        <f aca="true" t="shared" si="15" ref="J191:J242">I191/2</f>
        <v>32.5</v>
      </c>
      <c r="K191" s="24">
        <v>84.6</v>
      </c>
      <c r="L191" s="24">
        <f aca="true" t="shared" si="16" ref="L191:L242">K191/2</f>
        <v>42.3</v>
      </c>
      <c r="M191" s="24">
        <f aca="true" t="shared" si="17" ref="M191:M242">J191+L191</f>
        <v>74.8</v>
      </c>
      <c r="N191" s="24" t="s">
        <v>335</v>
      </c>
      <c r="O191" s="25"/>
    </row>
    <row r="192" spans="1:15" ht="24.75" customHeight="1">
      <c r="A192" s="18"/>
      <c r="B192" s="19" t="s">
        <v>330</v>
      </c>
      <c r="C192" s="20" t="s">
        <v>432</v>
      </c>
      <c r="D192" s="21"/>
      <c r="E192" s="18"/>
      <c r="F192" s="22">
        <v>3</v>
      </c>
      <c r="G192" s="23" t="s">
        <v>460</v>
      </c>
      <c r="H192" s="23" t="s">
        <v>461</v>
      </c>
      <c r="I192" s="24">
        <v>64.17</v>
      </c>
      <c r="J192" s="24">
        <f t="shared" si="15"/>
        <v>32.085</v>
      </c>
      <c r="K192" s="24">
        <v>76.6</v>
      </c>
      <c r="L192" s="24">
        <f t="shared" si="16"/>
        <v>38.3</v>
      </c>
      <c r="M192" s="24">
        <f t="shared" si="17"/>
        <v>70.38499999999999</v>
      </c>
      <c r="N192" s="24" t="s">
        <v>335</v>
      </c>
      <c r="O192" s="25"/>
    </row>
    <row r="193" spans="1:15" ht="24.75" customHeight="1">
      <c r="A193" s="18"/>
      <c r="B193" s="19" t="s">
        <v>330</v>
      </c>
      <c r="C193" s="20" t="s">
        <v>432</v>
      </c>
      <c r="D193" s="27" t="s">
        <v>462</v>
      </c>
      <c r="E193" s="18">
        <v>1</v>
      </c>
      <c r="F193" s="22">
        <v>1</v>
      </c>
      <c r="G193" s="23" t="s">
        <v>463</v>
      </c>
      <c r="H193" s="23" t="s">
        <v>464</v>
      </c>
      <c r="I193" s="24">
        <v>55.83</v>
      </c>
      <c r="J193" s="24">
        <f t="shared" si="15"/>
        <v>27.915</v>
      </c>
      <c r="K193" s="24">
        <v>77</v>
      </c>
      <c r="L193" s="24">
        <f t="shared" si="16"/>
        <v>38.5</v>
      </c>
      <c r="M193" s="24">
        <f t="shared" si="17"/>
        <v>66.41499999999999</v>
      </c>
      <c r="N193" s="24" t="s">
        <v>335</v>
      </c>
      <c r="O193" s="25"/>
    </row>
    <row r="194" spans="1:15" ht="24.75" customHeight="1">
      <c r="A194" s="18"/>
      <c r="B194" s="19" t="s">
        <v>330</v>
      </c>
      <c r="C194" s="20" t="s">
        <v>432</v>
      </c>
      <c r="D194" s="21"/>
      <c r="E194" s="18"/>
      <c r="F194" s="22">
        <v>2</v>
      </c>
      <c r="G194" s="23" t="s">
        <v>465</v>
      </c>
      <c r="H194" s="23" t="s">
        <v>466</v>
      </c>
      <c r="I194" s="24">
        <v>64.33</v>
      </c>
      <c r="J194" s="24">
        <f t="shared" si="15"/>
        <v>32.165</v>
      </c>
      <c r="K194" s="24"/>
      <c r="L194" s="24">
        <f t="shared" si="16"/>
        <v>0</v>
      </c>
      <c r="M194" s="24">
        <f t="shared" si="17"/>
        <v>32.165</v>
      </c>
      <c r="N194" s="24" t="s">
        <v>335</v>
      </c>
      <c r="O194" s="25" t="s">
        <v>28</v>
      </c>
    </row>
    <row r="195" spans="1:15" ht="24.75" customHeight="1">
      <c r="A195" s="18"/>
      <c r="B195" s="19" t="s">
        <v>330</v>
      </c>
      <c r="C195" s="20" t="s">
        <v>432</v>
      </c>
      <c r="D195" s="21"/>
      <c r="E195" s="18"/>
      <c r="F195" s="22">
        <v>3</v>
      </c>
      <c r="G195" s="23" t="s">
        <v>467</v>
      </c>
      <c r="H195" s="23" t="s">
        <v>468</v>
      </c>
      <c r="I195" s="24">
        <v>60.33</v>
      </c>
      <c r="J195" s="24">
        <f t="shared" si="15"/>
        <v>30.165</v>
      </c>
      <c r="K195" s="24"/>
      <c r="L195" s="24">
        <f t="shared" si="16"/>
        <v>0</v>
      </c>
      <c r="M195" s="24">
        <f t="shared" si="17"/>
        <v>30.165</v>
      </c>
      <c r="N195" s="24" t="s">
        <v>335</v>
      </c>
      <c r="O195" s="25" t="s">
        <v>28</v>
      </c>
    </row>
    <row r="196" spans="1:15" ht="24.75" customHeight="1">
      <c r="A196" s="18"/>
      <c r="B196" s="19" t="s">
        <v>330</v>
      </c>
      <c r="C196" s="20" t="s">
        <v>432</v>
      </c>
      <c r="D196" s="27" t="s">
        <v>469</v>
      </c>
      <c r="E196" s="18">
        <v>1</v>
      </c>
      <c r="F196" s="22">
        <v>1</v>
      </c>
      <c r="G196" s="23" t="s">
        <v>470</v>
      </c>
      <c r="H196" s="23" t="s">
        <v>471</v>
      </c>
      <c r="I196" s="24">
        <v>65.67</v>
      </c>
      <c r="J196" s="24">
        <f t="shared" si="15"/>
        <v>32.835</v>
      </c>
      <c r="K196" s="24">
        <v>86.4</v>
      </c>
      <c r="L196" s="24">
        <f t="shared" si="16"/>
        <v>43.2</v>
      </c>
      <c r="M196" s="24">
        <f t="shared" si="17"/>
        <v>76.035</v>
      </c>
      <c r="N196" s="24" t="s">
        <v>335</v>
      </c>
      <c r="O196" s="25"/>
    </row>
    <row r="197" spans="1:15" ht="24.75" customHeight="1">
      <c r="A197" s="18"/>
      <c r="B197" s="19" t="s">
        <v>330</v>
      </c>
      <c r="C197" s="20" t="s">
        <v>432</v>
      </c>
      <c r="D197" s="21"/>
      <c r="E197" s="18"/>
      <c r="F197" s="22">
        <v>2</v>
      </c>
      <c r="G197" s="23" t="s">
        <v>472</v>
      </c>
      <c r="H197" s="23" t="s">
        <v>473</v>
      </c>
      <c r="I197" s="24">
        <v>60</v>
      </c>
      <c r="J197" s="24">
        <f t="shared" si="15"/>
        <v>30</v>
      </c>
      <c r="K197" s="24">
        <v>81.8</v>
      </c>
      <c r="L197" s="24">
        <f t="shared" si="16"/>
        <v>40.9</v>
      </c>
      <c r="M197" s="24">
        <f t="shared" si="17"/>
        <v>70.9</v>
      </c>
      <c r="N197" s="24" t="s">
        <v>335</v>
      </c>
      <c r="O197" s="25"/>
    </row>
    <row r="198" spans="1:15" ht="24.75" customHeight="1">
      <c r="A198" s="18"/>
      <c r="B198" s="19" t="s">
        <v>330</v>
      </c>
      <c r="C198" s="20" t="s">
        <v>432</v>
      </c>
      <c r="D198" s="21"/>
      <c r="E198" s="18"/>
      <c r="F198" s="22">
        <v>3</v>
      </c>
      <c r="G198" s="23" t="s">
        <v>474</v>
      </c>
      <c r="H198" s="23" t="s">
        <v>475</v>
      </c>
      <c r="I198" s="24">
        <v>63.5</v>
      </c>
      <c r="J198" s="24">
        <f t="shared" si="15"/>
        <v>31.75</v>
      </c>
      <c r="K198" s="24">
        <v>78</v>
      </c>
      <c r="L198" s="24">
        <f t="shared" si="16"/>
        <v>39</v>
      </c>
      <c r="M198" s="24">
        <f t="shared" si="17"/>
        <v>70.75</v>
      </c>
      <c r="N198" s="24" t="s">
        <v>335</v>
      </c>
      <c r="O198" s="25"/>
    </row>
    <row r="199" spans="1:15" ht="24.75" customHeight="1">
      <c r="A199" s="18"/>
      <c r="B199" s="19" t="s">
        <v>330</v>
      </c>
      <c r="C199" s="20" t="s">
        <v>432</v>
      </c>
      <c r="D199" s="27" t="s">
        <v>476</v>
      </c>
      <c r="E199" s="18">
        <v>1</v>
      </c>
      <c r="F199" s="22">
        <v>1</v>
      </c>
      <c r="G199" s="23" t="s">
        <v>477</v>
      </c>
      <c r="H199" s="23" t="s">
        <v>478</v>
      </c>
      <c r="I199" s="24">
        <v>68.17</v>
      </c>
      <c r="J199" s="24">
        <f t="shared" si="15"/>
        <v>34.085</v>
      </c>
      <c r="K199" s="24">
        <v>83.8</v>
      </c>
      <c r="L199" s="24">
        <f t="shared" si="16"/>
        <v>41.9</v>
      </c>
      <c r="M199" s="24">
        <f t="shared" si="17"/>
        <v>75.985</v>
      </c>
      <c r="N199" s="24" t="s">
        <v>335</v>
      </c>
      <c r="O199" s="25"/>
    </row>
    <row r="200" spans="1:15" ht="24.75" customHeight="1">
      <c r="A200" s="18"/>
      <c r="B200" s="19" t="s">
        <v>330</v>
      </c>
      <c r="C200" s="20" t="s">
        <v>432</v>
      </c>
      <c r="D200" s="21"/>
      <c r="E200" s="18"/>
      <c r="F200" s="22">
        <v>2</v>
      </c>
      <c r="G200" s="23" t="s">
        <v>479</v>
      </c>
      <c r="H200" s="23" t="s">
        <v>480</v>
      </c>
      <c r="I200" s="24">
        <v>64</v>
      </c>
      <c r="J200" s="24">
        <f t="shared" si="15"/>
        <v>32</v>
      </c>
      <c r="K200" s="24">
        <v>87.6</v>
      </c>
      <c r="L200" s="24">
        <f t="shared" si="16"/>
        <v>43.8</v>
      </c>
      <c r="M200" s="24">
        <f t="shared" si="17"/>
        <v>75.8</v>
      </c>
      <c r="N200" s="24" t="s">
        <v>335</v>
      </c>
      <c r="O200" s="25"/>
    </row>
    <row r="201" spans="1:15" ht="24.75" customHeight="1">
      <c r="A201" s="18"/>
      <c r="B201" s="19" t="s">
        <v>330</v>
      </c>
      <c r="C201" s="20" t="s">
        <v>432</v>
      </c>
      <c r="D201" s="21"/>
      <c r="E201" s="18"/>
      <c r="F201" s="22">
        <v>3</v>
      </c>
      <c r="G201" s="23" t="s">
        <v>481</v>
      </c>
      <c r="H201" s="23" t="s">
        <v>482</v>
      </c>
      <c r="I201" s="24">
        <v>63.83</v>
      </c>
      <c r="J201" s="24">
        <f t="shared" si="15"/>
        <v>31.915</v>
      </c>
      <c r="K201" s="24">
        <v>87.6</v>
      </c>
      <c r="L201" s="24">
        <f t="shared" si="16"/>
        <v>43.8</v>
      </c>
      <c r="M201" s="24">
        <f t="shared" si="17"/>
        <v>75.715</v>
      </c>
      <c r="N201" s="24" t="s">
        <v>335</v>
      </c>
      <c r="O201" s="25"/>
    </row>
    <row r="202" spans="1:15" ht="24.75" customHeight="1">
      <c r="A202" s="18"/>
      <c r="B202" s="19" t="s">
        <v>330</v>
      </c>
      <c r="C202" s="20" t="s">
        <v>432</v>
      </c>
      <c r="D202" s="27" t="s">
        <v>483</v>
      </c>
      <c r="E202" s="18">
        <v>1</v>
      </c>
      <c r="F202" s="22">
        <v>1</v>
      </c>
      <c r="G202" s="23" t="s">
        <v>484</v>
      </c>
      <c r="H202" s="23" t="s">
        <v>485</v>
      </c>
      <c r="I202" s="24">
        <v>60.67</v>
      </c>
      <c r="J202" s="24">
        <f t="shared" si="15"/>
        <v>30.335</v>
      </c>
      <c r="K202" s="24">
        <v>75.4</v>
      </c>
      <c r="L202" s="24">
        <f t="shared" si="16"/>
        <v>37.7</v>
      </c>
      <c r="M202" s="24">
        <f t="shared" si="17"/>
        <v>68.035</v>
      </c>
      <c r="N202" s="24" t="s">
        <v>335</v>
      </c>
      <c r="O202" s="25"/>
    </row>
    <row r="203" spans="1:15" ht="24.75" customHeight="1">
      <c r="A203" s="18"/>
      <c r="B203" s="19" t="s">
        <v>330</v>
      </c>
      <c r="C203" s="20" t="s">
        <v>432</v>
      </c>
      <c r="D203" s="21"/>
      <c r="E203" s="18"/>
      <c r="F203" s="22">
        <v>2</v>
      </c>
      <c r="G203" s="23" t="s">
        <v>486</v>
      </c>
      <c r="H203" s="23" t="s">
        <v>487</v>
      </c>
      <c r="I203" s="24">
        <v>55.17</v>
      </c>
      <c r="J203" s="24">
        <f t="shared" si="15"/>
        <v>27.585</v>
      </c>
      <c r="K203" s="24">
        <v>77.4</v>
      </c>
      <c r="L203" s="24">
        <f t="shared" si="16"/>
        <v>38.7</v>
      </c>
      <c r="M203" s="24">
        <f t="shared" si="17"/>
        <v>66.285</v>
      </c>
      <c r="N203" s="24" t="s">
        <v>335</v>
      </c>
      <c r="O203" s="25"/>
    </row>
    <row r="204" spans="1:15" ht="24.75" customHeight="1">
      <c r="A204" s="18"/>
      <c r="B204" s="19" t="s">
        <v>330</v>
      </c>
      <c r="C204" s="20" t="s">
        <v>432</v>
      </c>
      <c r="D204" s="21"/>
      <c r="E204" s="18"/>
      <c r="F204" s="22">
        <v>3</v>
      </c>
      <c r="G204" s="23" t="s">
        <v>488</v>
      </c>
      <c r="H204" s="23" t="s">
        <v>489</v>
      </c>
      <c r="I204" s="24">
        <v>65</v>
      </c>
      <c r="J204" s="24">
        <f t="shared" si="15"/>
        <v>32.5</v>
      </c>
      <c r="K204" s="24"/>
      <c r="L204" s="24">
        <f t="shared" si="16"/>
        <v>0</v>
      </c>
      <c r="M204" s="24">
        <f t="shared" si="17"/>
        <v>32.5</v>
      </c>
      <c r="N204" s="24" t="s">
        <v>335</v>
      </c>
      <c r="O204" s="25" t="s">
        <v>28</v>
      </c>
    </row>
    <row r="205" spans="1:15" ht="24.75" customHeight="1">
      <c r="A205" s="18"/>
      <c r="B205" s="19" t="s">
        <v>330</v>
      </c>
      <c r="C205" s="20" t="s">
        <v>490</v>
      </c>
      <c r="D205" s="27" t="s">
        <v>433</v>
      </c>
      <c r="E205" s="18">
        <v>1</v>
      </c>
      <c r="F205" s="22">
        <v>1</v>
      </c>
      <c r="G205" s="23" t="s">
        <v>491</v>
      </c>
      <c r="H205" s="23" t="s">
        <v>492</v>
      </c>
      <c r="I205" s="24">
        <v>69.17</v>
      </c>
      <c r="J205" s="24">
        <f t="shared" si="15"/>
        <v>34.585</v>
      </c>
      <c r="K205" s="24">
        <v>89</v>
      </c>
      <c r="L205" s="24">
        <f t="shared" si="16"/>
        <v>44.5</v>
      </c>
      <c r="M205" s="24">
        <f t="shared" si="17"/>
        <v>79.08500000000001</v>
      </c>
      <c r="N205" s="24" t="s">
        <v>335</v>
      </c>
      <c r="O205" s="25"/>
    </row>
    <row r="206" spans="1:15" ht="24.75" customHeight="1">
      <c r="A206" s="18"/>
      <c r="B206" s="19" t="s">
        <v>330</v>
      </c>
      <c r="C206" s="20" t="s">
        <v>490</v>
      </c>
      <c r="D206" s="21"/>
      <c r="E206" s="18"/>
      <c r="F206" s="22">
        <v>2</v>
      </c>
      <c r="G206" s="23" t="s">
        <v>493</v>
      </c>
      <c r="H206" s="23" t="s">
        <v>494</v>
      </c>
      <c r="I206" s="24">
        <v>66</v>
      </c>
      <c r="J206" s="24">
        <f t="shared" si="15"/>
        <v>33</v>
      </c>
      <c r="K206" s="24">
        <v>89.4</v>
      </c>
      <c r="L206" s="24">
        <f t="shared" si="16"/>
        <v>44.7</v>
      </c>
      <c r="M206" s="24">
        <f t="shared" si="17"/>
        <v>77.7</v>
      </c>
      <c r="N206" s="24" t="s">
        <v>335</v>
      </c>
      <c r="O206" s="25"/>
    </row>
    <row r="207" spans="1:15" ht="24.75" customHeight="1">
      <c r="A207" s="18"/>
      <c r="B207" s="19" t="s">
        <v>330</v>
      </c>
      <c r="C207" s="20" t="s">
        <v>490</v>
      </c>
      <c r="D207" s="21"/>
      <c r="E207" s="18"/>
      <c r="F207" s="22">
        <v>3</v>
      </c>
      <c r="G207" s="23" t="s">
        <v>495</v>
      </c>
      <c r="H207" s="23" t="s">
        <v>496</v>
      </c>
      <c r="I207" s="24">
        <v>65.17</v>
      </c>
      <c r="J207" s="24">
        <f t="shared" si="15"/>
        <v>32.585</v>
      </c>
      <c r="K207" s="24"/>
      <c r="L207" s="24">
        <f t="shared" si="16"/>
        <v>0</v>
      </c>
      <c r="M207" s="24">
        <f t="shared" si="17"/>
        <v>32.585</v>
      </c>
      <c r="N207" s="24" t="s">
        <v>335</v>
      </c>
      <c r="O207" s="25" t="s">
        <v>28</v>
      </c>
    </row>
    <row r="208" spans="1:15" ht="24.75" customHeight="1">
      <c r="A208" s="18"/>
      <c r="B208" s="19" t="s">
        <v>330</v>
      </c>
      <c r="C208" s="20" t="s">
        <v>490</v>
      </c>
      <c r="D208" s="27" t="s">
        <v>436</v>
      </c>
      <c r="E208" s="18">
        <v>1</v>
      </c>
      <c r="F208" s="22">
        <v>1</v>
      </c>
      <c r="G208" s="23" t="s">
        <v>497</v>
      </c>
      <c r="H208" s="23" t="s">
        <v>498</v>
      </c>
      <c r="I208" s="24">
        <v>58</v>
      </c>
      <c r="J208" s="24">
        <f t="shared" si="15"/>
        <v>29</v>
      </c>
      <c r="K208" s="24">
        <v>86.4</v>
      </c>
      <c r="L208" s="24">
        <f t="shared" si="16"/>
        <v>43.2</v>
      </c>
      <c r="M208" s="24">
        <f t="shared" si="17"/>
        <v>72.2</v>
      </c>
      <c r="N208" s="24" t="s">
        <v>335</v>
      </c>
      <c r="O208" s="25"/>
    </row>
    <row r="209" spans="1:15" ht="24.75" customHeight="1">
      <c r="A209" s="18"/>
      <c r="B209" s="19" t="s">
        <v>330</v>
      </c>
      <c r="C209" s="20" t="s">
        <v>490</v>
      </c>
      <c r="D209" s="21"/>
      <c r="E209" s="18"/>
      <c r="F209" s="22">
        <v>2</v>
      </c>
      <c r="G209" s="23" t="s">
        <v>499</v>
      </c>
      <c r="H209" s="23" t="s">
        <v>500</v>
      </c>
      <c r="I209" s="24">
        <v>59.5</v>
      </c>
      <c r="J209" s="24">
        <f t="shared" si="15"/>
        <v>29.75</v>
      </c>
      <c r="K209" s="24"/>
      <c r="L209" s="24">
        <f t="shared" si="16"/>
        <v>0</v>
      </c>
      <c r="M209" s="24">
        <f t="shared" si="17"/>
        <v>29.75</v>
      </c>
      <c r="N209" s="24" t="s">
        <v>335</v>
      </c>
      <c r="O209" s="25" t="s">
        <v>28</v>
      </c>
    </row>
    <row r="210" spans="1:15" ht="24.75" customHeight="1">
      <c r="A210" s="18"/>
      <c r="B210" s="19" t="s">
        <v>330</v>
      </c>
      <c r="C210" s="20" t="s">
        <v>490</v>
      </c>
      <c r="D210" s="21"/>
      <c r="E210" s="18"/>
      <c r="F210" s="22">
        <v>3</v>
      </c>
      <c r="G210" s="23" t="s">
        <v>501</v>
      </c>
      <c r="H210" s="23" t="s">
        <v>502</v>
      </c>
      <c r="I210" s="24">
        <v>45.17</v>
      </c>
      <c r="J210" s="24">
        <f t="shared" si="15"/>
        <v>22.585</v>
      </c>
      <c r="K210" s="24"/>
      <c r="L210" s="24">
        <f t="shared" si="16"/>
        <v>0</v>
      </c>
      <c r="M210" s="24">
        <f t="shared" si="17"/>
        <v>22.585</v>
      </c>
      <c r="N210" s="24" t="s">
        <v>335</v>
      </c>
      <c r="O210" s="25" t="s">
        <v>28</v>
      </c>
    </row>
    <row r="211" spans="1:15" ht="24.75" customHeight="1">
      <c r="A211" s="18"/>
      <c r="B211" s="19" t="s">
        <v>330</v>
      </c>
      <c r="C211" s="20" t="s">
        <v>503</v>
      </c>
      <c r="D211" s="27" t="s">
        <v>504</v>
      </c>
      <c r="E211" s="18">
        <v>1</v>
      </c>
      <c r="F211" s="22">
        <v>1</v>
      </c>
      <c r="G211" s="23" t="s">
        <v>505</v>
      </c>
      <c r="H211" s="23" t="s">
        <v>506</v>
      </c>
      <c r="I211" s="24">
        <v>54.33</v>
      </c>
      <c r="J211" s="24">
        <f t="shared" si="15"/>
        <v>27.165</v>
      </c>
      <c r="K211" s="24">
        <v>76.8</v>
      </c>
      <c r="L211" s="24">
        <f t="shared" si="16"/>
        <v>38.4</v>
      </c>
      <c r="M211" s="24">
        <f t="shared" si="17"/>
        <v>65.565</v>
      </c>
      <c r="N211" s="24" t="s">
        <v>335</v>
      </c>
      <c r="O211" s="25"/>
    </row>
    <row r="212" spans="1:15" ht="24.75" customHeight="1">
      <c r="A212" s="18"/>
      <c r="B212" s="19" t="s">
        <v>330</v>
      </c>
      <c r="C212" s="20" t="s">
        <v>503</v>
      </c>
      <c r="D212" s="21"/>
      <c r="E212" s="18"/>
      <c r="F212" s="22">
        <v>2</v>
      </c>
      <c r="G212" s="23" t="s">
        <v>507</v>
      </c>
      <c r="H212" s="23" t="s">
        <v>508</v>
      </c>
      <c r="I212" s="24">
        <v>44.67</v>
      </c>
      <c r="J212" s="24">
        <f t="shared" si="15"/>
        <v>22.335</v>
      </c>
      <c r="K212" s="24">
        <v>73.4</v>
      </c>
      <c r="L212" s="24">
        <f t="shared" si="16"/>
        <v>36.7</v>
      </c>
      <c r="M212" s="24">
        <f t="shared" si="17"/>
        <v>59.035000000000004</v>
      </c>
      <c r="N212" s="24" t="s">
        <v>335</v>
      </c>
      <c r="O212" s="25"/>
    </row>
    <row r="213" spans="1:15" ht="24.75" customHeight="1">
      <c r="A213" s="18"/>
      <c r="B213" s="19" t="s">
        <v>330</v>
      </c>
      <c r="C213" s="20" t="s">
        <v>503</v>
      </c>
      <c r="D213" s="21"/>
      <c r="E213" s="18"/>
      <c r="F213" s="22">
        <v>3</v>
      </c>
      <c r="G213" s="23" t="s">
        <v>509</v>
      </c>
      <c r="H213" s="23" t="s">
        <v>510</v>
      </c>
      <c r="I213" s="24">
        <v>40.33</v>
      </c>
      <c r="J213" s="24">
        <f t="shared" si="15"/>
        <v>20.165</v>
      </c>
      <c r="K213" s="24">
        <v>71.4</v>
      </c>
      <c r="L213" s="24">
        <f t="shared" si="16"/>
        <v>35.7</v>
      </c>
      <c r="M213" s="24">
        <f t="shared" si="17"/>
        <v>55.865</v>
      </c>
      <c r="N213" s="24" t="s">
        <v>335</v>
      </c>
      <c r="O213" s="25"/>
    </row>
    <row r="214" spans="1:15" ht="24.75" customHeight="1">
      <c r="A214" s="18"/>
      <c r="B214" s="19" t="s">
        <v>330</v>
      </c>
      <c r="C214" s="20" t="s">
        <v>511</v>
      </c>
      <c r="D214" s="27" t="s">
        <v>436</v>
      </c>
      <c r="E214" s="18">
        <v>1</v>
      </c>
      <c r="F214" s="22">
        <v>1</v>
      </c>
      <c r="G214" s="23" t="s">
        <v>512</v>
      </c>
      <c r="H214" s="23" t="s">
        <v>513</v>
      </c>
      <c r="I214" s="24">
        <v>64.67</v>
      </c>
      <c r="J214" s="24">
        <f t="shared" si="15"/>
        <v>32.335</v>
      </c>
      <c r="K214" s="24">
        <v>84.4</v>
      </c>
      <c r="L214" s="24">
        <f t="shared" si="16"/>
        <v>42.2</v>
      </c>
      <c r="M214" s="24">
        <f t="shared" si="17"/>
        <v>74.535</v>
      </c>
      <c r="N214" s="24" t="s">
        <v>335</v>
      </c>
      <c r="O214" s="25"/>
    </row>
    <row r="215" spans="1:15" ht="24.75" customHeight="1">
      <c r="A215" s="18"/>
      <c r="B215" s="19" t="s">
        <v>330</v>
      </c>
      <c r="C215" s="20" t="s">
        <v>511</v>
      </c>
      <c r="D215" s="21"/>
      <c r="E215" s="18"/>
      <c r="F215" s="22">
        <v>2</v>
      </c>
      <c r="G215" s="23" t="s">
        <v>514</v>
      </c>
      <c r="H215" s="23" t="s">
        <v>515</v>
      </c>
      <c r="I215" s="24">
        <v>63.17</v>
      </c>
      <c r="J215" s="24">
        <f t="shared" si="15"/>
        <v>31.585</v>
      </c>
      <c r="K215" s="24">
        <v>83.2</v>
      </c>
      <c r="L215" s="24">
        <f t="shared" si="16"/>
        <v>41.6</v>
      </c>
      <c r="M215" s="24">
        <f t="shared" si="17"/>
        <v>73.185</v>
      </c>
      <c r="N215" s="24" t="s">
        <v>335</v>
      </c>
      <c r="O215" s="25"/>
    </row>
    <row r="216" spans="1:15" ht="24.75" customHeight="1">
      <c r="A216" s="18"/>
      <c r="B216" s="19" t="s">
        <v>330</v>
      </c>
      <c r="C216" s="20" t="s">
        <v>511</v>
      </c>
      <c r="D216" s="27" t="s">
        <v>516</v>
      </c>
      <c r="E216" s="18">
        <v>1</v>
      </c>
      <c r="F216" s="22">
        <v>1</v>
      </c>
      <c r="G216" s="23" t="s">
        <v>517</v>
      </c>
      <c r="H216" s="23" t="s">
        <v>518</v>
      </c>
      <c r="I216" s="24">
        <v>63.17</v>
      </c>
      <c r="J216" s="24">
        <f t="shared" si="15"/>
        <v>31.585</v>
      </c>
      <c r="K216" s="24">
        <v>91.8</v>
      </c>
      <c r="L216" s="24">
        <f t="shared" si="16"/>
        <v>45.9</v>
      </c>
      <c r="M216" s="24">
        <f t="shared" si="17"/>
        <v>77.485</v>
      </c>
      <c r="N216" s="24" t="s">
        <v>335</v>
      </c>
      <c r="O216" s="25" t="s">
        <v>294</v>
      </c>
    </row>
    <row r="217" spans="1:15" ht="24.75" customHeight="1">
      <c r="A217" s="18"/>
      <c r="B217" s="19" t="s">
        <v>330</v>
      </c>
      <c r="C217" s="20" t="s">
        <v>511</v>
      </c>
      <c r="D217" s="21"/>
      <c r="E217" s="18"/>
      <c r="F217" s="22">
        <v>2</v>
      </c>
      <c r="G217" s="23" t="s">
        <v>519</v>
      </c>
      <c r="H217" s="23" t="s">
        <v>520</v>
      </c>
      <c r="I217" s="24">
        <v>66</v>
      </c>
      <c r="J217" s="24">
        <f t="shared" si="15"/>
        <v>33</v>
      </c>
      <c r="K217" s="24">
        <v>85</v>
      </c>
      <c r="L217" s="24">
        <f t="shared" si="16"/>
        <v>42.5</v>
      </c>
      <c r="M217" s="24">
        <f t="shared" si="17"/>
        <v>75.5</v>
      </c>
      <c r="N217" s="24" t="s">
        <v>335</v>
      </c>
      <c r="O217" s="25"/>
    </row>
    <row r="218" spans="1:15" ht="24.75" customHeight="1">
      <c r="A218" s="18"/>
      <c r="B218" s="19" t="s">
        <v>330</v>
      </c>
      <c r="C218" s="20" t="s">
        <v>511</v>
      </c>
      <c r="D218" s="21"/>
      <c r="E218" s="18"/>
      <c r="F218" s="22">
        <v>3</v>
      </c>
      <c r="G218" s="23" t="s">
        <v>521</v>
      </c>
      <c r="H218" s="23" t="s">
        <v>522</v>
      </c>
      <c r="I218" s="24">
        <v>52</v>
      </c>
      <c r="J218" s="24">
        <f t="shared" si="15"/>
        <v>26</v>
      </c>
      <c r="K218" s="24">
        <v>78.4</v>
      </c>
      <c r="L218" s="24">
        <f t="shared" si="16"/>
        <v>39.2</v>
      </c>
      <c r="M218" s="24">
        <f t="shared" si="17"/>
        <v>65.2</v>
      </c>
      <c r="N218" s="24" t="s">
        <v>335</v>
      </c>
      <c r="O218" s="25"/>
    </row>
    <row r="219" spans="1:15" ht="24.75" customHeight="1">
      <c r="A219" s="18"/>
      <c r="B219" s="19" t="s">
        <v>330</v>
      </c>
      <c r="C219" s="20" t="s">
        <v>511</v>
      </c>
      <c r="D219" s="27" t="s">
        <v>483</v>
      </c>
      <c r="E219" s="18">
        <v>1</v>
      </c>
      <c r="F219" s="22">
        <v>1</v>
      </c>
      <c r="G219" s="23" t="s">
        <v>523</v>
      </c>
      <c r="H219" s="23" t="s">
        <v>524</v>
      </c>
      <c r="I219" s="24">
        <v>63</v>
      </c>
      <c r="J219" s="24">
        <f t="shared" si="15"/>
        <v>31.5</v>
      </c>
      <c r="K219" s="24">
        <v>84.8</v>
      </c>
      <c r="L219" s="24">
        <f t="shared" si="16"/>
        <v>42.4</v>
      </c>
      <c r="M219" s="24">
        <f t="shared" si="17"/>
        <v>73.9</v>
      </c>
      <c r="N219" s="24" t="s">
        <v>335</v>
      </c>
      <c r="O219" s="25"/>
    </row>
    <row r="220" spans="1:15" ht="24.75" customHeight="1">
      <c r="A220" s="18"/>
      <c r="B220" s="19" t="s">
        <v>330</v>
      </c>
      <c r="C220" s="20" t="s">
        <v>511</v>
      </c>
      <c r="D220" s="21"/>
      <c r="E220" s="18"/>
      <c r="F220" s="22">
        <v>2</v>
      </c>
      <c r="G220" s="23" t="s">
        <v>525</v>
      </c>
      <c r="H220" s="23" t="s">
        <v>526</v>
      </c>
      <c r="I220" s="24">
        <v>59.5</v>
      </c>
      <c r="J220" s="24">
        <f t="shared" si="15"/>
        <v>29.75</v>
      </c>
      <c r="K220" s="24">
        <v>82.6</v>
      </c>
      <c r="L220" s="24">
        <f t="shared" si="16"/>
        <v>41.3</v>
      </c>
      <c r="M220" s="24">
        <f t="shared" si="17"/>
        <v>71.05</v>
      </c>
      <c r="N220" s="24" t="s">
        <v>335</v>
      </c>
      <c r="O220" s="25"/>
    </row>
    <row r="221" spans="1:15" ht="24.75" customHeight="1">
      <c r="A221" s="18"/>
      <c r="B221" s="19" t="s">
        <v>330</v>
      </c>
      <c r="C221" s="20" t="s">
        <v>511</v>
      </c>
      <c r="D221" s="21"/>
      <c r="E221" s="18"/>
      <c r="F221" s="22">
        <v>3</v>
      </c>
      <c r="G221" s="23" t="s">
        <v>527</v>
      </c>
      <c r="H221" s="23" t="s">
        <v>528</v>
      </c>
      <c r="I221" s="24">
        <v>56.33</v>
      </c>
      <c r="J221" s="24">
        <f t="shared" si="15"/>
        <v>28.165</v>
      </c>
      <c r="K221" s="24">
        <v>74.8</v>
      </c>
      <c r="L221" s="24">
        <f t="shared" si="16"/>
        <v>37.4</v>
      </c>
      <c r="M221" s="24">
        <f t="shared" si="17"/>
        <v>65.565</v>
      </c>
      <c r="N221" s="24" t="s">
        <v>335</v>
      </c>
      <c r="O221" s="25"/>
    </row>
    <row r="222" spans="1:15" ht="24.75" customHeight="1">
      <c r="A222" s="18"/>
      <c r="B222" s="19" t="s">
        <v>330</v>
      </c>
      <c r="C222" s="20" t="s">
        <v>529</v>
      </c>
      <c r="D222" s="27" t="s">
        <v>530</v>
      </c>
      <c r="E222" s="18">
        <v>1</v>
      </c>
      <c r="F222" s="22">
        <v>1</v>
      </c>
      <c r="G222" s="23" t="s">
        <v>531</v>
      </c>
      <c r="H222" s="23" t="s">
        <v>532</v>
      </c>
      <c r="I222" s="24">
        <v>53.67</v>
      </c>
      <c r="J222" s="24">
        <f t="shared" si="15"/>
        <v>26.835</v>
      </c>
      <c r="K222" s="24">
        <v>79.8</v>
      </c>
      <c r="L222" s="24">
        <f t="shared" si="16"/>
        <v>39.9</v>
      </c>
      <c r="M222" s="24">
        <f t="shared" si="17"/>
        <v>66.735</v>
      </c>
      <c r="N222" s="24" t="s">
        <v>335</v>
      </c>
      <c r="O222" s="25"/>
    </row>
    <row r="223" spans="1:15" ht="24.75" customHeight="1">
      <c r="A223" s="18"/>
      <c r="B223" s="19" t="s">
        <v>330</v>
      </c>
      <c r="C223" s="20" t="s">
        <v>529</v>
      </c>
      <c r="D223" s="21"/>
      <c r="E223" s="18"/>
      <c r="F223" s="22">
        <v>2</v>
      </c>
      <c r="G223" s="23" t="s">
        <v>533</v>
      </c>
      <c r="H223" s="23" t="s">
        <v>534</v>
      </c>
      <c r="I223" s="24">
        <v>48.33</v>
      </c>
      <c r="J223" s="24">
        <f t="shared" si="15"/>
        <v>24.165</v>
      </c>
      <c r="K223" s="24">
        <v>77.4</v>
      </c>
      <c r="L223" s="24">
        <f t="shared" si="16"/>
        <v>38.7</v>
      </c>
      <c r="M223" s="24">
        <f t="shared" si="17"/>
        <v>62.865</v>
      </c>
      <c r="N223" s="24" t="s">
        <v>335</v>
      </c>
      <c r="O223" s="25"/>
    </row>
    <row r="224" spans="1:15" ht="24.75" customHeight="1">
      <c r="A224" s="18"/>
      <c r="B224" s="25" t="s">
        <v>330</v>
      </c>
      <c r="C224" s="20" t="s">
        <v>535</v>
      </c>
      <c r="D224" s="20" t="s">
        <v>443</v>
      </c>
      <c r="E224" s="22">
        <v>1</v>
      </c>
      <c r="F224" s="22">
        <v>1</v>
      </c>
      <c r="G224" s="23" t="s">
        <v>536</v>
      </c>
      <c r="H224" s="23" t="s">
        <v>537</v>
      </c>
      <c r="I224" s="24">
        <v>68.5</v>
      </c>
      <c r="J224" s="24">
        <f t="shared" si="15"/>
        <v>34.25</v>
      </c>
      <c r="K224" s="24">
        <v>89.8</v>
      </c>
      <c r="L224" s="24">
        <f t="shared" si="16"/>
        <v>44.9</v>
      </c>
      <c r="M224" s="24">
        <f t="shared" si="17"/>
        <v>79.15</v>
      </c>
      <c r="N224" s="24" t="s">
        <v>335</v>
      </c>
      <c r="O224" s="25"/>
    </row>
    <row r="225" spans="1:15" ht="24.75" customHeight="1">
      <c r="A225" s="18"/>
      <c r="B225" s="19" t="s">
        <v>330</v>
      </c>
      <c r="C225" s="20" t="s">
        <v>535</v>
      </c>
      <c r="D225" s="20" t="s">
        <v>450</v>
      </c>
      <c r="E225" s="22">
        <v>1</v>
      </c>
      <c r="F225" s="22">
        <v>1</v>
      </c>
      <c r="G225" s="23" t="s">
        <v>538</v>
      </c>
      <c r="H225" s="23" t="s">
        <v>539</v>
      </c>
      <c r="I225" s="24">
        <v>55.5</v>
      </c>
      <c r="J225" s="24">
        <f t="shared" si="15"/>
        <v>27.75</v>
      </c>
      <c r="K225" s="24">
        <v>85</v>
      </c>
      <c r="L225" s="24">
        <f t="shared" si="16"/>
        <v>42.5</v>
      </c>
      <c r="M225" s="24">
        <f t="shared" si="17"/>
        <v>70.25</v>
      </c>
      <c r="N225" s="24" t="s">
        <v>335</v>
      </c>
      <c r="O225" s="25"/>
    </row>
    <row r="226" spans="1:15" ht="24.75" customHeight="1">
      <c r="A226" s="18"/>
      <c r="B226" s="19" t="s">
        <v>330</v>
      </c>
      <c r="C226" s="20" t="s">
        <v>540</v>
      </c>
      <c r="D226" s="20" t="s">
        <v>436</v>
      </c>
      <c r="E226" s="22">
        <v>1</v>
      </c>
      <c r="F226" s="22">
        <v>1</v>
      </c>
      <c r="G226" s="23" t="s">
        <v>541</v>
      </c>
      <c r="H226" s="23" t="s">
        <v>542</v>
      </c>
      <c r="I226" s="24">
        <v>68.33</v>
      </c>
      <c r="J226" s="24">
        <f t="shared" si="15"/>
        <v>34.165</v>
      </c>
      <c r="K226" s="24">
        <v>86.4</v>
      </c>
      <c r="L226" s="24">
        <f t="shared" si="16"/>
        <v>43.2</v>
      </c>
      <c r="M226" s="24">
        <f t="shared" si="17"/>
        <v>77.36500000000001</v>
      </c>
      <c r="N226" s="24" t="s">
        <v>335</v>
      </c>
      <c r="O226" s="25"/>
    </row>
    <row r="227" spans="1:15" ht="24.75" customHeight="1">
      <c r="A227" s="18"/>
      <c r="B227" s="19" t="s">
        <v>330</v>
      </c>
      <c r="C227" s="20" t="s">
        <v>540</v>
      </c>
      <c r="D227" s="20" t="s">
        <v>443</v>
      </c>
      <c r="E227" s="22">
        <v>1</v>
      </c>
      <c r="F227" s="22">
        <v>1</v>
      </c>
      <c r="G227" s="23" t="s">
        <v>543</v>
      </c>
      <c r="H227" s="23" t="s">
        <v>544</v>
      </c>
      <c r="I227" s="24">
        <v>69.33</v>
      </c>
      <c r="J227" s="24">
        <f t="shared" si="15"/>
        <v>34.665</v>
      </c>
      <c r="K227" s="24"/>
      <c r="L227" s="24">
        <f t="shared" si="16"/>
        <v>0</v>
      </c>
      <c r="M227" s="24">
        <f t="shared" si="17"/>
        <v>34.665</v>
      </c>
      <c r="N227" s="24" t="s">
        <v>335</v>
      </c>
      <c r="O227" s="25" t="s">
        <v>28</v>
      </c>
    </row>
    <row r="228" spans="1:15" ht="24.75" customHeight="1">
      <c r="A228" s="18"/>
      <c r="B228" s="19" t="s">
        <v>330</v>
      </c>
      <c r="C228" s="20" t="s">
        <v>540</v>
      </c>
      <c r="D228" s="20" t="s">
        <v>476</v>
      </c>
      <c r="E228" s="22">
        <v>1</v>
      </c>
      <c r="F228" s="22">
        <v>1</v>
      </c>
      <c r="G228" s="23" t="s">
        <v>545</v>
      </c>
      <c r="H228" s="23" t="s">
        <v>546</v>
      </c>
      <c r="I228" s="24">
        <v>66.17</v>
      </c>
      <c r="J228" s="24">
        <f t="shared" si="15"/>
        <v>33.085</v>
      </c>
      <c r="K228" s="24"/>
      <c r="L228" s="24">
        <f t="shared" si="16"/>
        <v>0</v>
      </c>
      <c r="M228" s="24">
        <f t="shared" si="17"/>
        <v>33.085</v>
      </c>
      <c r="N228" s="24" t="s">
        <v>335</v>
      </c>
      <c r="O228" s="25" t="s">
        <v>28</v>
      </c>
    </row>
    <row r="229" spans="1:15" ht="24.75" customHeight="1">
      <c r="A229" s="18"/>
      <c r="B229" s="19" t="s">
        <v>330</v>
      </c>
      <c r="C229" s="20" t="s">
        <v>540</v>
      </c>
      <c r="D229" s="20" t="s">
        <v>450</v>
      </c>
      <c r="E229" s="18">
        <v>1</v>
      </c>
      <c r="F229" s="22">
        <v>1</v>
      </c>
      <c r="G229" s="23" t="s">
        <v>547</v>
      </c>
      <c r="H229" s="23" t="s">
        <v>548</v>
      </c>
      <c r="I229" s="24">
        <v>67.5</v>
      </c>
      <c r="J229" s="24">
        <f t="shared" si="15"/>
        <v>33.75</v>
      </c>
      <c r="K229" s="24">
        <v>91.8</v>
      </c>
      <c r="L229" s="24">
        <f t="shared" si="16"/>
        <v>45.9</v>
      </c>
      <c r="M229" s="24">
        <f t="shared" si="17"/>
        <v>79.65</v>
      </c>
      <c r="N229" s="24" t="s">
        <v>335</v>
      </c>
      <c r="O229" s="25"/>
    </row>
    <row r="230" spans="1:15" ht="24.75" customHeight="1">
      <c r="A230" s="18"/>
      <c r="B230" s="19" t="s">
        <v>330</v>
      </c>
      <c r="C230" s="20" t="s">
        <v>540</v>
      </c>
      <c r="D230" s="20" t="s">
        <v>450</v>
      </c>
      <c r="E230" s="18"/>
      <c r="F230" s="22">
        <v>2</v>
      </c>
      <c r="G230" s="23" t="s">
        <v>549</v>
      </c>
      <c r="H230" s="23" t="s">
        <v>550</v>
      </c>
      <c r="I230" s="24">
        <v>55.83</v>
      </c>
      <c r="J230" s="24">
        <f t="shared" si="15"/>
        <v>27.915</v>
      </c>
      <c r="K230" s="24">
        <v>80.4</v>
      </c>
      <c r="L230" s="24">
        <f t="shared" si="16"/>
        <v>40.2</v>
      </c>
      <c r="M230" s="24">
        <f t="shared" si="17"/>
        <v>68.11500000000001</v>
      </c>
      <c r="N230" s="24" t="s">
        <v>335</v>
      </c>
      <c r="O230" s="25"/>
    </row>
    <row r="231" spans="1:15" ht="24.75" customHeight="1">
      <c r="A231" s="18">
        <v>15</v>
      </c>
      <c r="B231" s="19" t="s">
        <v>551</v>
      </c>
      <c r="C231" s="20" t="s">
        <v>552</v>
      </c>
      <c r="D231" s="27" t="s">
        <v>553</v>
      </c>
      <c r="E231" s="18">
        <v>1</v>
      </c>
      <c r="F231" s="22">
        <v>1</v>
      </c>
      <c r="G231" s="23" t="s">
        <v>554</v>
      </c>
      <c r="H231" s="23" t="s">
        <v>555</v>
      </c>
      <c r="I231" s="24">
        <v>67.33</v>
      </c>
      <c r="J231" s="24">
        <f t="shared" si="15"/>
        <v>33.665</v>
      </c>
      <c r="K231" s="24">
        <v>80.4</v>
      </c>
      <c r="L231" s="24">
        <f t="shared" si="16"/>
        <v>40.2</v>
      </c>
      <c r="M231" s="24">
        <f t="shared" si="17"/>
        <v>73.86500000000001</v>
      </c>
      <c r="N231" s="24" t="s">
        <v>21</v>
      </c>
      <c r="O231" s="25"/>
    </row>
    <row r="232" spans="1:15" ht="24.75" customHeight="1">
      <c r="A232" s="18"/>
      <c r="B232" s="19" t="s">
        <v>551</v>
      </c>
      <c r="C232" s="20" t="s">
        <v>552</v>
      </c>
      <c r="D232" s="21"/>
      <c r="E232" s="18"/>
      <c r="F232" s="22">
        <v>2</v>
      </c>
      <c r="G232" s="23" t="s">
        <v>556</v>
      </c>
      <c r="H232" s="23" t="s">
        <v>557</v>
      </c>
      <c r="I232" s="24">
        <v>65.2</v>
      </c>
      <c r="J232" s="24">
        <f t="shared" si="15"/>
        <v>32.6</v>
      </c>
      <c r="K232" s="24">
        <v>74.8</v>
      </c>
      <c r="L232" s="24">
        <f t="shared" si="16"/>
        <v>37.4</v>
      </c>
      <c r="M232" s="24">
        <f t="shared" si="17"/>
        <v>70</v>
      </c>
      <c r="N232" s="24" t="s">
        <v>21</v>
      </c>
      <c r="O232" s="25" t="s">
        <v>313</v>
      </c>
    </row>
    <row r="233" spans="1:15" ht="24.75" customHeight="1">
      <c r="A233" s="18"/>
      <c r="B233" s="19" t="s">
        <v>551</v>
      </c>
      <c r="C233" s="20" t="s">
        <v>552</v>
      </c>
      <c r="D233" s="21"/>
      <c r="E233" s="18"/>
      <c r="F233" s="22">
        <v>3</v>
      </c>
      <c r="G233" s="23" t="s">
        <v>558</v>
      </c>
      <c r="H233" s="23" t="s">
        <v>559</v>
      </c>
      <c r="I233" s="24">
        <v>60.47</v>
      </c>
      <c r="J233" s="24">
        <f t="shared" si="15"/>
        <v>30.235</v>
      </c>
      <c r="K233" s="24">
        <v>72.8</v>
      </c>
      <c r="L233" s="24">
        <f t="shared" si="16"/>
        <v>36.4</v>
      </c>
      <c r="M233" s="24">
        <f t="shared" si="17"/>
        <v>66.63499999999999</v>
      </c>
      <c r="N233" s="24" t="s">
        <v>21</v>
      </c>
      <c r="O233" s="25"/>
    </row>
    <row r="234" spans="1:15" ht="24.75" customHeight="1">
      <c r="A234" s="18"/>
      <c r="B234" s="19" t="s">
        <v>551</v>
      </c>
      <c r="C234" s="20" t="s">
        <v>552</v>
      </c>
      <c r="D234" s="27" t="s">
        <v>560</v>
      </c>
      <c r="E234" s="18">
        <v>1</v>
      </c>
      <c r="F234" s="22">
        <v>1</v>
      </c>
      <c r="G234" s="23" t="s">
        <v>561</v>
      </c>
      <c r="H234" s="23" t="s">
        <v>562</v>
      </c>
      <c r="I234" s="24">
        <v>47.33</v>
      </c>
      <c r="J234" s="24">
        <f>I234/2</f>
        <v>23.665</v>
      </c>
      <c r="K234" s="24">
        <v>87.4</v>
      </c>
      <c r="L234" s="24">
        <f>K234/2</f>
        <v>43.7</v>
      </c>
      <c r="M234" s="24">
        <f>J234+L234</f>
        <v>67.36500000000001</v>
      </c>
      <c r="N234" s="24" t="s">
        <v>21</v>
      </c>
      <c r="O234" s="25"/>
    </row>
    <row r="235" spans="1:15" ht="24.75" customHeight="1">
      <c r="A235" s="18"/>
      <c r="B235" s="19" t="s">
        <v>551</v>
      </c>
      <c r="C235" s="20" t="s">
        <v>552</v>
      </c>
      <c r="D235" s="21"/>
      <c r="E235" s="18"/>
      <c r="F235" s="22">
        <v>2</v>
      </c>
      <c r="G235" s="23" t="s">
        <v>563</v>
      </c>
      <c r="H235" s="23" t="s">
        <v>564</v>
      </c>
      <c r="I235" s="24">
        <v>55.67</v>
      </c>
      <c r="J235" s="24">
        <f t="shared" si="15"/>
        <v>27.835</v>
      </c>
      <c r="K235" s="24">
        <v>71</v>
      </c>
      <c r="L235" s="24">
        <f t="shared" si="16"/>
        <v>35.5</v>
      </c>
      <c r="M235" s="24">
        <f t="shared" si="17"/>
        <v>63.335</v>
      </c>
      <c r="N235" s="24" t="s">
        <v>21</v>
      </c>
      <c r="O235" s="25"/>
    </row>
    <row r="236" spans="1:15" ht="24.75" customHeight="1">
      <c r="A236" s="18"/>
      <c r="B236" s="19" t="s">
        <v>551</v>
      </c>
      <c r="C236" s="20" t="s">
        <v>552</v>
      </c>
      <c r="D236" s="21"/>
      <c r="E236" s="18"/>
      <c r="F236" s="22">
        <v>3</v>
      </c>
      <c r="G236" s="23" t="s">
        <v>565</v>
      </c>
      <c r="H236" s="23" t="s">
        <v>566</v>
      </c>
      <c r="I236" s="24">
        <v>58.5</v>
      </c>
      <c r="J236" s="24">
        <f>I236/2</f>
        <v>29.25</v>
      </c>
      <c r="K236" s="24"/>
      <c r="L236" s="24">
        <f>K236/2</f>
        <v>0</v>
      </c>
      <c r="M236" s="24">
        <f>J236+L236</f>
        <v>29.25</v>
      </c>
      <c r="N236" s="24" t="s">
        <v>21</v>
      </c>
      <c r="O236" s="25" t="s">
        <v>28</v>
      </c>
    </row>
    <row r="237" spans="1:15" ht="24.75" customHeight="1">
      <c r="A237" s="18"/>
      <c r="B237" s="19" t="s">
        <v>551</v>
      </c>
      <c r="C237" s="20" t="s">
        <v>552</v>
      </c>
      <c r="D237" s="27" t="s">
        <v>567</v>
      </c>
      <c r="E237" s="18">
        <v>1</v>
      </c>
      <c r="F237" s="22">
        <v>1</v>
      </c>
      <c r="G237" s="23" t="s">
        <v>568</v>
      </c>
      <c r="H237" s="23" t="s">
        <v>569</v>
      </c>
      <c r="I237" s="24">
        <v>64.17</v>
      </c>
      <c r="J237" s="24">
        <f t="shared" si="15"/>
        <v>32.085</v>
      </c>
      <c r="K237" s="24">
        <v>77.8</v>
      </c>
      <c r="L237" s="24">
        <f t="shared" si="16"/>
        <v>38.9</v>
      </c>
      <c r="M237" s="24">
        <f t="shared" si="17"/>
        <v>70.985</v>
      </c>
      <c r="N237" s="24" t="s">
        <v>21</v>
      </c>
      <c r="O237" s="25"/>
    </row>
    <row r="238" spans="1:15" ht="24.75" customHeight="1">
      <c r="A238" s="18"/>
      <c r="B238" s="19" t="s">
        <v>551</v>
      </c>
      <c r="C238" s="20" t="s">
        <v>552</v>
      </c>
      <c r="D238" s="21"/>
      <c r="E238" s="18"/>
      <c r="F238" s="22">
        <v>2</v>
      </c>
      <c r="G238" s="23" t="s">
        <v>570</v>
      </c>
      <c r="H238" s="23" t="s">
        <v>571</v>
      </c>
      <c r="I238" s="24">
        <v>57</v>
      </c>
      <c r="J238" s="24">
        <f t="shared" si="15"/>
        <v>28.5</v>
      </c>
      <c r="K238" s="24">
        <v>83</v>
      </c>
      <c r="L238" s="24">
        <f t="shared" si="16"/>
        <v>41.5</v>
      </c>
      <c r="M238" s="24">
        <f t="shared" si="17"/>
        <v>70</v>
      </c>
      <c r="N238" s="24" t="s">
        <v>21</v>
      </c>
      <c r="O238" s="25"/>
    </row>
    <row r="239" spans="1:15" ht="24.75" customHeight="1">
      <c r="A239" s="18"/>
      <c r="B239" s="19" t="s">
        <v>551</v>
      </c>
      <c r="C239" s="20" t="s">
        <v>552</v>
      </c>
      <c r="D239" s="21"/>
      <c r="E239" s="18"/>
      <c r="F239" s="22">
        <v>3</v>
      </c>
      <c r="G239" s="23" t="s">
        <v>572</v>
      </c>
      <c r="H239" s="23" t="s">
        <v>573</v>
      </c>
      <c r="I239" s="24">
        <v>53.67</v>
      </c>
      <c r="J239" s="24">
        <f t="shared" si="15"/>
        <v>26.835</v>
      </c>
      <c r="K239" s="24">
        <v>67.6</v>
      </c>
      <c r="L239" s="24">
        <f t="shared" si="16"/>
        <v>33.8</v>
      </c>
      <c r="M239" s="24">
        <f t="shared" si="17"/>
        <v>60.635</v>
      </c>
      <c r="N239" s="24" t="s">
        <v>21</v>
      </c>
      <c r="O239" s="25"/>
    </row>
    <row r="240" spans="1:15" ht="24.75" customHeight="1">
      <c r="A240" s="18">
        <v>16</v>
      </c>
      <c r="B240" s="19" t="s">
        <v>574</v>
      </c>
      <c r="C240" s="20" t="s">
        <v>575</v>
      </c>
      <c r="D240" s="27" t="s">
        <v>576</v>
      </c>
      <c r="E240" s="18">
        <v>1</v>
      </c>
      <c r="F240" s="22">
        <v>1</v>
      </c>
      <c r="G240" s="23" t="s">
        <v>577</v>
      </c>
      <c r="H240" s="23" t="s">
        <v>578</v>
      </c>
      <c r="I240" s="24">
        <v>61.7</v>
      </c>
      <c r="J240" s="24">
        <f t="shared" si="15"/>
        <v>30.85</v>
      </c>
      <c r="K240" s="28">
        <v>77</v>
      </c>
      <c r="L240" s="24">
        <f t="shared" si="16"/>
        <v>38.5</v>
      </c>
      <c r="M240" s="24">
        <f t="shared" si="17"/>
        <v>69.35</v>
      </c>
      <c r="N240" s="24" t="s">
        <v>579</v>
      </c>
      <c r="O240" s="25"/>
    </row>
    <row r="241" spans="1:15" ht="24.75" customHeight="1">
      <c r="A241" s="18"/>
      <c r="B241" s="19" t="s">
        <v>574</v>
      </c>
      <c r="C241" s="20" t="s">
        <v>575</v>
      </c>
      <c r="D241" s="21"/>
      <c r="E241" s="18"/>
      <c r="F241" s="22">
        <v>2</v>
      </c>
      <c r="G241" s="23" t="s">
        <v>580</v>
      </c>
      <c r="H241" s="23" t="s">
        <v>581</v>
      </c>
      <c r="I241" s="24">
        <v>56</v>
      </c>
      <c r="J241" s="24">
        <f t="shared" si="15"/>
        <v>28</v>
      </c>
      <c r="K241" s="28">
        <v>70.6</v>
      </c>
      <c r="L241" s="24">
        <f t="shared" si="16"/>
        <v>35.3</v>
      </c>
      <c r="M241" s="24">
        <f t="shared" si="17"/>
        <v>63.3</v>
      </c>
      <c r="N241" s="24" t="s">
        <v>579</v>
      </c>
      <c r="O241" s="25"/>
    </row>
    <row r="242" spans="1:15" ht="24.75" customHeight="1">
      <c r="A242" s="18"/>
      <c r="B242" s="19" t="s">
        <v>574</v>
      </c>
      <c r="C242" s="20" t="s">
        <v>582</v>
      </c>
      <c r="D242" s="20" t="s">
        <v>583</v>
      </c>
      <c r="E242" s="22">
        <v>1</v>
      </c>
      <c r="F242" s="22">
        <v>1</v>
      </c>
      <c r="G242" s="23" t="s">
        <v>584</v>
      </c>
      <c r="H242" s="23" t="s">
        <v>585</v>
      </c>
      <c r="I242" s="24">
        <v>54.3</v>
      </c>
      <c r="J242" s="24">
        <f t="shared" si="15"/>
        <v>27.15</v>
      </c>
      <c r="K242" s="29">
        <v>76</v>
      </c>
      <c r="L242" s="24">
        <f t="shared" si="16"/>
        <v>38</v>
      </c>
      <c r="M242" s="24">
        <f t="shared" si="17"/>
        <v>65.15</v>
      </c>
      <c r="N242" s="24" t="s">
        <v>579</v>
      </c>
      <c r="O242" s="25"/>
    </row>
    <row r="243" spans="1:15" ht="24.75" customHeight="1">
      <c r="A243" s="18"/>
      <c r="B243" s="19" t="s">
        <v>574</v>
      </c>
      <c r="C243" s="20" t="s">
        <v>586</v>
      </c>
      <c r="D243" s="27" t="s">
        <v>587</v>
      </c>
      <c r="E243" s="18">
        <v>13</v>
      </c>
      <c r="F243" s="22">
        <v>1</v>
      </c>
      <c r="G243" s="23" t="s">
        <v>590</v>
      </c>
      <c r="H243" s="23" t="s">
        <v>591</v>
      </c>
      <c r="I243" s="24">
        <v>55.8</v>
      </c>
      <c r="J243" s="24">
        <f aca="true" t="shared" si="18" ref="J243:J274">I243/2</f>
        <v>27.9</v>
      </c>
      <c r="K243" s="28">
        <v>78</v>
      </c>
      <c r="L243" s="24">
        <f aca="true" t="shared" si="19" ref="L243:L274">K243/2</f>
        <v>39</v>
      </c>
      <c r="M243" s="24">
        <f aca="true" t="shared" si="20" ref="M243:M274">J243+L243</f>
        <v>66.9</v>
      </c>
      <c r="N243" s="24" t="s">
        <v>579</v>
      </c>
      <c r="O243" s="25"/>
    </row>
    <row r="244" spans="1:15" ht="24.75" customHeight="1">
      <c r="A244" s="18"/>
      <c r="B244" s="19" t="s">
        <v>574</v>
      </c>
      <c r="C244" s="20" t="s">
        <v>586</v>
      </c>
      <c r="D244" s="21"/>
      <c r="E244" s="18"/>
      <c r="F244" s="22">
        <v>2</v>
      </c>
      <c r="G244" s="23" t="s">
        <v>592</v>
      </c>
      <c r="H244" s="23" t="s">
        <v>593</v>
      </c>
      <c r="I244" s="24">
        <v>55.13</v>
      </c>
      <c r="J244" s="24">
        <f t="shared" si="18"/>
        <v>27.565</v>
      </c>
      <c r="K244" s="28">
        <v>72</v>
      </c>
      <c r="L244" s="24">
        <f t="shared" si="19"/>
        <v>36</v>
      </c>
      <c r="M244" s="24">
        <f t="shared" si="20"/>
        <v>63.565</v>
      </c>
      <c r="N244" s="24" t="s">
        <v>579</v>
      </c>
      <c r="O244" s="25"/>
    </row>
    <row r="245" spans="1:15" ht="24.75" customHeight="1">
      <c r="A245" s="18"/>
      <c r="B245" s="19" t="s">
        <v>574</v>
      </c>
      <c r="C245" s="20" t="s">
        <v>586</v>
      </c>
      <c r="D245" s="21"/>
      <c r="E245" s="18"/>
      <c r="F245" s="22">
        <v>3</v>
      </c>
      <c r="G245" s="23" t="s">
        <v>588</v>
      </c>
      <c r="H245" s="23" t="s">
        <v>589</v>
      </c>
      <c r="I245" s="24">
        <v>59</v>
      </c>
      <c r="J245" s="24">
        <f t="shared" si="18"/>
        <v>29.5</v>
      </c>
      <c r="K245" s="28">
        <v>64</v>
      </c>
      <c r="L245" s="24">
        <f t="shared" si="19"/>
        <v>32</v>
      </c>
      <c r="M245" s="24">
        <f t="shared" si="20"/>
        <v>61.5</v>
      </c>
      <c r="N245" s="24" t="s">
        <v>579</v>
      </c>
      <c r="O245" s="25"/>
    </row>
    <row r="246" spans="1:15" ht="24.75" customHeight="1">
      <c r="A246" s="18"/>
      <c r="B246" s="19" t="s">
        <v>574</v>
      </c>
      <c r="C246" s="20" t="s">
        <v>586</v>
      </c>
      <c r="D246" s="21"/>
      <c r="E246" s="18"/>
      <c r="F246" s="22">
        <v>4</v>
      </c>
      <c r="G246" s="23" t="s">
        <v>608</v>
      </c>
      <c r="H246" s="23" t="s">
        <v>609</v>
      </c>
      <c r="I246" s="24">
        <v>43.53</v>
      </c>
      <c r="J246" s="24">
        <f t="shared" si="18"/>
        <v>21.765</v>
      </c>
      <c r="K246" s="28">
        <v>79</v>
      </c>
      <c r="L246" s="24">
        <f t="shared" si="19"/>
        <v>39.5</v>
      </c>
      <c r="M246" s="24">
        <f t="shared" si="20"/>
        <v>61.265</v>
      </c>
      <c r="N246" s="24" t="s">
        <v>579</v>
      </c>
      <c r="O246" s="25"/>
    </row>
    <row r="247" spans="1:15" ht="24.75" customHeight="1">
      <c r="A247" s="18"/>
      <c r="B247" s="19" t="s">
        <v>574</v>
      </c>
      <c r="C247" s="20" t="s">
        <v>586</v>
      </c>
      <c r="D247" s="21"/>
      <c r="E247" s="18"/>
      <c r="F247" s="22">
        <v>5</v>
      </c>
      <c r="G247" s="23" t="s">
        <v>600</v>
      </c>
      <c r="H247" s="23" t="s">
        <v>601</v>
      </c>
      <c r="I247" s="24">
        <v>47.3</v>
      </c>
      <c r="J247" s="24">
        <f t="shared" si="18"/>
        <v>23.65</v>
      </c>
      <c r="K247" s="28">
        <v>71</v>
      </c>
      <c r="L247" s="24">
        <f t="shared" si="19"/>
        <v>35.5</v>
      </c>
      <c r="M247" s="24">
        <f t="shared" si="20"/>
        <v>59.15</v>
      </c>
      <c r="N247" s="24" t="s">
        <v>579</v>
      </c>
      <c r="O247" s="25"/>
    </row>
    <row r="248" spans="1:15" ht="24.75" customHeight="1">
      <c r="A248" s="18"/>
      <c r="B248" s="19" t="s">
        <v>574</v>
      </c>
      <c r="C248" s="20" t="s">
        <v>586</v>
      </c>
      <c r="D248" s="21"/>
      <c r="E248" s="18"/>
      <c r="F248" s="22">
        <v>6</v>
      </c>
      <c r="G248" s="23" t="s">
        <v>598</v>
      </c>
      <c r="H248" s="23" t="s">
        <v>599</v>
      </c>
      <c r="I248" s="24">
        <v>48.03</v>
      </c>
      <c r="J248" s="24">
        <f t="shared" si="18"/>
        <v>24.015</v>
      </c>
      <c r="K248" s="28">
        <v>67</v>
      </c>
      <c r="L248" s="24">
        <f t="shared" si="19"/>
        <v>33.5</v>
      </c>
      <c r="M248" s="24">
        <f t="shared" si="20"/>
        <v>57.515</v>
      </c>
      <c r="N248" s="24" t="s">
        <v>579</v>
      </c>
      <c r="O248" s="25"/>
    </row>
    <row r="249" spans="1:15" ht="24.75" customHeight="1">
      <c r="A249" s="18"/>
      <c r="B249" s="19" t="s">
        <v>574</v>
      </c>
      <c r="C249" s="20" t="s">
        <v>586</v>
      </c>
      <c r="D249" s="21"/>
      <c r="E249" s="18"/>
      <c r="F249" s="22">
        <v>7</v>
      </c>
      <c r="G249" s="23" t="s">
        <v>594</v>
      </c>
      <c r="H249" s="23" t="s">
        <v>595</v>
      </c>
      <c r="I249" s="24">
        <v>49.43</v>
      </c>
      <c r="J249" s="24">
        <f t="shared" si="18"/>
        <v>24.715</v>
      </c>
      <c r="K249" s="28">
        <v>60</v>
      </c>
      <c r="L249" s="24">
        <f t="shared" si="19"/>
        <v>30</v>
      </c>
      <c r="M249" s="24">
        <f t="shared" si="20"/>
        <v>54.715</v>
      </c>
      <c r="N249" s="24" t="s">
        <v>579</v>
      </c>
      <c r="O249" s="25"/>
    </row>
    <row r="250" spans="1:15" ht="24.75" customHeight="1">
      <c r="A250" s="18"/>
      <c r="B250" s="19" t="s">
        <v>574</v>
      </c>
      <c r="C250" s="20" t="s">
        <v>586</v>
      </c>
      <c r="D250" s="21"/>
      <c r="E250" s="18"/>
      <c r="F250" s="22">
        <v>8</v>
      </c>
      <c r="G250" s="23" t="s">
        <v>596</v>
      </c>
      <c r="H250" s="23" t="s">
        <v>597</v>
      </c>
      <c r="I250" s="24">
        <v>49.07</v>
      </c>
      <c r="J250" s="24">
        <f t="shared" si="18"/>
        <v>24.535</v>
      </c>
      <c r="K250" s="28">
        <v>60</v>
      </c>
      <c r="L250" s="24">
        <f t="shared" si="19"/>
        <v>30</v>
      </c>
      <c r="M250" s="24">
        <f t="shared" si="20"/>
        <v>54.535</v>
      </c>
      <c r="N250" s="24" t="s">
        <v>579</v>
      </c>
      <c r="O250" s="25"/>
    </row>
    <row r="251" spans="1:15" ht="24.75" customHeight="1">
      <c r="A251" s="18"/>
      <c r="B251" s="19" t="s">
        <v>574</v>
      </c>
      <c r="C251" s="20" t="s">
        <v>586</v>
      </c>
      <c r="D251" s="21"/>
      <c r="E251" s="18"/>
      <c r="F251" s="22">
        <v>9</v>
      </c>
      <c r="G251" s="23" t="s">
        <v>604</v>
      </c>
      <c r="H251" s="23" t="s">
        <v>605</v>
      </c>
      <c r="I251" s="24">
        <v>44.87</v>
      </c>
      <c r="J251" s="24">
        <f t="shared" si="18"/>
        <v>22.435</v>
      </c>
      <c r="K251" s="28">
        <v>63.4</v>
      </c>
      <c r="L251" s="24">
        <f t="shared" si="19"/>
        <v>31.7</v>
      </c>
      <c r="M251" s="24">
        <f t="shared" si="20"/>
        <v>54.135</v>
      </c>
      <c r="N251" s="24" t="s">
        <v>579</v>
      </c>
      <c r="O251" s="25"/>
    </row>
    <row r="252" spans="1:15" ht="24.75" customHeight="1">
      <c r="A252" s="18"/>
      <c r="B252" s="19" t="s">
        <v>574</v>
      </c>
      <c r="C252" s="20" t="s">
        <v>586</v>
      </c>
      <c r="D252" s="21"/>
      <c r="E252" s="18"/>
      <c r="F252" s="22">
        <v>10</v>
      </c>
      <c r="G252" s="23" t="s">
        <v>602</v>
      </c>
      <c r="H252" s="23" t="s">
        <v>603</v>
      </c>
      <c r="I252" s="24">
        <v>46.4</v>
      </c>
      <c r="J252" s="24">
        <f t="shared" si="18"/>
        <v>23.2</v>
      </c>
      <c r="K252" s="28">
        <v>61.2</v>
      </c>
      <c r="L252" s="24">
        <f t="shared" si="19"/>
        <v>30.6</v>
      </c>
      <c r="M252" s="24">
        <f t="shared" si="20"/>
        <v>53.8</v>
      </c>
      <c r="N252" s="24" t="s">
        <v>579</v>
      </c>
      <c r="O252" s="25"/>
    </row>
    <row r="253" spans="1:15" ht="24.75" customHeight="1">
      <c r="A253" s="18"/>
      <c r="B253" s="19" t="s">
        <v>574</v>
      </c>
      <c r="C253" s="20" t="s">
        <v>586</v>
      </c>
      <c r="D253" s="21"/>
      <c r="E253" s="18"/>
      <c r="F253" s="22">
        <v>11</v>
      </c>
      <c r="G253" s="23" t="s">
        <v>606</v>
      </c>
      <c r="H253" s="23" t="s">
        <v>607</v>
      </c>
      <c r="I253" s="24">
        <v>44.1</v>
      </c>
      <c r="J253" s="24">
        <f t="shared" si="18"/>
        <v>22.05</v>
      </c>
      <c r="K253" s="28">
        <v>47</v>
      </c>
      <c r="L253" s="24">
        <f t="shared" si="19"/>
        <v>23.5</v>
      </c>
      <c r="M253" s="24">
        <f t="shared" si="20"/>
        <v>45.55</v>
      </c>
      <c r="N253" s="24" t="s">
        <v>579</v>
      </c>
      <c r="O253" s="25"/>
    </row>
    <row r="254" spans="1:15" ht="24.75" customHeight="1">
      <c r="A254" s="18"/>
      <c r="B254" s="19" t="s">
        <v>574</v>
      </c>
      <c r="C254" s="20" t="s">
        <v>586</v>
      </c>
      <c r="D254" s="21"/>
      <c r="E254" s="18"/>
      <c r="F254" s="22">
        <v>12</v>
      </c>
      <c r="G254" s="23" t="s">
        <v>610</v>
      </c>
      <c r="H254" s="23" t="s">
        <v>611</v>
      </c>
      <c r="I254" s="24">
        <v>41.07</v>
      </c>
      <c r="J254" s="24">
        <f t="shared" si="18"/>
        <v>20.535</v>
      </c>
      <c r="K254" s="28"/>
      <c r="L254" s="24">
        <f t="shared" si="19"/>
        <v>0</v>
      </c>
      <c r="M254" s="24">
        <f t="shared" si="20"/>
        <v>20.535</v>
      </c>
      <c r="N254" s="24" t="s">
        <v>579</v>
      </c>
      <c r="O254" s="25" t="s">
        <v>934</v>
      </c>
    </row>
    <row r="255" spans="1:15" ht="24.75" customHeight="1">
      <c r="A255" s="18"/>
      <c r="B255" s="19" t="s">
        <v>574</v>
      </c>
      <c r="C255" s="20" t="s">
        <v>586</v>
      </c>
      <c r="D255" s="27" t="s">
        <v>612</v>
      </c>
      <c r="E255" s="18">
        <v>4</v>
      </c>
      <c r="F255" s="22">
        <v>1</v>
      </c>
      <c r="G255" s="23" t="s">
        <v>615</v>
      </c>
      <c r="H255" s="23" t="s">
        <v>616</v>
      </c>
      <c r="I255" s="24">
        <v>48.13</v>
      </c>
      <c r="J255" s="24">
        <f t="shared" si="18"/>
        <v>24.065</v>
      </c>
      <c r="K255" s="28">
        <v>80.4</v>
      </c>
      <c r="L255" s="24">
        <f t="shared" si="19"/>
        <v>40.2</v>
      </c>
      <c r="M255" s="24">
        <f t="shared" si="20"/>
        <v>64.265</v>
      </c>
      <c r="N255" s="24" t="s">
        <v>579</v>
      </c>
      <c r="O255" s="25"/>
    </row>
    <row r="256" spans="1:15" ht="24.75" customHeight="1">
      <c r="A256" s="18"/>
      <c r="B256" s="19" t="s">
        <v>574</v>
      </c>
      <c r="C256" s="20" t="s">
        <v>586</v>
      </c>
      <c r="D256" s="21"/>
      <c r="E256" s="18"/>
      <c r="F256" s="22">
        <v>2</v>
      </c>
      <c r="G256" s="23" t="s">
        <v>613</v>
      </c>
      <c r="H256" s="23" t="s">
        <v>614</v>
      </c>
      <c r="I256" s="24">
        <v>51.13</v>
      </c>
      <c r="J256" s="24">
        <f t="shared" si="18"/>
        <v>25.565</v>
      </c>
      <c r="K256" s="28">
        <v>62.2</v>
      </c>
      <c r="L256" s="24">
        <f t="shared" si="19"/>
        <v>31.1</v>
      </c>
      <c r="M256" s="24">
        <f t="shared" si="20"/>
        <v>56.665000000000006</v>
      </c>
      <c r="N256" s="24" t="s">
        <v>579</v>
      </c>
      <c r="O256" s="25"/>
    </row>
    <row r="257" spans="1:15" ht="24.75" customHeight="1">
      <c r="A257" s="18"/>
      <c r="B257" s="19" t="s">
        <v>574</v>
      </c>
      <c r="C257" s="20" t="s">
        <v>586</v>
      </c>
      <c r="D257" s="21"/>
      <c r="E257" s="18"/>
      <c r="F257" s="22">
        <v>3</v>
      </c>
      <c r="G257" s="23" t="s">
        <v>619</v>
      </c>
      <c r="H257" s="23" t="s">
        <v>620</v>
      </c>
      <c r="I257" s="24">
        <v>38.57</v>
      </c>
      <c r="J257" s="24">
        <f t="shared" si="18"/>
        <v>19.285</v>
      </c>
      <c r="K257" s="28">
        <v>69</v>
      </c>
      <c r="L257" s="24">
        <f t="shared" si="19"/>
        <v>34.5</v>
      </c>
      <c r="M257" s="24">
        <f t="shared" si="20"/>
        <v>53.785</v>
      </c>
      <c r="N257" s="24" t="s">
        <v>579</v>
      </c>
      <c r="O257" s="25"/>
    </row>
    <row r="258" spans="1:15" ht="24.75" customHeight="1">
      <c r="A258" s="18"/>
      <c r="B258" s="19" t="s">
        <v>574</v>
      </c>
      <c r="C258" s="20" t="s">
        <v>586</v>
      </c>
      <c r="D258" s="21"/>
      <c r="E258" s="18"/>
      <c r="F258" s="22">
        <v>4</v>
      </c>
      <c r="G258" s="23" t="s">
        <v>617</v>
      </c>
      <c r="H258" s="23" t="s">
        <v>618</v>
      </c>
      <c r="I258" s="24">
        <v>43.1</v>
      </c>
      <c r="J258" s="24">
        <f t="shared" si="18"/>
        <v>21.55</v>
      </c>
      <c r="K258" s="28">
        <v>61</v>
      </c>
      <c r="L258" s="24">
        <f t="shared" si="19"/>
        <v>30.5</v>
      </c>
      <c r="M258" s="24">
        <f t="shared" si="20"/>
        <v>52.05</v>
      </c>
      <c r="N258" s="24" t="s">
        <v>579</v>
      </c>
      <c r="O258" s="25"/>
    </row>
    <row r="259" spans="1:15" ht="24.75" customHeight="1">
      <c r="A259" s="18"/>
      <c r="B259" s="19" t="s">
        <v>574</v>
      </c>
      <c r="C259" s="20" t="s">
        <v>586</v>
      </c>
      <c r="D259" s="27" t="s">
        <v>621</v>
      </c>
      <c r="E259" s="18">
        <v>30</v>
      </c>
      <c r="F259" s="22">
        <v>1</v>
      </c>
      <c r="G259" s="23" t="s">
        <v>642</v>
      </c>
      <c r="H259" s="23" t="s">
        <v>643</v>
      </c>
      <c r="I259" s="24">
        <v>50.07</v>
      </c>
      <c r="J259" s="24">
        <f t="shared" si="18"/>
        <v>25.035</v>
      </c>
      <c r="K259" s="30">
        <v>90.2</v>
      </c>
      <c r="L259" s="24">
        <f t="shared" si="19"/>
        <v>45.1</v>
      </c>
      <c r="M259" s="24">
        <f t="shared" si="20"/>
        <v>70.135</v>
      </c>
      <c r="N259" s="24" t="s">
        <v>579</v>
      </c>
      <c r="O259" s="31"/>
    </row>
    <row r="260" spans="1:15" ht="24.75" customHeight="1">
      <c r="A260" s="18"/>
      <c r="B260" s="19" t="s">
        <v>574</v>
      </c>
      <c r="C260" s="20" t="s">
        <v>586</v>
      </c>
      <c r="D260" s="21"/>
      <c r="E260" s="18"/>
      <c r="F260" s="22">
        <v>2</v>
      </c>
      <c r="G260" s="23" t="s">
        <v>626</v>
      </c>
      <c r="H260" s="23" t="s">
        <v>627</v>
      </c>
      <c r="I260" s="24">
        <v>55.03</v>
      </c>
      <c r="J260" s="24">
        <f t="shared" si="18"/>
        <v>27.515</v>
      </c>
      <c r="K260" s="30">
        <v>83.8</v>
      </c>
      <c r="L260" s="24">
        <f t="shared" si="19"/>
        <v>41.9</v>
      </c>
      <c r="M260" s="24">
        <f t="shared" si="20"/>
        <v>69.41499999999999</v>
      </c>
      <c r="N260" s="24" t="s">
        <v>579</v>
      </c>
      <c r="O260" s="31"/>
    </row>
    <row r="261" spans="1:15" ht="24.75" customHeight="1">
      <c r="A261" s="18"/>
      <c r="B261" s="19" t="s">
        <v>574</v>
      </c>
      <c r="C261" s="20" t="s">
        <v>586</v>
      </c>
      <c r="D261" s="21"/>
      <c r="E261" s="18"/>
      <c r="F261" s="22">
        <v>3</v>
      </c>
      <c r="G261" s="23" t="s">
        <v>648</v>
      </c>
      <c r="H261" s="23" t="s">
        <v>649</v>
      </c>
      <c r="I261" s="24">
        <v>49.07</v>
      </c>
      <c r="J261" s="24">
        <f t="shared" si="18"/>
        <v>24.535</v>
      </c>
      <c r="K261" s="30">
        <v>88.6</v>
      </c>
      <c r="L261" s="24">
        <f t="shared" si="19"/>
        <v>44.3</v>
      </c>
      <c r="M261" s="24">
        <f t="shared" si="20"/>
        <v>68.835</v>
      </c>
      <c r="N261" s="24" t="s">
        <v>579</v>
      </c>
      <c r="O261" s="31"/>
    </row>
    <row r="262" spans="1:15" ht="24.75" customHeight="1">
      <c r="A262" s="18"/>
      <c r="B262" s="19" t="s">
        <v>574</v>
      </c>
      <c r="C262" s="20" t="s">
        <v>586</v>
      </c>
      <c r="D262" s="21"/>
      <c r="E262" s="18"/>
      <c r="F262" s="22">
        <v>4</v>
      </c>
      <c r="G262" s="23" t="s">
        <v>674</v>
      </c>
      <c r="H262" s="23" t="s">
        <v>675</v>
      </c>
      <c r="I262" s="24">
        <v>46.17</v>
      </c>
      <c r="J262" s="24">
        <f t="shared" si="18"/>
        <v>23.085</v>
      </c>
      <c r="K262" s="30">
        <v>90.2</v>
      </c>
      <c r="L262" s="24">
        <f t="shared" si="19"/>
        <v>45.1</v>
      </c>
      <c r="M262" s="24">
        <f t="shared" si="20"/>
        <v>68.185</v>
      </c>
      <c r="N262" s="24" t="s">
        <v>579</v>
      </c>
      <c r="O262" s="31"/>
    </row>
    <row r="263" spans="1:15" ht="24.75" customHeight="1">
      <c r="A263" s="18"/>
      <c r="B263" s="19" t="s">
        <v>574</v>
      </c>
      <c r="C263" s="20" t="s">
        <v>586</v>
      </c>
      <c r="D263" s="21"/>
      <c r="E263" s="18"/>
      <c r="F263" s="22">
        <v>5</v>
      </c>
      <c r="G263" s="23" t="s">
        <v>622</v>
      </c>
      <c r="H263" s="23" t="s">
        <v>623</v>
      </c>
      <c r="I263" s="24">
        <v>61.87</v>
      </c>
      <c r="J263" s="24">
        <f t="shared" si="18"/>
        <v>30.935</v>
      </c>
      <c r="K263" s="30">
        <v>72.6</v>
      </c>
      <c r="L263" s="24">
        <f t="shared" si="19"/>
        <v>36.3</v>
      </c>
      <c r="M263" s="24">
        <f t="shared" si="20"/>
        <v>67.235</v>
      </c>
      <c r="N263" s="24" t="s">
        <v>579</v>
      </c>
      <c r="O263" s="31"/>
    </row>
    <row r="264" spans="1:15" ht="24.75" customHeight="1">
      <c r="A264" s="18"/>
      <c r="B264" s="19" t="s">
        <v>574</v>
      </c>
      <c r="C264" s="20" t="s">
        <v>586</v>
      </c>
      <c r="D264" s="21"/>
      <c r="E264" s="18"/>
      <c r="F264" s="22">
        <v>6</v>
      </c>
      <c r="G264" s="23" t="s">
        <v>658</v>
      </c>
      <c r="H264" s="23" t="s">
        <v>659</v>
      </c>
      <c r="I264" s="24">
        <v>47.1</v>
      </c>
      <c r="J264" s="24">
        <f t="shared" si="18"/>
        <v>23.55</v>
      </c>
      <c r="K264" s="30">
        <v>84.2</v>
      </c>
      <c r="L264" s="24">
        <f t="shared" si="19"/>
        <v>42.1</v>
      </c>
      <c r="M264" s="24">
        <f t="shared" si="20"/>
        <v>65.65</v>
      </c>
      <c r="N264" s="24" t="s">
        <v>579</v>
      </c>
      <c r="O264" s="31"/>
    </row>
    <row r="265" spans="1:15" ht="24.75" customHeight="1">
      <c r="A265" s="18"/>
      <c r="B265" s="19" t="s">
        <v>574</v>
      </c>
      <c r="C265" s="20" t="s">
        <v>586</v>
      </c>
      <c r="D265" s="21"/>
      <c r="E265" s="18"/>
      <c r="F265" s="22">
        <v>7</v>
      </c>
      <c r="G265" s="23" t="s">
        <v>716</v>
      </c>
      <c r="H265" s="23" t="s">
        <v>717</v>
      </c>
      <c r="I265" s="24">
        <v>41.67</v>
      </c>
      <c r="J265" s="24">
        <f t="shared" si="18"/>
        <v>20.835</v>
      </c>
      <c r="K265" s="30">
        <v>88.4</v>
      </c>
      <c r="L265" s="24">
        <f t="shared" si="19"/>
        <v>44.2</v>
      </c>
      <c r="M265" s="24">
        <f t="shared" si="20"/>
        <v>65.035</v>
      </c>
      <c r="N265" s="24" t="s">
        <v>579</v>
      </c>
      <c r="O265" s="31"/>
    </row>
    <row r="266" spans="1:15" ht="24.75" customHeight="1">
      <c r="A266" s="18"/>
      <c r="B266" s="19" t="s">
        <v>574</v>
      </c>
      <c r="C266" s="20" t="s">
        <v>586</v>
      </c>
      <c r="D266" s="21"/>
      <c r="E266" s="18"/>
      <c r="F266" s="22">
        <v>8</v>
      </c>
      <c r="G266" s="23" t="s">
        <v>664</v>
      </c>
      <c r="H266" s="23" t="s">
        <v>665</v>
      </c>
      <c r="I266" s="24">
        <v>47.03</v>
      </c>
      <c r="J266" s="24">
        <f t="shared" si="18"/>
        <v>23.515</v>
      </c>
      <c r="K266" s="30">
        <v>81.4</v>
      </c>
      <c r="L266" s="24">
        <f t="shared" si="19"/>
        <v>40.7</v>
      </c>
      <c r="M266" s="24">
        <f t="shared" si="20"/>
        <v>64.215</v>
      </c>
      <c r="N266" s="24" t="s">
        <v>579</v>
      </c>
      <c r="O266" s="31"/>
    </row>
    <row r="267" spans="1:15" ht="24.75" customHeight="1">
      <c r="A267" s="18"/>
      <c r="B267" s="19" t="s">
        <v>574</v>
      </c>
      <c r="C267" s="20" t="s">
        <v>586</v>
      </c>
      <c r="D267" s="21"/>
      <c r="E267" s="18"/>
      <c r="F267" s="22">
        <v>9</v>
      </c>
      <c r="G267" s="23" t="s">
        <v>634</v>
      </c>
      <c r="H267" s="23" t="s">
        <v>635</v>
      </c>
      <c r="I267" s="24">
        <v>51.33</v>
      </c>
      <c r="J267" s="24">
        <f t="shared" si="18"/>
        <v>25.665</v>
      </c>
      <c r="K267" s="30">
        <v>76.2</v>
      </c>
      <c r="L267" s="24">
        <f t="shared" si="19"/>
        <v>38.1</v>
      </c>
      <c r="M267" s="24">
        <f t="shared" si="20"/>
        <v>63.765</v>
      </c>
      <c r="N267" s="24" t="s">
        <v>579</v>
      </c>
      <c r="O267" s="31"/>
    </row>
    <row r="268" spans="1:15" ht="24.75" customHeight="1">
      <c r="A268" s="18"/>
      <c r="B268" s="19" t="s">
        <v>574</v>
      </c>
      <c r="C268" s="20" t="s">
        <v>586</v>
      </c>
      <c r="D268" s="21"/>
      <c r="E268" s="18"/>
      <c r="F268" s="22">
        <v>10</v>
      </c>
      <c r="G268" s="23" t="s">
        <v>680</v>
      </c>
      <c r="H268" s="23" t="s">
        <v>681</v>
      </c>
      <c r="I268" s="24">
        <v>46.07</v>
      </c>
      <c r="J268" s="24">
        <f t="shared" si="18"/>
        <v>23.035</v>
      </c>
      <c r="K268" s="30">
        <v>81.2</v>
      </c>
      <c r="L268" s="24">
        <f t="shared" si="19"/>
        <v>40.6</v>
      </c>
      <c r="M268" s="24">
        <f t="shared" si="20"/>
        <v>63.635000000000005</v>
      </c>
      <c r="N268" s="24" t="s">
        <v>579</v>
      </c>
      <c r="O268" s="31"/>
    </row>
    <row r="269" spans="1:15" ht="24.75" customHeight="1">
      <c r="A269" s="18"/>
      <c r="B269" s="19" t="s">
        <v>574</v>
      </c>
      <c r="C269" s="20" t="s">
        <v>586</v>
      </c>
      <c r="D269" s="21"/>
      <c r="E269" s="18"/>
      <c r="F269" s="22">
        <v>11</v>
      </c>
      <c r="G269" s="23" t="s">
        <v>706</v>
      </c>
      <c r="H269" s="23" t="s">
        <v>707</v>
      </c>
      <c r="I269" s="24">
        <v>42.53</v>
      </c>
      <c r="J269" s="24">
        <f t="shared" si="18"/>
        <v>21.265</v>
      </c>
      <c r="K269" s="30">
        <v>84.2</v>
      </c>
      <c r="L269" s="24">
        <f t="shared" si="19"/>
        <v>42.1</v>
      </c>
      <c r="M269" s="24">
        <f t="shared" si="20"/>
        <v>63.365</v>
      </c>
      <c r="N269" s="24" t="s">
        <v>579</v>
      </c>
      <c r="O269" s="31"/>
    </row>
    <row r="270" spans="1:15" ht="24.75" customHeight="1">
      <c r="A270" s="18"/>
      <c r="B270" s="19" t="s">
        <v>574</v>
      </c>
      <c r="C270" s="20" t="s">
        <v>586</v>
      </c>
      <c r="D270" s="21"/>
      <c r="E270" s="18"/>
      <c r="F270" s="22">
        <v>12</v>
      </c>
      <c r="G270" s="23" t="s">
        <v>704</v>
      </c>
      <c r="H270" s="23" t="s">
        <v>705</v>
      </c>
      <c r="I270" s="24">
        <v>43.6</v>
      </c>
      <c r="J270" s="24">
        <f t="shared" si="18"/>
        <v>21.8</v>
      </c>
      <c r="K270" s="30">
        <v>82.4</v>
      </c>
      <c r="L270" s="24">
        <f t="shared" si="19"/>
        <v>41.2</v>
      </c>
      <c r="M270" s="24">
        <f t="shared" si="20"/>
        <v>63</v>
      </c>
      <c r="N270" s="24" t="s">
        <v>579</v>
      </c>
      <c r="O270" s="31"/>
    </row>
    <row r="271" spans="1:15" ht="24.75" customHeight="1">
      <c r="A271" s="18"/>
      <c r="B271" s="19" t="s">
        <v>574</v>
      </c>
      <c r="C271" s="20" t="s">
        <v>586</v>
      </c>
      <c r="D271" s="21"/>
      <c r="E271" s="18"/>
      <c r="F271" s="22">
        <v>13</v>
      </c>
      <c r="G271" s="23" t="s">
        <v>761</v>
      </c>
      <c r="H271" s="23" t="s">
        <v>762</v>
      </c>
      <c r="I271" s="24">
        <v>35.5</v>
      </c>
      <c r="J271" s="24">
        <f t="shared" si="18"/>
        <v>17.75</v>
      </c>
      <c r="K271" s="30">
        <v>89.8</v>
      </c>
      <c r="L271" s="24">
        <f t="shared" si="19"/>
        <v>44.9</v>
      </c>
      <c r="M271" s="24">
        <f t="shared" si="20"/>
        <v>62.65</v>
      </c>
      <c r="N271" s="24" t="s">
        <v>579</v>
      </c>
      <c r="O271" s="31"/>
    </row>
    <row r="272" spans="1:15" ht="24.75" customHeight="1">
      <c r="A272" s="18"/>
      <c r="B272" s="19" t="s">
        <v>574</v>
      </c>
      <c r="C272" s="20" t="s">
        <v>586</v>
      </c>
      <c r="D272" s="21"/>
      <c r="E272" s="18"/>
      <c r="F272" s="22">
        <v>14</v>
      </c>
      <c r="G272" s="23" t="s">
        <v>636</v>
      </c>
      <c r="H272" s="23" t="s">
        <v>637</v>
      </c>
      <c r="I272" s="24">
        <v>51.1</v>
      </c>
      <c r="J272" s="24">
        <f t="shared" si="18"/>
        <v>25.55</v>
      </c>
      <c r="K272" s="30">
        <v>74</v>
      </c>
      <c r="L272" s="24">
        <f t="shared" si="19"/>
        <v>37</v>
      </c>
      <c r="M272" s="24">
        <f t="shared" si="20"/>
        <v>62.55</v>
      </c>
      <c r="N272" s="24" t="s">
        <v>579</v>
      </c>
      <c r="O272" s="31"/>
    </row>
    <row r="273" spans="1:15" ht="24.75" customHeight="1">
      <c r="A273" s="18"/>
      <c r="B273" s="19" t="s">
        <v>574</v>
      </c>
      <c r="C273" s="20" t="s">
        <v>586</v>
      </c>
      <c r="D273" s="21"/>
      <c r="E273" s="18"/>
      <c r="F273" s="22">
        <v>15</v>
      </c>
      <c r="G273" s="23" t="s">
        <v>644</v>
      </c>
      <c r="H273" s="23" t="s">
        <v>645</v>
      </c>
      <c r="I273" s="24">
        <v>49.37</v>
      </c>
      <c r="J273" s="24">
        <f t="shared" si="18"/>
        <v>24.685</v>
      </c>
      <c r="K273" s="30">
        <v>75.2</v>
      </c>
      <c r="L273" s="24">
        <f t="shared" si="19"/>
        <v>37.6</v>
      </c>
      <c r="M273" s="24">
        <f t="shared" si="20"/>
        <v>62.285</v>
      </c>
      <c r="N273" s="24" t="s">
        <v>579</v>
      </c>
      <c r="O273" s="31"/>
    </row>
    <row r="274" spans="1:15" ht="24.75" customHeight="1">
      <c r="A274" s="18"/>
      <c r="B274" s="19" t="s">
        <v>574</v>
      </c>
      <c r="C274" s="20" t="s">
        <v>586</v>
      </c>
      <c r="D274" s="21"/>
      <c r="E274" s="18"/>
      <c r="F274" s="22">
        <v>16</v>
      </c>
      <c r="G274" s="23" t="s">
        <v>690</v>
      </c>
      <c r="H274" s="23" t="s">
        <v>691</v>
      </c>
      <c r="I274" s="24">
        <v>44.77</v>
      </c>
      <c r="J274" s="24">
        <f t="shared" si="18"/>
        <v>22.385</v>
      </c>
      <c r="K274" s="30">
        <v>79.6</v>
      </c>
      <c r="L274" s="24">
        <f t="shared" si="19"/>
        <v>39.8</v>
      </c>
      <c r="M274" s="24">
        <f t="shared" si="20"/>
        <v>62.185</v>
      </c>
      <c r="N274" s="24" t="s">
        <v>579</v>
      </c>
      <c r="O274" s="31"/>
    </row>
    <row r="275" spans="1:15" ht="24.75" customHeight="1">
      <c r="A275" s="18"/>
      <c r="B275" s="19" t="s">
        <v>574</v>
      </c>
      <c r="C275" s="20" t="s">
        <v>586</v>
      </c>
      <c r="D275" s="21"/>
      <c r="E275" s="18"/>
      <c r="F275" s="22">
        <v>17</v>
      </c>
      <c r="G275" s="23" t="s">
        <v>632</v>
      </c>
      <c r="H275" s="23" t="s">
        <v>633</v>
      </c>
      <c r="I275" s="24">
        <v>51.87</v>
      </c>
      <c r="J275" s="24">
        <f aca="true" t="shared" si="21" ref="J275:J306">I275/2</f>
        <v>25.935</v>
      </c>
      <c r="K275" s="30">
        <v>72.4</v>
      </c>
      <c r="L275" s="24">
        <f aca="true" t="shared" si="22" ref="L275:L306">K275/2</f>
        <v>36.2</v>
      </c>
      <c r="M275" s="24">
        <f aca="true" t="shared" si="23" ref="M275:M306">J275+L275</f>
        <v>62.135000000000005</v>
      </c>
      <c r="N275" s="24" t="s">
        <v>579</v>
      </c>
      <c r="O275" s="31"/>
    </row>
    <row r="276" spans="1:15" ht="24.75" customHeight="1">
      <c r="A276" s="18"/>
      <c r="B276" s="19" t="s">
        <v>574</v>
      </c>
      <c r="C276" s="20" t="s">
        <v>586</v>
      </c>
      <c r="D276" s="21"/>
      <c r="E276" s="18"/>
      <c r="F276" s="22">
        <v>18</v>
      </c>
      <c r="G276" s="23" t="s">
        <v>708</v>
      </c>
      <c r="H276" s="23" t="s">
        <v>709</v>
      </c>
      <c r="I276" s="24">
        <v>42.4</v>
      </c>
      <c r="J276" s="24">
        <f t="shared" si="21"/>
        <v>21.2</v>
      </c>
      <c r="K276" s="30">
        <v>80.8</v>
      </c>
      <c r="L276" s="24">
        <f t="shared" si="22"/>
        <v>40.4</v>
      </c>
      <c r="M276" s="24">
        <f t="shared" si="23"/>
        <v>61.599999999999994</v>
      </c>
      <c r="N276" s="24" t="s">
        <v>579</v>
      </c>
      <c r="O276" s="31"/>
    </row>
    <row r="277" spans="1:15" ht="24.75" customHeight="1">
      <c r="A277" s="18"/>
      <c r="B277" s="19" t="s">
        <v>574</v>
      </c>
      <c r="C277" s="20" t="s">
        <v>586</v>
      </c>
      <c r="D277" s="21"/>
      <c r="E277" s="18"/>
      <c r="F277" s="22">
        <v>19</v>
      </c>
      <c r="G277" s="23" t="s">
        <v>654</v>
      </c>
      <c r="H277" s="23" t="s">
        <v>655</v>
      </c>
      <c r="I277" s="24">
        <v>48.03</v>
      </c>
      <c r="J277" s="24">
        <f t="shared" si="21"/>
        <v>24.015</v>
      </c>
      <c r="K277" s="30">
        <v>75</v>
      </c>
      <c r="L277" s="24">
        <f t="shared" si="22"/>
        <v>37.5</v>
      </c>
      <c r="M277" s="24">
        <f t="shared" si="23"/>
        <v>61.515</v>
      </c>
      <c r="N277" s="24" t="s">
        <v>579</v>
      </c>
      <c r="O277" s="31"/>
    </row>
    <row r="278" spans="1:15" ht="24.75" customHeight="1">
      <c r="A278" s="18"/>
      <c r="B278" s="19" t="s">
        <v>574</v>
      </c>
      <c r="C278" s="20" t="s">
        <v>586</v>
      </c>
      <c r="D278" s="21"/>
      <c r="E278" s="18"/>
      <c r="F278" s="22">
        <v>20</v>
      </c>
      <c r="G278" s="23" t="s">
        <v>624</v>
      </c>
      <c r="H278" s="23" t="s">
        <v>625</v>
      </c>
      <c r="I278" s="24">
        <v>55.57</v>
      </c>
      <c r="J278" s="24">
        <f t="shared" si="21"/>
        <v>27.785</v>
      </c>
      <c r="K278" s="30">
        <v>67.4</v>
      </c>
      <c r="L278" s="24">
        <f t="shared" si="22"/>
        <v>33.7</v>
      </c>
      <c r="M278" s="24">
        <f t="shared" si="23"/>
        <v>61.485</v>
      </c>
      <c r="N278" s="24" t="s">
        <v>579</v>
      </c>
      <c r="O278" s="31"/>
    </row>
    <row r="279" spans="1:15" ht="24.75" customHeight="1">
      <c r="A279" s="18"/>
      <c r="B279" s="19" t="s">
        <v>574</v>
      </c>
      <c r="C279" s="20" t="s">
        <v>586</v>
      </c>
      <c r="D279" s="21"/>
      <c r="E279" s="18"/>
      <c r="F279" s="22">
        <v>21</v>
      </c>
      <c r="G279" s="23" t="s">
        <v>779</v>
      </c>
      <c r="H279" s="23" t="s">
        <v>780</v>
      </c>
      <c r="I279" s="24">
        <v>34.3</v>
      </c>
      <c r="J279" s="24">
        <f t="shared" si="21"/>
        <v>17.15</v>
      </c>
      <c r="K279" s="30">
        <v>88.6</v>
      </c>
      <c r="L279" s="24">
        <f t="shared" si="22"/>
        <v>44.3</v>
      </c>
      <c r="M279" s="24">
        <f t="shared" si="23"/>
        <v>61.449999999999996</v>
      </c>
      <c r="N279" s="24" t="s">
        <v>579</v>
      </c>
      <c r="O279" s="31"/>
    </row>
    <row r="280" spans="1:15" ht="24.75" customHeight="1">
      <c r="A280" s="18"/>
      <c r="B280" s="19" t="s">
        <v>574</v>
      </c>
      <c r="C280" s="20" t="s">
        <v>586</v>
      </c>
      <c r="D280" s="21"/>
      <c r="E280" s="18"/>
      <c r="F280" s="22">
        <v>22</v>
      </c>
      <c r="G280" s="23" t="s">
        <v>720</v>
      </c>
      <c r="H280" s="23" t="s">
        <v>721</v>
      </c>
      <c r="I280" s="24">
        <v>40.77</v>
      </c>
      <c r="J280" s="24">
        <f t="shared" si="21"/>
        <v>20.385</v>
      </c>
      <c r="K280" s="30">
        <v>80.8</v>
      </c>
      <c r="L280" s="24">
        <f t="shared" si="22"/>
        <v>40.4</v>
      </c>
      <c r="M280" s="24">
        <f t="shared" si="23"/>
        <v>60.785</v>
      </c>
      <c r="N280" s="24" t="s">
        <v>579</v>
      </c>
      <c r="O280" s="31"/>
    </row>
    <row r="281" spans="1:15" ht="24.75" customHeight="1">
      <c r="A281" s="18"/>
      <c r="B281" s="19" t="s">
        <v>574</v>
      </c>
      <c r="C281" s="20" t="s">
        <v>586</v>
      </c>
      <c r="D281" s="21"/>
      <c r="E281" s="18"/>
      <c r="F281" s="22">
        <v>23</v>
      </c>
      <c r="G281" s="23" t="s">
        <v>668</v>
      </c>
      <c r="H281" s="23" t="s">
        <v>669</v>
      </c>
      <c r="I281" s="24">
        <v>46.6</v>
      </c>
      <c r="J281" s="24">
        <f t="shared" si="21"/>
        <v>23.3</v>
      </c>
      <c r="K281" s="30">
        <v>73.2</v>
      </c>
      <c r="L281" s="24">
        <f t="shared" si="22"/>
        <v>36.6</v>
      </c>
      <c r="M281" s="24">
        <f t="shared" si="23"/>
        <v>59.900000000000006</v>
      </c>
      <c r="N281" s="24" t="s">
        <v>579</v>
      </c>
      <c r="O281" s="31"/>
    </row>
    <row r="282" spans="1:15" ht="24.75" customHeight="1">
      <c r="A282" s="18"/>
      <c r="B282" s="19" t="s">
        <v>574</v>
      </c>
      <c r="C282" s="20" t="s">
        <v>586</v>
      </c>
      <c r="D282" s="21"/>
      <c r="E282" s="18"/>
      <c r="F282" s="22">
        <v>24</v>
      </c>
      <c r="G282" s="23" t="s">
        <v>656</v>
      </c>
      <c r="H282" s="23" t="s">
        <v>657</v>
      </c>
      <c r="I282" s="24">
        <v>47.4</v>
      </c>
      <c r="J282" s="24">
        <f t="shared" si="21"/>
        <v>23.7</v>
      </c>
      <c r="K282" s="30">
        <v>72.2</v>
      </c>
      <c r="L282" s="24">
        <f t="shared" si="22"/>
        <v>36.1</v>
      </c>
      <c r="M282" s="24">
        <f t="shared" si="23"/>
        <v>59.8</v>
      </c>
      <c r="N282" s="24" t="s">
        <v>579</v>
      </c>
      <c r="O282" s="31"/>
    </row>
    <row r="283" spans="1:15" ht="24.75" customHeight="1">
      <c r="A283" s="18"/>
      <c r="B283" s="19" t="s">
        <v>574</v>
      </c>
      <c r="C283" s="20" t="s">
        <v>586</v>
      </c>
      <c r="D283" s="21"/>
      <c r="E283" s="18"/>
      <c r="F283" s="22">
        <v>25</v>
      </c>
      <c r="G283" s="23" t="s">
        <v>630</v>
      </c>
      <c r="H283" s="23" t="s">
        <v>631</v>
      </c>
      <c r="I283" s="24">
        <v>52.47</v>
      </c>
      <c r="J283" s="24">
        <f t="shared" si="21"/>
        <v>26.235</v>
      </c>
      <c r="K283" s="30">
        <v>67</v>
      </c>
      <c r="L283" s="24">
        <f t="shared" si="22"/>
        <v>33.5</v>
      </c>
      <c r="M283" s="24">
        <f t="shared" si="23"/>
        <v>59.735</v>
      </c>
      <c r="N283" s="24" t="s">
        <v>579</v>
      </c>
      <c r="O283" s="31"/>
    </row>
    <row r="284" spans="1:15" ht="24.75" customHeight="1">
      <c r="A284" s="18"/>
      <c r="B284" s="19" t="s">
        <v>574</v>
      </c>
      <c r="C284" s="20" t="s">
        <v>586</v>
      </c>
      <c r="D284" s="21"/>
      <c r="E284" s="18"/>
      <c r="F284" s="22">
        <v>26</v>
      </c>
      <c r="G284" s="23" t="s">
        <v>712</v>
      </c>
      <c r="H284" s="23" t="s">
        <v>713</v>
      </c>
      <c r="I284" s="24">
        <v>41.93</v>
      </c>
      <c r="J284" s="24">
        <f t="shared" si="21"/>
        <v>20.965</v>
      </c>
      <c r="K284" s="30">
        <v>77.4</v>
      </c>
      <c r="L284" s="24">
        <f t="shared" si="22"/>
        <v>38.7</v>
      </c>
      <c r="M284" s="24">
        <f t="shared" si="23"/>
        <v>59.665000000000006</v>
      </c>
      <c r="N284" s="24" t="s">
        <v>579</v>
      </c>
      <c r="O284" s="31"/>
    </row>
    <row r="285" spans="1:15" ht="24.75" customHeight="1">
      <c r="A285" s="18"/>
      <c r="B285" s="19" t="s">
        <v>574</v>
      </c>
      <c r="C285" s="20" t="s">
        <v>586</v>
      </c>
      <c r="D285" s="21"/>
      <c r="E285" s="18"/>
      <c r="F285" s="22">
        <v>27</v>
      </c>
      <c r="G285" s="23" t="s">
        <v>660</v>
      </c>
      <c r="H285" s="23" t="s">
        <v>661</v>
      </c>
      <c r="I285" s="24">
        <v>47.07</v>
      </c>
      <c r="J285" s="24">
        <f t="shared" si="21"/>
        <v>23.535</v>
      </c>
      <c r="K285" s="30">
        <v>72</v>
      </c>
      <c r="L285" s="24">
        <f t="shared" si="22"/>
        <v>36</v>
      </c>
      <c r="M285" s="24">
        <f t="shared" si="23"/>
        <v>59.535</v>
      </c>
      <c r="N285" s="24" t="s">
        <v>579</v>
      </c>
      <c r="O285" s="31"/>
    </row>
    <row r="286" spans="1:15" ht="24.75" customHeight="1">
      <c r="A286" s="18"/>
      <c r="B286" s="19" t="s">
        <v>574</v>
      </c>
      <c r="C286" s="20" t="s">
        <v>586</v>
      </c>
      <c r="D286" s="21"/>
      <c r="E286" s="18"/>
      <c r="F286" s="22">
        <v>28</v>
      </c>
      <c r="G286" s="23" t="s">
        <v>646</v>
      </c>
      <c r="H286" s="23" t="s">
        <v>647</v>
      </c>
      <c r="I286" s="24">
        <v>49.3</v>
      </c>
      <c r="J286" s="24">
        <f t="shared" si="21"/>
        <v>24.65</v>
      </c>
      <c r="K286" s="30">
        <v>69.6</v>
      </c>
      <c r="L286" s="24">
        <f t="shared" si="22"/>
        <v>34.8</v>
      </c>
      <c r="M286" s="24">
        <f t="shared" si="23"/>
        <v>59.449999999999996</v>
      </c>
      <c r="N286" s="24" t="s">
        <v>579</v>
      </c>
      <c r="O286" s="31"/>
    </row>
    <row r="287" spans="1:15" ht="24.75" customHeight="1">
      <c r="A287" s="18"/>
      <c r="B287" s="19" t="s">
        <v>574</v>
      </c>
      <c r="C287" s="20" t="s">
        <v>586</v>
      </c>
      <c r="D287" s="21"/>
      <c r="E287" s="18"/>
      <c r="F287" s="22">
        <v>28</v>
      </c>
      <c r="G287" s="23" t="s">
        <v>628</v>
      </c>
      <c r="H287" s="23" t="s">
        <v>629</v>
      </c>
      <c r="I287" s="24">
        <v>53.2</v>
      </c>
      <c r="J287" s="24">
        <f t="shared" si="21"/>
        <v>26.6</v>
      </c>
      <c r="K287" s="30">
        <v>65.2</v>
      </c>
      <c r="L287" s="24">
        <f t="shared" si="22"/>
        <v>32.6</v>
      </c>
      <c r="M287" s="24">
        <f t="shared" si="23"/>
        <v>59.2</v>
      </c>
      <c r="N287" s="24" t="s">
        <v>579</v>
      </c>
      <c r="O287" s="31"/>
    </row>
    <row r="288" spans="1:15" ht="24.75" customHeight="1">
      <c r="A288" s="18"/>
      <c r="B288" s="19" t="s">
        <v>574</v>
      </c>
      <c r="C288" s="20" t="s">
        <v>586</v>
      </c>
      <c r="D288" s="21"/>
      <c r="E288" s="18"/>
      <c r="F288" s="22">
        <v>30</v>
      </c>
      <c r="G288" s="23" t="s">
        <v>678</v>
      </c>
      <c r="H288" s="23" t="s">
        <v>679</v>
      </c>
      <c r="I288" s="24">
        <v>46.13</v>
      </c>
      <c r="J288" s="24">
        <f t="shared" si="21"/>
        <v>23.065</v>
      </c>
      <c r="K288" s="30">
        <v>72</v>
      </c>
      <c r="L288" s="24">
        <f t="shared" si="22"/>
        <v>36</v>
      </c>
      <c r="M288" s="24">
        <f t="shared" si="23"/>
        <v>59.065</v>
      </c>
      <c r="N288" s="24" t="s">
        <v>579</v>
      </c>
      <c r="O288" s="31"/>
    </row>
    <row r="289" spans="1:15" ht="24.75" customHeight="1">
      <c r="A289" s="18"/>
      <c r="B289" s="19" t="s">
        <v>574</v>
      </c>
      <c r="C289" s="20" t="s">
        <v>586</v>
      </c>
      <c r="D289" s="21"/>
      <c r="E289" s="18"/>
      <c r="F289" s="22">
        <v>31</v>
      </c>
      <c r="G289" s="23" t="s">
        <v>640</v>
      </c>
      <c r="H289" s="23" t="s">
        <v>641</v>
      </c>
      <c r="I289" s="24">
        <v>50.7</v>
      </c>
      <c r="J289" s="24">
        <f t="shared" si="21"/>
        <v>25.35</v>
      </c>
      <c r="K289" s="30">
        <v>66.4</v>
      </c>
      <c r="L289" s="24">
        <f t="shared" si="22"/>
        <v>33.2</v>
      </c>
      <c r="M289" s="24">
        <f t="shared" si="23"/>
        <v>58.550000000000004</v>
      </c>
      <c r="N289" s="24" t="s">
        <v>579</v>
      </c>
      <c r="O289" s="31"/>
    </row>
    <row r="290" spans="1:15" ht="24.75" customHeight="1">
      <c r="A290" s="18"/>
      <c r="B290" s="19" t="s">
        <v>574</v>
      </c>
      <c r="C290" s="20" t="s">
        <v>586</v>
      </c>
      <c r="D290" s="21"/>
      <c r="E290" s="18"/>
      <c r="F290" s="22">
        <v>32</v>
      </c>
      <c r="G290" s="23" t="s">
        <v>740</v>
      </c>
      <c r="H290" s="23" t="s">
        <v>741</v>
      </c>
      <c r="I290" s="24">
        <v>38.07</v>
      </c>
      <c r="J290" s="24">
        <f t="shared" si="21"/>
        <v>19.035</v>
      </c>
      <c r="K290" s="30">
        <v>78.4</v>
      </c>
      <c r="L290" s="24">
        <f t="shared" si="22"/>
        <v>39.2</v>
      </c>
      <c r="M290" s="24">
        <f t="shared" si="23"/>
        <v>58.235</v>
      </c>
      <c r="N290" s="24" t="s">
        <v>579</v>
      </c>
      <c r="O290" s="31"/>
    </row>
    <row r="291" spans="1:15" ht="24.75" customHeight="1">
      <c r="A291" s="18"/>
      <c r="B291" s="19" t="s">
        <v>574</v>
      </c>
      <c r="C291" s="20" t="s">
        <v>586</v>
      </c>
      <c r="D291" s="21"/>
      <c r="E291" s="18"/>
      <c r="F291" s="22">
        <v>33</v>
      </c>
      <c r="G291" s="23" t="s">
        <v>710</v>
      </c>
      <c r="H291" s="23" t="s">
        <v>711</v>
      </c>
      <c r="I291" s="24">
        <v>41.97</v>
      </c>
      <c r="J291" s="24">
        <f t="shared" si="21"/>
        <v>20.985</v>
      </c>
      <c r="K291" s="30">
        <v>73.6</v>
      </c>
      <c r="L291" s="24">
        <f t="shared" si="22"/>
        <v>36.8</v>
      </c>
      <c r="M291" s="24">
        <f t="shared" si="23"/>
        <v>57.785</v>
      </c>
      <c r="N291" s="24" t="s">
        <v>579</v>
      </c>
      <c r="O291" s="31"/>
    </row>
    <row r="292" spans="1:15" ht="24.75" customHeight="1">
      <c r="A292" s="18"/>
      <c r="B292" s="19" t="s">
        <v>574</v>
      </c>
      <c r="C292" s="20" t="s">
        <v>586</v>
      </c>
      <c r="D292" s="21"/>
      <c r="E292" s="18"/>
      <c r="F292" s="22">
        <v>34</v>
      </c>
      <c r="G292" s="23" t="s">
        <v>728</v>
      </c>
      <c r="H292" s="23" t="s">
        <v>729</v>
      </c>
      <c r="I292" s="24">
        <v>39.63</v>
      </c>
      <c r="J292" s="24">
        <f t="shared" si="21"/>
        <v>19.815</v>
      </c>
      <c r="K292" s="30">
        <v>75.8</v>
      </c>
      <c r="L292" s="24">
        <f t="shared" si="22"/>
        <v>37.9</v>
      </c>
      <c r="M292" s="24">
        <f t="shared" si="23"/>
        <v>57.715</v>
      </c>
      <c r="N292" s="24" t="s">
        <v>579</v>
      </c>
      <c r="O292" s="1"/>
    </row>
    <row r="293" spans="1:15" ht="24.75" customHeight="1">
      <c r="A293" s="18"/>
      <c r="B293" s="19" t="s">
        <v>574</v>
      </c>
      <c r="C293" s="20" t="s">
        <v>586</v>
      </c>
      <c r="D293" s="21"/>
      <c r="E293" s="18"/>
      <c r="F293" s="22">
        <v>35</v>
      </c>
      <c r="G293" s="23" t="s">
        <v>714</v>
      </c>
      <c r="H293" s="23" t="s">
        <v>715</v>
      </c>
      <c r="I293" s="24">
        <v>41.87</v>
      </c>
      <c r="J293" s="24">
        <f t="shared" si="21"/>
        <v>20.935</v>
      </c>
      <c r="K293" s="30">
        <v>73.4</v>
      </c>
      <c r="L293" s="24">
        <f t="shared" si="22"/>
        <v>36.7</v>
      </c>
      <c r="M293" s="24">
        <f t="shared" si="23"/>
        <v>57.635000000000005</v>
      </c>
      <c r="N293" s="24" t="s">
        <v>579</v>
      </c>
      <c r="O293" s="31"/>
    </row>
    <row r="294" spans="1:15" ht="24.75" customHeight="1">
      <c r="A294" s="18"/>
      <c r="B294" s="19" t="s">
        <v>574</v>
      </c>
      <c r="C294" s="20" t="s">
        <v>586</v>
      </c>
      <c r="D294" s="21"/>
      <c r="E294" s="18"/>
      <c r="F294" s="22">
        <v>35</v>
      </c>
      <c r="G294" s="23" t="s">
        <v>670</v>
      </c>
      <c r="H294" s="23" t="s">
        <v>671</v>
      </c>
      <c r="I294" s="24">
        <v>46.4</v>
      </c>
      <c r="J294" s="24">
        <f t="shared" si="21"/>
        <v>23.2</v>
      </c>
      <c r="K294" s="30">
        <v>67.2</v>
      </c>
      <c r="L294" s="24">
        <f t="shared" si="22"/>
        <v>33.6</v>
      </c>
      <c r="M294" s="24">
        <f t="shared" si="23"/>
        <v>56.8</v>
      </c>
      <c r="N294" s="24" t="s">
        <v>579</v>
      </c>
      <c r="O294" s="31"/>
    </row>
    <row r="295" spans="1:15" ht="24.75" customHeight="1">
      <c r="A295" s="18"/>
      <c r="B295" s="19" t="s">
        <v>574</v>
      </c>
      <c r="C295" s="20" t="s">
        <v>586</v>
      </c>
      <c r="D295" s="21"/>
      <c r="E295" s="18"/>
      <c r="F295" s="22">
        <v>37</v>
      </c>
      <c r="G295" s="23" t="s">
        <v>759</v>
      </c>
      <c r="H295" s="23" t="s">
        <v>760</v>
      </c>
      <c r="I295" s="24">
        <v>35.77</v>
      </c>
      <c r="J295" s="24">
        <f t="shared" si="21"/>
        <v>17.885</v>
      </c>
      <c r="K295" s="30">
        <v>77.8</v>
      </c>
      <c r="L295" s="24">
        <f t="shared" si="22"/>
        <v>38.9</v>
      </c>
      <c r="M295" s="24">
        <f t="shared" si="23"/>
        <v>56.785</v>
      </c>
      <c r="N295" s="24" t="s">
        <v>579</v>
      </c>
      <c r="O295" s="31"/>
    </row>
    <row r="296" spans="1:15" ht="24.75" customHeight="1">
      <c r="A296" s="18"/>
      <c r="B296" s="19" t="s">
        <v>574</v>
      </c>
      <c r="C296" s="20" t="s">
        <v>586</v>
      </c>
      <c r="D296" s="21"/>
      <c r="E296" s="18"/>
      <c r="F296" s="22">
        <v>38</v>
      </c>
      <c r="G296" s="23" t="s">
        <v>698</v>
      </c>
      <c r="H296" s="23" t="s">
        <v>699</v>
      </c>
      <c r="I296" s="24">
        <v>44.23</v>
      </c>
      <c r="J296" s="24">
        <f t="shared" si="21"/>
        <v>22.115</v>
      </c>
      <c r="K296" s="30">
        <v>69.2</v>
      </c>
      <c r="L296" s="24">
        <f t="shared" si="22"/>
        <v>34.6</v>
      </c>
      <c r="M296" s="24">
        <f t="shared" si="23"/>
        <v>56.715</v>
      </c>
      <c r="N296" s="24" t="s">
        <v>579</v>
      </c>
      <c r="O296" s="31"/>
    </row>
    <row r="297" spans="1:15" ht="24.75" customHeight="1">
      <c r="A297" s="18"/>
      <c r="B297" s="19" t="s">
        <v>574</v>
      </c>
      <c r="C297" s="20" t="s">
        <v>586</v>
      </c>
      <c r="D297" s="21"/>
      <c r="E297" s="18"/>
      <c r="F297" s="22">
        <v>39</v>
      </c>
      <c r="G297" s="23" t="s">
        <v>696</v>
      </c>
      <c r="H297" s="23" t="s">
        <v>697</v>
      </c>
      <c r="I297" s="24">
        <v>44.33</v>
      </c>
      <c r="J297" s="24">
        <f t="shared" si="21"/>
        <v>22.165</v>
      </c>
      <c r="K297" s="30">
        <v>68.6</v>
      </c>
      <c r="L297" s="24">
        <f t="shared" si="22"/>
        <v>34.3</v>
      </c>
      <c r="M297" s="24">
        <f t="shared" si="23"/>
        <v>56.464999999999996</v>
      </c>
      <c r="N297" s="24" t="s">
        <v>579</v>
      </c>
      <c r="O297" s="31"/>
    </row>
    <row r="298" spans="1:15" ht="24.75" customHeight="1">
      <c r="A298" s="18"/>
      <c r="B298" s="19" t="s">
        <v>574</v>
      </c>
      <c r="C298" s="20" t="s">
        <v>586</v>
      </c>
      <c r="D298" s="21"/>
      <c r="E298" s="18"/>
      <c r="F298" s="22">
        <v>40</v>
      </c>
      <c r="G298" s="23" t="s">
        <v>755</v>
      </c>
      <c r="H298" s="23" t="s">
        <v>756</v>
      </c>
      <c r="I298" s="24">
        <v>36.3</v>
      </c>
      <c r="J298" s="24">
        <f t="shared" si="21"/>
        <v>18.15</v>
      </c>
      <c r="K298" s="30">
        <v>76.4</v>
      </c>
      <c r="L298" s="24">
        <f t="shared" si="22"/>
        <v>38.2</v>
      </c>
      <c r="M298" s="24">
        <f t="shared" si="23"/>
        <v>56.35</v>
      </c>
      <c r="N298" s="24" t="s">
        <v>579</v>
      </c>
      <c r="O298" s="31"/>
    </row>
    <row r="299" spans="1:15" ht="24.75" customHeight="1">
      <c r="A299" s="18"/>
      <c r="B299" s="19" t="s">
        <v>574</v>
      </c>
      <c r="C299" s="20" t="s">
        <v>586</v>
      </c>
      <c r="D299" s="21"/>
      <c r="E299" s="18"/>
      <c r="F299" s="22">
        <v>41</v>
      </c>
      <c r="G299" s="23" t="s">
        <v>722</v>
      </c>
      <c r="H299" s="23" t="s">
        <v>723</v>
      </c>
      <c r="I299" s="24">
        <v>40.67</v>
      </c>
      <c r="J299" s="24">
        <f t="shared" si="21"/>
        <v>20.335</v>
      </c>
      <c r="K299" s="30">
        <v>71.8</v>
      </c>
      <c r="L299" s="24">
        <f t="shared" si="22"/>
        <v>35.9</v>
      </c>
      <c r="M299" s="24">
        <f t="shared" si="23"/>
        <v>56.235</v>
      </c>
      <c r="N299" s="24" t="s">
        <v>579</v>
      </c>
      <c r="O299" s="31"/>
    </row>
    <row r="300" spans="1:15" ht="24.75" customHeight="1">
      <c r="A300" s="18"/>
      <c r="B300" s="19" t="s">
        <v>574</v>
      </c>
      <c r="C300" s="20" t="s">
        <v>586</v>
      </c>
      <c r="D300" s="21"/>
      <c r="E300" s="18"/>
      <c r="F300" s="22">
        <v>42</v>
      </c>
      <c r="G300" s="23" t="s">
        <v>753</v>
      </c>
      <c r="H300" s="23" t="s">
        <v>754</v>
      </c>
      <c r="I300" s="24">
        <v>36.97</v>
      </c>
      <c r="J300" s="24">
        <f t="shared" si="21"/>
        <v>18.485</v>
      </c>
      <c r="K300" s="30">
        <v>75.2</v>
      </c>
      <c r="L300" s="24">
        <f t="shared" si="22"/>
        <v>37.6</v>
      </c>
      <c r="M300" s="24">
        <f t="shared" si="23"/>
        <v>56.085</v>
      </c>
      <c r="N300" s="24" t="s">
        <v>579</v>
      </c>
      <c r="O300" s="31"/>
    </row>
    <row r="301" spans="1:15" ht="24.75" customHeight="1">
      <c r="A301" s="18"/>
      <c r="B301" s="19" t="s">
        <v>574</v>
      </c>
      <c r="C301" s="20" t="s">
        <v>586</v>
      </c>
      <c r="D301" s="21"/>
      <c r="E301" s="18"/>
      <c r="F301" s="22">
        <v>43</v>
      </c>
      <c r="G301" s="23" t="s">
        <v>700</v>
      </c>
      <c r="H301" s="23" t="s">
        <v>701</v>
      </c>
      <c r="I301" s="24">
        <v>43.9</v>
      </c>
      <c r="J301" s="24">
        <f t="shared" si="21"/>
        <v>21.95</v>
      </c>
      <c r="K301" s="30">
        <v>67.8</v>
      </c>
      <c r="L301" s="24">
        <f t="shared" si="22"/>
        <v>33.9</v>
      </c>
      <c r="M301" s="24">
        <f t="shared" si="23"/>
        <v>55.849999999999994</v>
      </c>
      <c r="N301" s="24" t="s">
        <v>579</v>
      </c>
      <c r="O301" s="31"/>
    </row>
    <row r="302" spans="1:15" ht="24.75" customHeight="1">
      <c r="A302" s="18"/>
      <c r="B302" s="19" t="s">
        <v>574</v>
      </c>
      <c r="C302" s="20" t="s">
        <v>586</v>
      </c>
      <c r="D302" s="21"/>
      <c r="E302" s="18"/>
      <c r="F302" s="22">
        <v>44</v>
      </c>
      <c r="G302" s="23" t="s">
        <v>765</v>
      </c>
      <c r="H302" s="23" t="s">
        <v>766</v>
      </c>
      <c r="I302" s="24">
        <v>35.13</v>
      </c>
      <c r="J302" s="24">
        <f t="shared" si="21"/>
        <v>17.565</v>
      </c>
      <c r="K302" s="30">
        <v>76.2</v>
      </c>
      <c r="L302" s="24">
        <f t="shared" si="22"/>
        <v>38.1</v>
      </c>
      <c r="M302" s="24">
        <f t="shared" si="23"/>
        <v>55.665000000000006</v>
      </c>
      <c r="N302" s="24" t="s">
        <v>579</v>
      </c>
      <c r="O302" s="31"/>
    </row>
    <row r="303" spans="1:15" ht="24.75" customHeight="1">
      <c r="A303" s="18"/>
      <c r="B303" s="19" t="s">
        <v>574</v>
      </c>
      <c r="C303" s="20" t="s">
        <v>586</v>
      </c>
      <c r="D303" s="21"/>
      <c r="E303" s="18"/>
      <c r="F303" s="22">
        <v>45</v>
      </c>
      <c r="G303" s="23" t="s">
        <v>702</v>
      </c>
      <c r="H303" s="23" t="s">
        <v>703</v>
      </c>
      <c r="I303" s="24">
        <v>43.63</v>
      </c>
      <c r="J303" s="24">
        <f t="shared" si="21"/>
        <v>21.815</v>
      </c>
      <c r="K303" s="30">
        <v>67.6</v>
      </c>
      <c r="L303" s="24">
        <f t="shared" si="22"/>
        <v>33.8</v>
      </c>
      <c r="M303" s="24">
        <f t="shared" si="23"/>
        <v>55.614999999999995</v>
      </c>
      <c r="N303" s="24" t="s">
        <v>579</v>
      </c>
      <c r="O303" s="31"/>
    </row>
    <row r="304" spans="1:15" ht="24.75" customHeight="1">
      <c r="A304" s="18"/>
      <c r="B304" s="19" t="s">
        <v>574</v>
      </c>
      <c r="C304" s="20" t="s">
        <v>586</v>
      </c>
      <c r="D304" s="21"/>
      <c r="E304" s="18"/>
      <c r="F304" s="22">
        <v>46</v>
      </c>
      <c r="G304" s="23" t="s">
        <v>718</v>
      </c>
      <c r="H304" s="23" t="s">
        <v>719</v>
      </c>
      <c r="I304" s="24">
        <v>41.43</v>
      </c>
      <c r="J304" s="24">
        <f t="shared" si="21"/>
        <v>20.715</v>
      </c>
      <c r="K304" s="30">
        <v>69.4</v>
      </c>
      <c r="L304" s="24">
        <f t="shared" si="22"/>
        <v>34.7</v>
      </c>
      <c r="M304" s="24">
        <f t="shared" si="23"/>
        <v>55.415000000000006</v>
      </c>
      <c r="N304" s="24" t="s">
        <v>579</v>
      </c>
      <c r="O304" s="31"/>
    </row>
    <row r="305" spans="1:15" ht="24.75" customHeight="1">
      <c r="A305" s="18"/>
      <c r="B305" s="19" t="s">
        <v>574</v>
      </c>
      <c r="C305" s="20" t="s">
        <v>586</v>
      </c>
      <c r="D305" s="21"/>
      <c r="E305" s="18"/>
      <c r="F305" s="22">
        <v>46</v>
      </c>
      <c r="G305" s="23" t="s">
        <v>748</v>
      </c>
      <c r="H305" s="23" t="s">
        <v>749</v>
      </c>
      <c r="I305" s="24">
        <v>37.23</v>
      </c>
      <c r="J305" s="24">
        <f t="shared" si="21"/>
        <v>18.615</v>
      </c>
      <c r="K305" s="30">
        <v>73.6</v>
      </c>
      <c r="L305" s="24">
        <f t="shared" si="22"/>
        <v>36.8</v>
      </c>
      <c r="M305" s="24">
        <f t="shared" si="23"/>
        <v>55.41499999999999</v>
      </c>
      <c r="N305" s="24" t="s">
        <v>579</v>
      </c>
      <c r="O305" s="31"/>
    </row>
    <row r="306" spans="1:15" ht="24.75" customHeight="1">
      <c r="A306" s="18"/>
      <c r="B306" s="19" t="s">
        <v>574</v>
      </c>
      <c r="C306" s="20" t="s">
        <v>586</v>
      </c>
      <c r="D306" s="21"/>
      <c r="E306" s="18"/>
      <c r="F306" s="22">
        <v>48</v>
      </c>
      <c r="G306" s="23" t="s">
        <v>638</v>
      </c>
      <c r="H306" s="23" t="s">
        <v>639</v>
      </c>
      <c r="I306" s="24">
        <v>50.83</v>
      </c>
      <c r="J306" s="24">
        <f t="shared" si="21"/>
        <v>25.415</v>
      </c>
      <c r="K306" s="30">
        <v>59.8</v>
      </c>
      <c r="L306" s="24">
        <f t="shared" si="22"/>
        <v>29.9</v>
      </c>
      <c r="M306" s="24">
        <f t="shared" si="23"/>
        <v>55.315</v>
      </c>
      <c r="N306" s="24" t="s">
        <v>579</v>
      </c>
      <c r="O306" s="31"/>
    </row>
    <row r="307" spans="1:15" ht="24.75" customHeight="1">
      <c r="A307" s="18"/>
      <c r="B307" s="19" t="s">
        <v>574</v>
      </c>
      <c r="C307" s="20" t="s">
        <v>586</v>
      </c>
      <c r="D307" s="21"/>
      <c r="E307" s="18"/>
      <c r="F307" s="22">
        <v>49</v>
      </c>
      <c r="G307" s="23" t="s">
        <v>662</v>
      </c>
      <c r="H307" s="23" t="s">
        <v>663</v>
      </c>
      <c r="I307" s="24">
        <v>47.03</v>
      </c>
      <c r="J307" s="24">
        <f aca="true" t="shared" si="24" ref="J307:J338">I307/2</f>
        <v>23.515</v>
      </c>
      <c r="K307" s="30">
        <v>62.8</v>
      </c>
      <c r="L307" s="24">
        <f aca="true" t="shared" si="25" ref="L307:L338">K307/2</f>
        <v>31.4</v>
      </c>
      <c r="M307" s="24">
        <f aca="true" t="shared" si="26" ref="M307:M338">J307+L307</f>
        <v>54.915</v>
      </c>
      <c r="N307" s="24" t="s">
        <v>579</v>
      </c>
      <c r="O307" s="31"/>
    </row>
    <row r="308" spans="1:15" ht="24.75" customHeight="1">
      <c r="A308" s="18"/>
      <c r="B308" s="19" t="s">
        <v>574</v>
      </c>
      <c r="C308" s="20" t="s">
        <v>586</v>
      </c>
      <c r="D308" s="21"/>
      <c r="E308" s="18"/>
      <c r="F308" s="22">
        <v>50</v>
      </c>
      <c r="G308" s="23" t="s">
        <v>797</v>
      </c>
      <c r="H308" s="23" t="s">
        <v>798</v>
      </c>
      <c r="I308" s="24">
        <v>32.3</v>
      </c>
      <c r="J308" s="24">
        <f t="shared" si="24"/>
        <v>16.15</v>
      </c>
      <c r="K308" s="30">
        <v>77.4</v>
      </c>
      <c r="L308" s="24">
        <f t="shared" si="25"/>
        <v>38.7</v>
      </c>
      <c r="M308" s="24">
        <f t="shared" si="26"/>
        <v>54.85</v>
      </c>
      <c r="N308" s="24" t="s">
        <v>579</v>
      </c>
      <c r="O308" s="31"/>
    </row>
    <row r="309" spans="1:15" ht="24.75" customHeight="1">
      <c r="A309" s="18"/>
      <c r="B309" s="19" t="s">
        <v>574</v>
      </c>
      <c r="C309" s="20" t="s">
        <v>586</v>
      </c>
      <c r="D309" s="21"/>
      <c r="E309" s="18"/>
      <c r="F309" s="22">
        <v>51</v>
      </c>
      <c r="G309" s="23" t="s">
        <v>686</v>
      </c>
      <c r="H309" s="23" t="s">
        <v>687</v>
      </c>
      <c r="I309" s="24">
        <v>44.9</v>
      </c>
      <c r="J309" s="24">
        <f t="shared" si="24"/>
        <v>22.45</v>
      </c>
      <c r="K309" s="30">
        <v>64.6</v>
      </c>
      <c r="L309" s="24">
        <f t="shared" si="25"/>
        <v>32.3</v>
      </c>
      <c r="M309" s="24">
        <f t="shared" si="26"/>
        <v>54.75</v>
      </c>
      <c r="N309" s="24" t="s">
        <v>579</v>
      </c>
      <c r="O309" s="31"/>
    </row>
    <row r="310" spans="1:15" ht="24.75" customHeight="1">
      <c r="A310" s="18"/>
      <c r="B310" s="19" t="s">
        <v>574</v>
      </c>
      <c r="C310" s="20" t="s">
        <v>586</v>
      </c>
      <c r="D310" s="21"/>
      <c r="E310" s="18"/>
      <c r="F310" s="22">
        <v>52</v>
      </c>
      <c r="G310" s="23" t="s">
        <v>672</v>
      </c>
      <c r="H310" s="23" t="s">
        <v>673</v>
      </c>
      <c r="I310" s="24">
        <v>46.2</v>
      </c>
      <c r="J310" s="24">
        <f t="shared" si="24"/>
        <v>23.1</v>
      </c>
      <c r="K310" s="30">
        <v>62.4</v>
      </c>
      <c r="L310" s="24">
        <f t="shared" si="25"/>
        <v>31.2</v>
      </c>
      <c r="M310" s="24">
        <f t="shared" si="26"/>
        <v>54.3</v>
      </c>
      <c r="N310" s="24" t="s">
        <v>579</v>
      </c>
      <c r="O310" s="31"/>
    </row>
    <row r="311" spans="1:15" ht="24.75" customHeight="1">
      <c r="A311" s="18"/>
      <c r="B311" s="19" t="s">
        <v>574</v>
      </c>
      <c r="C311" s="20" t="s">
        <v>586</v>
      </c>
      <c r="D311" s="21"/>
      <c r="E311" s="18"/>
      <c r="F311" s="22">
        <v>53</v>
      </c>
      <c r="G311" s="23" t="s">
        <v>650</v>
      </c>
      <c r="H311" s="23" t="s">
        <v>651</v>
      </c>
      <c r="I311" s="24">
        <v>48.63</v>
      </c>
      <c r="J311" s="24">
        <f t="shared" si="24"/>
        <v>24.315</v>
      </c>
      <c r="K311" s="30">
        <v>58.8</v>
      </c>
      <c r="L311" s="24">
        <f t="shared" si="25"/>
        <v>29.4</v>
      </c>
      <c r="M311" s="24">
        <f t="shared" si="26"/>
        <v>53.715</v>
      </c>
      <c r="N311" s="24" t="s">
        <v>579</v>
      </c>
      <c r="O311" s="31"/>
    </row>
    <row r="312" spans="1:15" ht="24.75" customHeight="1">
      <c r="A312" s="18"/>
      <c r="B312" s="19" t="s">
        <v>574</v>
      </c>
      <c r="C312" s="20" t="s">
        <v>586</v>
      </c>
      <c r="D312" s="21"/>
      <c r="E312" s="18"/>
      <c r="F312" s="22">
        <v>54</v>
      </c>
      <c r="G312" s="23" t="s">
        <v>750</v>
      </c>
      <c r="H312" s="23" t="s">
        <v>751</v>
      </c>
      <c r="I312" s="24">
        <v>37.1</v>
      </c>
      <c r="J312" s="24">
        <f t="shared" si="24"/>
        <v>18.55</v>
      </c>
      <c r="K312" s="30">
        <v>70</v>
      </c>
      <c r="L312" s="24">
        <f t="shared" si="25"/>
        <v>35</v>
      </c>
      <c r="M312" s="24">
        <f t="shared" si="26"/>
        <v>53.55</v>
      </c>
      <c r="N312" s="24" t="s">
        <v>579</v>
      </c>
      <c r="O312" s="31"/>
    </row>
    <row r="313" spans="1:15" ht="24.75" customHeight="1">
      <c r="A313" s="18"/>
      <c r="B313" s="19" t="s">
        <v>574</v>
      </c>
      <c r="C313" s="20" t="s">
        <v>586</v>
      </c>
      <c r="D313" s="21"/>
      <c r="E313" s="18"/>
      <c r="F313" s="22">
        <v>55</v>
      </c>
      <c r="G313" s="23" t="s">
        <v>724</v>
      </c>
      <c r="H313" s="23" t="s">
        <v>725</v>
      </c>
      <c r="I313" s="24">
        <v>40.33</v>
      </c>
      <c r="J313" s="24">
        <f t="shared" si="24"/>
        <v>20.165</v>
      </c>
      <c r="K313" s="30">
        <v>65.8</v>
      </c>
      <c r="L313" s="24">
        <f t="shared" si="25"/>
        <v>32.9</v>
      </c>
      <c r="M313" s="24">
        <f t="shared" si="26"/>
        <v>53.065</v>
      </c>
      <c r="N313" s="24" t="s">
        <v>579</v>
      </c>
      <c r="O313" s="31"/>
    </row>
    <row r="314" spans="1:15" ht="24.75" customHeight="1">
      <c r="A314" s="18"/>
      <c r="B314" s="19" t="s">
        <v>574</v>
      </c>
      <c r="C314" s="20" t="s">
        <v>586</v>
      </c>
      <c r="D314" s="21"/>
      <c r="E314" s="18"/>
      <c r="F314" s="22">
        <v>56</v>
      </c>
      <c r="G314" s="23" t="s">
        <v>791</v>
      </c>
      <c r="H314" s="23" t="s">
        <v>792</v>
      </c>
      <c r="I314" s="24">
        <v>33</v>
      </c>
      <c r="J314" s="24">
        <f t="shared" si="24"/>
        <v>16.5</v>
      </c>
      <c r="K314" s="30">
        <v>73</v>
      </c>
      <c r="L314" s="24">
        <f t="shared" si="25"/>
        <v>36.5</v>
      </c>
      <c r="M314" s="24">
        <f t="shared" si="26"/>
        <v>53</v>
      </c>
      <c r="N314" s="24" t="s">
        <v>579</v>
      </c>
      <c r="O314" s="31"/>
    </row>
    <row r="315" spans="1:15" ht="24.75" customHeight="1">
      <c r="A315" s="18"/>
      <c r="B315" s="19" t="s">
        <v>574</v>
      </c>
      <c r="C315" s="20" t="s">
        <v>586</v>
      </c>
      <c r="D315" s="21"/>
      <c r="E315" s="18"/>
      <c r="F315" s="22">
        <v>57</v>
      </c>
      <c r="G315" s="23" t="s">
        <v>694</v>
      </c>
      <c r="H315" s="23" t="s">
        <v>695</v>
      </c>
      <c r="I315" s="24">
        <v>44.57</v>
      </c>
      <c r="J315" s="24">
        <f t="shared" si="24"/>
        <v>22.285</v>
      </c>
      <c r="K315" s="30">
        <v>61</v>
      </c>
      <c r="L315" s="24">
        <f t="shared" si="25"/>
        <v>30.5</v>
      </c>
      <c r="M315" s="24">
        <f t="shared" si="26"/>
        <v>52.785</v>
      </c>
      <c r="N315" s="24" t="s">
        <v>579</v>
      </c>
      <c r="O315" s="31"/>
    </row>
    <row r="316" spans="1:15" ht="24.75" customHeight="1">
      <c r="A316" s="18"/>
      <c r="B316" s="19" t="s">
        <v>574</v>
      </c>
      <c r="C316" s="20" t="s">
        <v>586</v>
      </c>
      <c r="D316" s="21"/>
      <c r="E316" s="18"/>
      <c r="F316" s="22">
        <v>58</v>
      </c>
      <c r="G316" s="23" t="s">
        <v>744</v>
      </c>
      <c r="H316" s="23" t="s">
        <v>745</v>
      </c>
      <c r="I316" s="24">
        <v>37.67</v>
      </c>
      <c r="J316" s="24">
        <f t="shared" si="24"/>
        <v>18.835</v>
      </c>
      <c r="K316" s="30">
        <v>66.8</v>
      </c>
      <c r="L316" s="24">
        <f t="shared" si="25"/>
        <v>33.4</v>
      </c>
      <c r="M316" s="24">
        <f t="shared" si="26"/>
        <v>52.235</v>
      </c>
      <c r="N316" s="24" t="s">
        <v>579</v>
      </c>
      <c r="O316" s="31"/>
    </row>
    <row r="317" spans="1:15" ht="24.75" customHeight="1">
      <c r="A317" s="18"/>
      <c r="B317" s="19" t="s">
        <v>574</v>
      </c>
      <c r="C317" s="20" t="s">
        <v>586</v>
      </c>
      <c r="D317" s="21"/>
      <c r="E317" s="18"/>
      <c r="F317" s="22">
        <v>59</v>
      </c>
      <c r="G317" s="23" t="s">
        <v>736</v>
      </c>
      <c r="H317" s="23" t="s">
        <v>737</v>
      </c>
      <c r="I317" s="24">
        <v>39.07</v>
      </c>
      <c r="J317" s="24">
        <f t="shared" si="24"/>
        <v>19.535</v>
      </c>
      <c r="K317" s="30">
        <v>65.2</v>
      </c>
      <c r="L317" s="24">
        <f t="shared" si="25"/>
        <v>32.6</v>
      </c>
      <c r="M317" s="24">
        <f t="shared" si="26"/>
        <v>52.135000000000005</v>
      </c>
      <c r="N317" s="24" t="s">
        <v>579</v>
      </c>
      <c r="O317" s="31"/>
    </row>
    <row r="318" spans="1:15" ht="24.75" customHeight="1">
      <c r="A318" s="18"/>
      <c r="B318" s="19" t="s">
        <v>574</v>
      </c>
      <c r="C318" s="20" t="s">
        <v>586</v>
      </c>
      <c r="D318" s="21"/>
      <c r="E318" s="18"/>
      <c r="F318" s="22">
        <v>60</v>
      </c>
      <c r="G318" s="23" t="s">
        <v>688</v>
      </c>
      <c r="H318" s="23" t="s">
        <v>689</v>
      </c>
      <c r="I318" s="24">
        <v>44.9</v>
      </c>
      <c r="J318" s="24">
        <f t="shared" si="24"/>
        <v>22.45</v>
      </c>
      <c r="K318" s="30">
        <v>59.2</v>
      </c>
      <c r="L318" s="24">
        <f t="shared" si="25"/>
        <v>29.6</v>
      </c>
      <c r="M318" s="24">
        <f t="shared" si="26"/>
        <v>52.05</v>
      </c>
      <c r="N318" s="24" t="s">
        <v>579</v>
      </c>
      <c r="O318" s="31"/>
    </row>
    <row r="319" spans="1:15" ht="24.75" customHeight="1">
      <c r="A319" s="18"/>
      <c r="B319" s="19" t="s">
        <v>574</v>
      </c>
      <c r="C319" s="20" t="s">
        <v>586</v>
      </c>
      <c r="D319" s="21"/>
      <c r="E319" s="18"/>
      <c r="F319" s="22">
        <v>61</v>
      </c>
      <c r="G319" s="23" t="s">
        <v>666</v>
      </c>
      <c r="H319" s="23" t="s">
        <v>667</v>
      </c>
      <c r="I319" s="24">
        <v>46.83</v>
      </c>
      <c r="J319" s="24">
        <f t="shared" si="24"/>
        <v>23.415</v>
      </c>
      <c r="K319" s="30">
        <v>56.6</v>
      </c>
      <c r="L319" s="24">
        <f t="shared" si="25"/>
        <v>28.3</v>
      </c>
      <c r="M319" s="24">
        <f t="shared" si="26"/>
        <v>51.715</v>
      </c>
      <c r="N319" s="24" t="s">
        <v>579</v>
      </c>
      <c r="O319" s="31"/>
    </row>
    <row r="320" spans="1:15" ht="24.75" customHeight="1">
      <c r="A320" s="18"/>
      <c r="B320" s="19" t="s">
        <v>574</v>
      </c>
      <c r="C320" s="20" t="s">
        <v>586</v>
      </c>
      <c r="D320" s="21"/>
      <c r="E320" s="18"/>
      <c r="F320" s="22">
        <v>62</v>
      </c>
      <c r="G320" s="23" t="s">
        <v>682</v>
      </c>
      <c r="H320" s="23" t="s">
        <v>683</v>
      </c>
      <c r="I320" s="24">
        <v>45.57</v>
      </c>
      <c r="J320" s="24">
        <f t="shared" si="24"/>
        <v>22.785</v>
      </c>
      <c r="K320" s="30">
        <v>57.8</v>
      </c>
      <c r="L320" s="24">
        <f t="shared" si="25"/>
        <v>28.9</v>
      </c>
      <c r="M320" s="24">
        <f t="shared" si="26"/>
        <v>51.685</v>
      </c>
      <c r="N320" s="24" t="s">
        <v>579</v>
      </c>
      <c r="O320" s="1"/>
    </row>
    <row r="321" spans="1:15" ht="24.75" customHeight="1">
      <c r="A321" s="18"/>
      <c r="B321" s="19" t="s">
        <v>574</v>
      </c>
      <c r="C321" s="20" t="s">
        <v>586</v>
      </c>
      <c r="D321" s="21"/>
      <c r="E321" s="18"/>
      <c r="F321" s="22">
        <v>63</v>
      </c>
      <c r="G321" s="23" t="s">
        <v>783</v>
      </c>
      <c r="H321" s="23" t="s">
        <v>784</v>
      </c>
      <c r="I321" s="24">
        <v>33.5</v>
      </c>
      <c r="J321" s="24">
        <f t="shared" si="24"/>
        <v>16.75</v>
      </c>
      <c r="K321" s="30">
        <v>68.8</v>
      </c>
      <c r="L321" s="24">
        <f t="shared" si="25"/>
        <v>34.4</v>
      </c>
      <c r="M321" s="24">
        <f t="shared" si="26"/>
        <v>51.15</v>
      </c>
      <c r="N321" s="24" t="s">
        <v>579</v>
      </c>
      <c r="O321" s="1"/>
    </row>
    <row r="322" spans="1:15" ht="24.75" customHeight="1">
      <c r="A322" s="18"/>
      <c r="B322" s="19" t="s">
        <v>574</v>
      </c>
      <c r="C322" s="20" t="s">
        <v>586</v>
      </c>
      <c r="D322" s="21"/>
      <c r="E322" s="18"/>
      <c r="F322" s="22">
        <v>64</v>
      </c>
      <c r="G322" s="23" t="s">
        <v>738</v>
      </c>
      <c r="H322" s="23" t="s">
        <v>739</v>
      </c>
      <c r="I322" s="24">
        <v>38.6</v>
      </c>
      <c r="J322" s="24">
        <f t="shared" si="24"/>
        <v>19.3</v>
      </c>
      <c r="K322" s="30">
        <v>63</v>
      </c>
      <c r="L322" s="24">
        <f t="shared" si="25"/>
        <v>31.5</v>
      </c>
      <c r="M322" s="24">
        <f t="shared" si="26"/>
        <v>50.8</v>
      </c>
      <c r="N322" s="24" t="s">
        <v>579</v>
      </c>
      <c r="O322" s="31"/>
    </row>
    <row r="323" spans="1:15" ht="24.75" customHeight="1">
      <c r="A323" s="18"/>
      <c r="B323" s="19" t="s">
        <v>574</v>
      </c>
      <c r="C323" s="20" t="s">
        <v>586</v>
      </c>
      <c r="D323" s="21"/>
      <c r="E323" s="18"/>
      <c r="F323" s="22">
        <v>65</v>
      </c>
      <c r="G323" s="23" t="s">
        <v>773</v>
      </c>
      <c r="H323" s="23" t="s">
        <v>774</v>
      </c>
      <c r="I323" s="24">
        <v>34.63</v>
      </c>
      <c r="J323" s="24">
        <f t="shared" si="24"/>
        <v>17.315</v>
      </c>
      <c r="K323" s="30">
        <v>66.2</v>
      </c>
      <c r="L323" s="24">
        <f t="shared" si="25"/>
        <v>33.1</v>
      </c>
      <c r="M323" s="24">
        <f t="shared" si="26"/>
        <v>50.415000000000006</v>
      </c>
      <c r="N323" s="24" t="s">
        <v>579</v>
      </c>
      <c r="O323" s="31"/>
    </row>
    <row r="324" spans="1:15" ht="24.75" customHeight="1">
      <c r="A324" s="18"/>
      <c r="B324" s="19" t="s">
        <v>574</v>
      </c>
      <c r="C324" s="20" t="s">
        <v>586</v>
      </c>
      <c r="D324" s="21"/>
      <c r="E324" s="18"/>
      <c r="F324" s="22">
        <v>66</v>
      </c>
      <c r="G324" s="23" t="s">
        <v>763</v>
      </c>
      <c r="H324" s="23" t="s">
        <v>764</v>
      </c>
      <c r="I324" s="24">
        <v>35.33</v>
      </c>
      <c r="J324" s="24">
        <f t="shared" si="24"/>
        <v>17.665</v>
      </c>
      <c r="K324" s="30">
        <v>64.8</v>
      </c>
      <c r="L324" s="24">
        <f t="shared" si="25"/>
        <v>32.4</v>
      </c>
      <c r="M324" s="24">
        <f t="shared" si="26"/>
        <v>50.065</v>
      </c>
      <c r="N324" s="24" t="s">
        <v>579</v>
      </c>
      <c r="O324" s="31"/>
    </row>
    <row r="325" spans="1:15" ht="24.75" customHeight="1">
      <c r="A325" s="18"/>
      <c r="B325" s="19" t="s">
        <v>574</v>
      </c>
      <c r="C325" s="20" t="s">
        <v>586</v>
      </c>
      <c r="D325" s="21"/>
      <c r="E325" s="18"/>
      <c r="F325" s="22">
        <v>67</v>
      </c>
      <c r="G325" s="23" t="s">
        <v>734</v>
      </c>
      <c r="H325" s="23" t="s">
        <v>735</v>
      </c>
      <c r="I325" s="24">
        <v>39.53</v>
      </c>
      <c r="J325" s="24">
        <f t="shared" si="24"/>
        <v>19.765</v>
      </c>
      <c r="K325" s="30">
        <v>60.2</v>
      </c>
      <c r="L325" s="24">
        <f t="shared" si="25"/>
        <v>30.1</v>
      </c>
      <c r="M325" s="24">
        <f t="shared" si="26"/>
        <v>49.865</v>
      </c>
      <c r="N325" s="24" t="s">
        <v>579</v>
      </c>
      <c r="O325" s="1"/>
    </row>
    <row r="326" spans="1:15" ht="24.75" customHeight="1">
      <c r="A326" s="18"/>
      <c r="B326" s="19" t="s">
        <v>574</v>
      </c>
      <c r="C326" s="20" t="s">
        <v>586</v>
      </c>
      <c r="D326" s="21"/>
      <c r="E326" s="18"/>
      <c r="F326" s="22">
        <v>68</v>
      </c>
      <c r="G326" s="23" t="s">
        <v>793</v>
      </c>
      <c r="H326" s="23" t="s">
        <v>794</v>
      </c>
      <c r="I326" s="24">
        <v>32.8</v>
      </c>
      <c r="J326" s="24">
        <f t="shared" si="24"/>
        <v>16.4</v>
      </c>
      <c r="K326" s="30">
        <v>66.6</v>
      </c>
      <c r="L326" s="24">
        <f t="shared" si="25"/>
        <v>33.3</v>
      </c>
      <c r="M326" s="24">
        <f t="shared" si="26"/>
        <v>49.699999999999996</v>
      </c>
      <c r="N326" s="24" t="s">
        <v>579</v>
      </c>
      <c r="O326" s="31"/>
    </row>
    <row r="327" spans="1:15" ht="24.75" customHeight="1">
      <c r="A327" s="18"/>
      <c r="B327" s="19" t="s">
        <v>574</v>
      </c>
      <c r="C327" s="20" t="s">
        <v>586</v>
      </c>
      <c r="D327" s="21"/>
      <c r="E327" s="18"/>
      <c r="F327" s="22">
        <v>69</v>
      </c>
      <c r="G327" s="23" t="s">
        <v>676</v>
      </c>
      <c r="H327" s="23" t="s">
        <v>677</v>
      </c>
      <c r="I327" s="24">
        <v>46.13</v>
      </c>
      <c r="J327" s="24">
        <f t="shared" si="24"/>
        <v>23.065</v>
      </c>
      <c r="K327" s="30">
        <v>52.8</v>
      </c>
      <c r="L327" s="24">
        <f t="shared" si="25"/>
        <v>26.4</v>
      </c>
      <c r="M327" s="24">
        <f t="shared" si="26"/>
        <v>49.465</v>
      </c>
      <c r="N327" s="24" t="s">
        <v>579</v>
      </c>
      <c r="O327" s="31"/>
    </row>
    <row r="328" spans="1:15" ht="24.75" customHeight="1">
      <c r="A328" s="18"/>
      <c r="B328" s="19" t="s">
        <v>574</v>
      </c>
      <c r="C328" s="20" t="s">
        <v>586</v>
      </c>
      <c r="D328" s="21"/>
      <c r="E328" s="18"/>
      <c r="F328" s="22">
        <v>70</v>
      </c>
      <c r="G328" s="23" t="s">
        <v>775</v>
      </c>
      <c r="H328" s="23" t="s">
        <v>776</v>
      </c>
      <c r="I328" s="24">
        <v>34.6</v>
      </c>
      <c r="J328" s="24">
        <f t="shared" si="24"/>
        <v>17.3</v>
      </c>
      <c r="K328" s="30">
        <v>62.8</v>
      </c>
      <c r="L328" s="24">
        <f t="shared" si="25"/>
        <v>31.4</v>
      </c>
      <c r="M328" s="24">
        <f t="shared" si="26"/>
        <v>48.7</v>
      </c>
      <c r="N328" s="24" t="s">
        <v>579</v>
      </c>
      <c r="O328" s="31"/>
    </row>
    <row r="329" spans="1:15" ht="24.75" customHeight="1">
      <c r="A329" s="18"/>
      <c r="B329" s="19" t="s">
        <v>574</v>
      </c>
      <c r="C329" s="20" t="s">
        <v>586</v>
      </c>
      <c r="D329" s="21"/>
      <c r="E329" s="18"/>
      <c r="F329" s="22">
        <v>71</v>
      </c>
      <c r="G329" s="23" t="s">
        <v>795</v>
      </c>
      <c r="H329" s="23" t="s">
        <v>796</v>
      </c>
      <c r="I329" s="24">
        <v>32.77</v>
      </c>
      <c r="J329" s="24">
        <f t="shared" si="24"/>
        <v>16.385</v>
      </c>
      <c r="K329" s="30">
        <v>64.6</v>
      </c>
      <c r="L329" s="24">
        <f t="shared" si="25"/>
        <v>32.3</v>
      </c>
      <c r="M329" s="24">
        <f t="shared" si="26"/>
        <v>48.685</v>
      </c>
      <c r="N329" s="24" t="s">
        <v>579</v>
      </c>
      <c r="O329" s="31"/>
    </row>
    <row r="330" spans="1:15" ht="24.75" customHeight="1">
      <c r="A330" s="18"/>
      <c r="B330" s="19" t="s">
        <v>574</v>
      </c>
      <c r="C330" s="20" t="s">
        <v>586</v>
      </c>
      <c r="D330" s="21"/>
      <c r="E330" s="18"/>
      <c r="F330" s="22">
        <v>72</v>
      </c>
      <c r="G330" s="23" t="s">
        <v>746</v>
      </c>
      <c r="H330" s="23" t="s">
        <v>747</v>
      </c>
      <c r="I330" s="24">
        <v>37.47</v>
      </c>
      <c r="J330" s="24">
        <f t="shared" si="24"/>
        <v>18.735</v>
      </c>
      <c r="K330" s="30">
        <v>59.4</v>
      </c>
      <c r="L330" s="24">
        <f t="shared" si="25"/>
        <v>29.7</v>
      </c>
      <c r="M330" s="24">
        <f t="shared" si="26"/>
        <v>48.435</v>
      </c>
      <c r="N330" s="24" t="s">
        <v>579</v>
      </c>
      <c r="O330" s="31"/>
    </row>
    <row r="331" spans="1:15" ht="24.75" customHeight="1">
      <c r="A331" s="18"/>
      <c r="B331" s="19" t="s">
        <v>574</v>
      </c>
      <c r="C331" s="20" t="s">
        <v>586</v>
      </c>
      <c r="D331" s="21"/>
      <c r="E331" s="18"/>
      <c r="F331" s="22">
        <v>73</v>
      </c>
      <c r="G331" s="23" t="s">
        <v>757</v>
      </c>
      <c r="H331" s="23" t="s">
        <v>758</v>
      </c>
      <c r="I331" s="24">
        <v>35.83</v>
      </c>
      <c r="J331" s="24">
        <f t="shared" si="24"/>
        <v>17.915</v>
      </c>
      <c r="K331" s="30">
        <v>61</v>
      </c>
      <c r="L331" s="24">
        <f t="shared" si="25"/>
        <v>30.5</v>
      </c>
      <c r="M331" s="24">
        <f t="shared" si="26"/>
        <v>48.415</v>
      </c>
      <c r="N331" s="24" t="s">
        <v>579</v>
      </c>
      <c r="O331" s="31"/>
    </row>
    <row r="332" spans="1:15" ht="24.75" customHeight="1">
      <c r="A332" s="18"/>
      <c r="B332" s="19" t="s">
        <v>574</v>
      </c>
      <c r="C332" s="20" t="s">
        <v>586</v>
      </c>
      <c r="D332" s="21"/>
      <c r="E332" s="18"/>
      <c r="F332" s="22">
        <v>73</v>
      </c>
      <c r="G332" s="23" t="s">
        <v>787</v>
      </c>
      <c r="H332" s="23" t="s">
        <v>788</v>
      </c>
      <c r="I332" s="24">
        <v>33.23</v>
      </c>
      <c r="J332" s="24">
        <f t="shared" si="24"/>
        <v>16.615</v>
      </c>
      <c r="K332" s="30">
        <v>63.6</v>
      </c>
      <c r="L332" s="24">
        <f t="shared" si="25"/>
        <v>31.8</v>
      </c>
      <c r="M332" s="24">
        <f t="shared" si="26"/>
        <v>48.415</v>
      </c>
      <c r="N332" s="24" t="s">
        <v>579</v>
      </c>
      <c r="O332" s="31"/>
    </row>
    <row r="333" spans="1:15" ht="24.75" customHeight="1">
      <c r="A333" s="18"/>
      <c r="B333" s="19" t="s">
        <v>574</v>
      </c>
      <c r="C333" s="20" t="s">
        <v>586</v>
      </c>
      <c r="D333" s="21"/>
      <c r="E333" s="18"/>
      <c r="F333" s="22">
        <v>75</v>
      </c>
      <c r="G333" s="23" t="s">
        <v>692</v>
      </c>
      <c r="H333" s="23" t="s">
        <v>693</v>
      </c>
      <c r="I333" s="24">
        <v>44.73</v>
      </c>
      <c r="J333" s="24">
        <f t="shared" si="24"/>
        <v>22.365</v>
      </c>
      <c r="K333" s="30">
        <v>51.6</v>
      </c>
      <c r="L333" s="24">
        <f t="shared" si="25"/>
        <v>25.8</v>
      </c>
      <c r="M333" s="24">
        <f t="shared" si="26"/>
        <v>48.165</v>
      </c>
      <c r="N333" s="24" t="s">
        <v>579</v>
      </c>
      <c r="O333" s="31"/>
    </row>
    <row r="334" spans="1:15" ht="24.75" customHeight="1">
      <c r="A334" s="18"/>
      <c r="B334" s="19" t="s">
        <v>574</v>
      </c>
      <c r="C334" s="20" t="s">
        <v>586</v>
      </c>
      <c r="D334" s="21"/>
      <c r="E334" s="18"/>
      <c r="F334" s="22">
        <v>76</v>
      </c>
      <c r="G334" s="23" t="s">
        <v>720</v>
      </c>
      <c r="H334" s="23" t="s">
        <v>752</v>
      </c>
      <c r="I334" s="24">
        <v>37.03</v>
      </c>
      <c r="J334" s="24">
        <f t="shared" si="24"/>
        <v>18.515</v>
      </c>
      <c r="K334" s="30">
        <v>56.8</v>
      </c>
      <c r="L334" s="24">
        <f t="shared" si="25"/>
        <v>28.4</v>
      </c>
      <c r="M334" s="24">
        <f t="shared" si="26"/>
        <v>46.915</v>
      </c>
      <c r="N334" s="24" t="s">
        <v>579</v>
      </c>
      <c r="O334" s="31"/>
    </row>
    <row r="335" spans="1:15" ht="24.75" customHeight="1">
      <c r="A335" s="18"/>
      <c r="B335" s="19" t="s">
        <v>574</v>
      </c>
      <c r="C335" s="20" t="s">
        <v>586</v>
      </c>
      <c r="D335" s="21"/>
      <c r="E335" s="18"/>
      <c r="F335" s="22">
        <v>77</v>
      </c>
      <c r="G335" s="23" t="s">
        <v>726</v>
      </c>
      <c r="H335" s="23" t="s">
        <v>727</v>
      </c>
      <c r="I335" s="24">
        <v>40.27</v>
      </c>
      <c r="J335" s="24">
        <f t="shared" si="24"/>
        <v>20.135</v>
      </c>
      <c r="K335" s="30">
        <v>53</v>
      </c>
      <c r="L335" s="24">
        <f t="shared" si="25"/>
        <v>26.5</v>
      </c>
      <c r="M335" s="24">
        <f t="shared" si="26"/>
        <v>46.635000000000005</v>
      </c>
      <c r="N335" s="24" t="s">
        <v>579</v>
      </c>
      <c r="O335" s="31"/>
    </row>
    <row r="336" spans="1:15" ht="24.75" customHeight="1">
      <c r="A336" s="18"/>
      <c r="B336" s="19" t="s">
        <v>574</v>
      </c>
      <c r="C336" s="20" t="s">
        <v>586</v>
      </c>
      <c r="D336" s="21"/>
      <c r="E336" s="18"/>
      <c r="F336" s="22">
        <v>78</v>
      </c>
      <c r="G336" s="23" t="s">
        <v>801</v>
      </c>
      <c r="H336" s="23" t="s">
        <v>802</v>
      </c>
      <c r="I336" s="24">
        <v>32.23</v>
      </c>
      <c r="J336" s="24">
        <f t="shared" si="24"/>
        <v>16.115</v>
      </c>
      <c r="K336" s="30">
        <v>60.4</v>
      </c>
      <c r="L336" s="24">
        <f t="shared" si="25"/>
        <v>30.2</v>
      </c>
      <c r="M336" s="24">
        <f t="shared" si="26"/>
        <v>46.315</v>
      </c>
      <c r="N336" s="24" t="s">
        <v>579</v>
      </c>
      <c r="O336" s="31"/>
    </row>
    <row r="337" spans="1:15" ht="24.75" customHeight="1">
      <c r="A337" s="18"/>
      <c r="B337" s="19" t="s">
        <v>574</v>
      </c>
      <c r="C337" s="20" t="s">
        <v>586</v>
      </c>
      <c r="D337" s="21"/>
      <c r="E337" s="18"/>
      <c r="F337" s="22">
        <v>79</v>
      </c>
      <c r="G337" s="23" t="s">
        <v>789</v>
      </c>
      <c r="H337" s="23" t="s">
        <v>790</v>
      </c>
      <c r="I337" s="24">
        <v>33.13</v>
      </c>
      <c r="J337" s="24">
        <f t="shared" si="24"/>
        <v>16.565</v>
      </c>
      <c r="K337" s="30">
        <v>56.4</v>
      </c>
      <c r="L337" s="24">
        <f t="shared" si="25"/>
        <v>28.2</v>
      </c>
      <c r="M337" s="24">
        <f t="shared" si="26"/>
        <v>44.765</v>
      </c>
      <c r="N337" s="24" t="s">
        <v>579</v>
      </c>
      <c r="O337" s="31"/>
    </row>
    <row r="338" spans="1:15" ht="24.75" customHeight="1">
      <c r="A338" s="18"/>
      <c r="B338" s="19" t="s">
        <v>574</v>
      </c>
      <c r="C338" s="20" t="s">
        <v>586</v>
      </c>
      <c r="D338" s="21"/>
      <c r="E338" s="18"/>
      <c r="F338" s="22">
        <v>79</v>
      </c>
      <c r="G338" s="23" t="s">
        <v>767</v>
      </c>
      <c r="H338" s="23" t="s">
        <v>768</v>
      </c>
      <c r="I338" s="24">
        <v>34.9</v>
      </c>
      <c r="J338" s="24">
        <f t="shared" si="24"/>
        <v>17.45</v>
      </c>
      <c r="K338" s="2">
        <v>54.6</v>
      </c>
      <c r="L338" s="24">
        <f t="shared" si="25"/>
        <v>27.3</v>
      </c>
      <c r="M338" s="24">
        <f t="shared" si="26"/>
        <v>44.75</v>
      </c>
      <c r="N338" s="24" t="s">
        <v>579</v>
      </c>
      <c r="O338" s="31"/>
    </row>
    <row r="339" spans="1:15" ht="24.75" customHeight="1">
      <c r="A339" s="18"/>
      <c r="B339" s="19" t="s">
        <v>574</v>
      </c>
      <c r="C339" s="20" t="s">
        <v>586</v>
      </c>
      <c r="D339" s="21"/>
      <c r="E339" s="18"/>
      <c r="F339" s="22">
        <v>81</v>
      </c>
      <c r="G339" s="23" t="s">
        <v>742</v>
      </c>
      <c r="H339" s="23" t="s">
        <v>743</v>
      </c>
      <c r="I339" s="24">
        <v>37.93</v>
      </c>
      <c r="J339" s="24">
        <f aca="true" t="shared" si="27" ref="J339:J370">I339/2</f>
        <v>18.965</v>
      </c>
      <c r="K339" s="30">
        <v>50.2</v>
      </c>
      <c r="L339" s="24">
        <f aca="true" t="shared" si="28" ref="L339:L370">K339/2</f>
        <v>25.1</v>
      </c>
      <c r="M339" s="24">
        <f aca="true" t="shared" si="29" ref="M339:M370">J339+L339</f>
        <v>44.065</v>
      </c>
      <c r="N339" s="24" t="s">
        <v>579</v>
      </c>
      <c r="O339" s="31"/>
    </row>
    <row r="340" spans="1:15" ht="24.75" customHeight="1">
      <c r="A340" s="18"/>
      <c r="B340" s="19" t="s">
        <v>574</v>
      </c>
      <c r="C340" s="20" t="s">
        <v>586</v>
      </c>
      <c r="D340" s="21"/>
      <c r="E340" s="18"/>
      <c r="F340" s="22">
        <v>82</v>
      </c>
      <c r="G340" s="23" t="s">
        <v>732</v>
      </c>
      <c r="H340" s="23" t="s">
        <v>733</v>
      </c>
      <c r="I340" s="24">
        <v>39.57</v>
      </c>
      <c r="J340" s="24">
        <f t="shared" si="27"/>
        <v>19.785</v>
      </c>
      <c r="K340" s="30">
        <v>47.6</v>
      </c>
      <c r="L340" s="24">
        <f t="shared" si="28"/>
        <v>23.8</v>
      </c>
      <c r="M340" s="24">
        <f t="shared" si="29"/>
        <v>43.585</v>
      </c>
      <c r="N340" s="24" t="s">
        <v>579</v>
      </c>
      <c r="O340" s="1"/>
    </row>
    <row r="341" spans="1:15" ht="24.75" customHeight="1">
      <c r="A341" s="18"/>
      <c r="B341" s="19" t="s">
        <v>574</v>
      </c>
      <c r="C341" s="20" t="s">
        <v>586</v>
      </c>
      <c r="D341" s="21"/>
      <c r="E341" s="18"/>
      <c r="F341" s="22">
        <v>83</v>
      </c>
      <c r="G341" s="23" t="s">
        <v>799</v>
      </c>
      <c r="H341" s="23" t="s">
        <v>800</v>
      </c>
      <c r="I341" s="24">
        <v>32.23</v>
      </c>
      <c r="J341" s="24">
        <f t="shared" si="27"/>
        <v>16.115</v>
      </c>
      <c r="K341" s="30">
        <v>53.2</v>
      </c>
      <c r="L341" s="24">
        <f t="shared" si="28"/>
        <v>26.6</v>
      </c>
      <c r="M341" s="24">
        <f t="shared" si="29"/>
        <v>42.715</v>
      </c>
      <c r="N341" s="24" t="s">
        <v>579</v>
      </c>
      <c r="O341" s="31"/>
    </row>
    <row r="342" spans="1:15" ht="24.75" customHeight="1">
      <c r="A342" s="18"/>
      <c r="B342" s="19" t="s">
        <v>574</v>
      </c>
      <c r="C342" s="20" t="s">
        <v>586</v>
      </c>
      <c r="D342" s="21"/>
      <c r="E342" s="18"/>
      <c r="F342" s="22">
        <v>84</v>
      </c>
      <c r="G342" s="23" t="s">
        <v>771</v>
      </c>
      <c r="H342" s="23" t="s">
        <v>772</v>
      </c>
      <c r="I342" s="24">
        <v>34.7</v>
      </c>
      <c r="J342" s="24">
        <f t="shared" si="27"/>
        <v>17.35</v>
      </c>
      <c r="K342" s="3">
        <v>48.6</v>
      </c>
      <c r="L342" s="24">
        <f t="shared" si="28"/>
        <v>24.3</v>
      </c>
      <c r="M342" s="24">
        <f t="shared" si="29"/>
        <v>41.650000000000006</v>
      </c>
      <c r="N342" s="24" t="s">
        <v>579</v>
      </c>
      <c r="O342" s="31"/>
    </row>
    <row r="343" spans="1:15" ht="24.75" customHeight="1">
      <c r="A343" s="18"/>
      <c r="B343" s="19" t="s">
        <v>574</v>
      </c>
      <c r="C343" s="20" t="s">
        <v>586</v>
      </c>
      <c r="D343" s="21"/>
      <c r="E343" s="18"/>
      <c r="F343" s="22">
        <v>85</v>
      </c>
      <c r="G343" s="23" t="s">
        <v>785</v>
      </c>
      <c r="H343" s="23" t="s">
        <v>786</v>
      </c>
      <c r="I343" s="24">
        <v>33.4</v>
      </c>
      <c r="J343" s="24">
        <f t="shared" si="27"/>
        <v>16.7</v>
      </c>
      <c r="K343" s="30">
        <v>48.4</v>
      </c>
      <c r="L343" s="24">
        <f t="shared" si="28"/>
        <v>24.2</v>
      </c>
      <c r="M343" s="24">
        <f t="shared" si="29"/>
        <v>40.9</v>
      </c>
      <c r="N343" s="24" t="s">
        <v>579</v>
      </c>
      <c r="O343" s="1"/>
    </row>
    <row r="344" spans="1:15" ht="24.75" customHeight="1">
      <c r="A344" s="18"/>
      <c r="B344" s="19" t="s">
        <v>574</v>
      </c>
      <c r="C344" s="20" t="s">
        <v>586</v>
      </c>
      <c r="D344" s="21"/>
      <c r="E344" s="18"/>
      <c r="F344" s="22">
        <v>85</v>
      </c>
      <c r="G344" s="23" t="s">
        <v>730</v>
      </c>
      <c r="H344" s="23" t="s">
        <v>731</v>
      </c>
      <c r="I344" s="24">
        <v>39.63</v>
      </c>
      <c r="J344" s="24">
        <f t="shared" si="27"/>
        <v>19.815</v>
      </c>
      <c r="K344" s="30">
        <v>37.8</v>
      </c>
      <c r="L344" s="24">
        <f t="shared" si="28"/>
        <v>18.9</v>
      </c>
      <c r="M344" s="24">
        <f t="shared" si="29"/>
        <v>38.715</v>
      </c>
      <c r="N344" s="24" t="s">
        <v>579</v>
      </c>
      <c r="O344" s="31"/>
    </row>
    <row r="345" spans="1:15" ht="24.75" customHeight="1">
      <c r="A345" s="18"/>
      <c r="B345" s="19" t="s">
        <v>574</v>
      </c>
      <c r="C345" s="20" t="s">
        <v>586</v>
      </c>
      <c r="D345" s="21"/>
      <c r="E345" s="18"/>
      <c r="F345" s="22">
        <v>87</v>
      </c>
      <c r="G345" s="23" t="s">
        <v>769</v>
      </c>
      <c r="H345" s="23" t="s">
        <v>770</v>
      </c>
      <c r="I345" s="24">
        <v>34.8</v>
      </c>
      <c r="J345" s="24">
        <f t="shared" si="27"/>
        <v>17.4</v>
      </c>
      <c r="K345" s="30">
        <v>16</v>
      </c>
      <c r="L345" s="24">
        <f t="shared" si="28"/>
        <v>8</v>
      </c>
      <c r="M345" s="24">
        <f t="shared" si="29"/>
        <v>25.4</v>
      </c>
      <c r="N345" s="24" t="s">
        <v>579</v>
      </c>
      <c r="O345" s="31"/>
    </row>
    <row r="346" spans="1:15" ht="24.75" customHeight="1">
      <c r="A346" s="18"/>
      <c r="B346" s="19" t="s">
        <v>574</v>
      </c>
      <c r="C346" s="20" t="s">
        <v>586</v>
      </c>
      <c r="D346" s="21"/>
      <c r="E346" s="18"/>
      <c r="F346" s="22">
        <v>88</v>
      </c>
      <c r="G346" s="23" t="s">
        <v>652</v>
      </c>
      <c r="H346" s="23" t="s">
        <v>653</v>
      </c>
      <c r="I346" s="24">
        <v>48.57</v>
      </c>
      <c r="J346" s="24">
        <f t="shared" si="27"/>
        <v>24.285</v>
      </c>
      <c r="K346" s="30"/>
      <c r="L346" s="24">
        <f t="shared" si="28"/>
        <v>0</v>
      </c>
      <c r="M346" s="24">
        <f t="shared" si="29"/>
        <v>24.285</v>
      </c>
      <c r="N346" s="24" t="s">
        <v>579</v>
      </c>
      <c r="O346" s="31" t="s">
        <v>935</v>
      </c>
    </row>
    <row r="347" spans="1:15" ht="24.75" customHeight="1">
      <c r="A347" s="18"/>
      <c r="B347" s="19" t="s">
        <v>574</v>
      </c>
      <c r="C347" s="20" t="s">
        <v>586</v>
      </c>
      <c r="D347" s="21"/>
      <c r="E347" s="18"/>
      <c r="F347" s="22">
        <v>89</v>
      </c>
      <c r="G347" s="23" t="s">
        <v>684</v>
      </c>
      <c r="H347" s="23" t="s">
        <v>685</v>
      </c>
      <c r="I347" s="24">
        <v>45.03</v>
      </c>
      <c r="J347" s="24">
        <f t="shared" si="27"/>
        <v>22.515</v>
      </c>
      <c r="K347" s="30"/>
      <c r="L347" s="24">
        <f t="shared" si="28"/>
        <v>0</v>
      </c>
      <c r="M347" s="24">
        <f t="shared" si="29"/>
        <v>22.515</v>
      </c>
      <c r="N347" s="24" t="s">
        <v>579</v>
      </c>
      <c r="O347" s="31" t="s">
        <v>935</v>
      </c>
    </row>
    <row r="348" spans="1:15" ht="24.75" customHeight="1">
      <c r="A348" s="18"/>
      <c r="B348" s="19" t="s">
        <v>574</v>
      </c>
      <c r="C348" s="20" t="s">
        <v>586</v>
      </c>
      <c r="D348" s="21"/>
      <c r="E348" s="18"/>
      <c r="F348" s="22">
        <v>90</v>
      </c>
      <c r="G348" s="23" t="s">
        <v>777</v>
      </c>
      <c r="H348" s="23" t="s">
        <v>778</v>
      </c>
      <c r="I348" s="24">
        <v>34.3</v>
      </c>
      <c r="J348" s="24">
        <f t="shared" si="27"/>
        <v>17.15</v>
      </c>
      <c r="K348" s="30"/>
      <c r="L348" s="24">
        <f t="shared" si="28"/>
        <v>0</v>
      </c>
      <c r="M348" s="24">
        <f t="shared" si="29"/>
        <v>17.15</v>
      </c>
      <c r="N348" s="24" t="s">
        <v>579</v>
      </c>
      <c r="O348" s="31" t="s">
        <v>935</v>
      </c>
    </row>
    <row r="349" spans="1:15" ht="24.75" customHeight="1">
      <c r="A349" s="18"/>
      <c r="B349" s="19" t="s">
        <v>574</v>
      </c>
      <c r="C349" s="20" t="s">
        <v>586</v>
      </c>
      <c r="D349" s="21"/>
      <c r="E349" s="18"/>
      <c r="F349" s="22">
        <v>91</v>
      </c>
      <c r="G349" s="23" t="s">
        <v>781</v>
      </c>
      <c r="H349" s="23" t="s">
        <v>782</v>
      </c>
      <c r="I349" s="24">
        <v>33.57</v>
      </c>
      <c r="J349" s="24">
        <f t="shared" si="27"/>
        <v>16.785</v>
      </c>
      <c r="K349" s="30"/>
      <c r="L349" s="24">
        <f t="shared" si="28"/>
        <v>0</v>
      </c>
      <c r="M349" s="24">
        <f t="shared" si="29"/>
        <v>16.785</v>
      </c>
      <c r="N349" s="24" t="s">
        <v>579</v>
      </c>
      <c r="O349" s="31" t="s">
        <v>935</v>
      </c>
    </row>
    <row r="350" spans="1:15" ht="24.75" customHeight="1">
      <c r="A350" s="18"/>
      <c r="B350" s="19" t="s">
        <v>574</v>
      </c>
      <c r="C350" s="20" t="s">
        <v>586</v>
      </c>
      <c r="D350" s="20" t="s">
        <v>576</v>
      </c>
      <c r="E350" s="22">
        <v>1</v>
      </c>
      <c r="F350" s="22">
        <v>1</v>
      </c>
      <c r="G350" s="23" t="s">
        <v>803</v>
      </c>
      <c r="H350" s="23" t="s">
        <v>804</v>
      </c>
      <c r="I350" s="24">
        <v>39.53</v>
      </c>
      <c r="J350" s="24">
        <f t="shared" si="27"/>
        <v>19.765</v>
      </c>
      <c r="K350" s="30">
        <v>67.4</v>
      </c>
      <c r="L350" s="24">
        <f t="shared" si="28"/>
        <v>33.7</v>
      </c>
      <c r="M350" s="24">
        <f t="shared" si="29"/>
        <v>53.465</v>
      </c>
      <c r="N350" s="24" t="s">
        <v>579</v>
      </c>
      <c r="O350" s="31"/>
    </row>
    <row r="351" spans="1:15" ht="24.75" customHeight="1">
      <c r="A351" s="18"/>
      <c r="B351" s="19" t="s">
        <v>574</v>
      </c>
      <c r="C351" s="20" t="s">
        <v>586</v>
      </c>
      <c r="D351" s="27" t="s">
        <v>805</v>
      </c>
      <c r="E351" s="18">
        <v>5</v>
      </c>
      <c r="F351" s="22">
        <v>1</v>
      </c>
      <c r="G351" s="23" t="s">
        <v>806</v>
      </c>
      <c r="H351" s="23" t="s">
        <v>807</v>
      </c>
      <c r="I351" s="24">
        <v>57.73</v>
      </c>
      <c r="J351" s="24">
        <f t="shared" si="27"/>
        <v>28.865</v>
      </c>
      <c r="K351" s="24">
        <v>82.4</v>
      </c>
      <c r="L351" s="24">
        <f t="shared" si="28"/>
        <v>41.2</v>
      </c>
      <c r="M351" s="24">
        <f t="shared" si="29"/>
        <v>70.065</v>
      </c>
      <c r="N351" s="24" t="s">
        <v>21</v>
      </c>
      <c r="O351" s="25"/>
    </row>
    <row r="352" spans="1:15" ht="24.75" customHeight="1">
      <c r="A352" s="18"/>
      <c r="B352" s="19" t="s">
        <v>574</v>
      </c>
      <c r="C352" s="20" t="s">
        <v>586</v>
      </c>
      <c r="D352" s="21"/>
      <c r="E352" s="18"/>
      <c r="F352" s="22">
        <v>2</v>
      </c>
      <c r="G352" s="23" t="s">
        <v>808</v>
      </c>
      <c r="H352" s="23" t="s">
        <v>809</v>
      </c>
      <c r="I352" s="24">
        <v>55.33</v>
      </c>
      <c r="J352" s="24">
        <f t="shared" si="27"/>
        <v>27.665</v>
      </c>
      <c r="K352" s="24">
        <v>83</v>
      </c>
      <c r="L352" s="24">
        <f t="shared" si="28"/>
        <v>41.5</v>
      </c>
      <c r="M352" s="24">
        <f t="shared" si="29"/>
        <v>69.16499999999999</v>
      </c>
      <c r="N352" s="24" t="s">
        <v>21</v>
      </c>
      <c r="O352" s="25"/>
    </row>
    <row r="353" spans="1:15" ht="24.75" customHeight="1">
      <c r="A353" s="18"/>
      <c r="B353" s="19" t="s">
        <v>574</v>
      </c>
      <c r="C353" s="20" t="s">
        <v>586</v>
      </c>
      <c r="D353" s="21"/>
      <c r="E353" s="18"/>
      <c r="F353" s="22">
        <v>3</v>
      </c>
      <c r="G353" s="23" t="s">
        <v>810</v>
      </c>
      <c r="H353" s="23" t="s">
        <v>811</v>
      </c>
      <c r="I353" s="24">
        <v>54.37</v>
      </c>
      <c r="J353" s="24">
        <f t="shared" si="27"/>
        <v>27.185</v>
      </c>
      <c r="K353" s="24">
        <v>80.6</v>
      </c>
      <c r="L353" s="24">
        <f t="shared" si="28"/>
        <v>40.3</v>
      </c>
      <c r="M353" s="24">
        <f t="shared" si="29"/>
        <v>67.485</v>
      </c>
      <c r="N353" s="24" t="s">
        <v>21</v>
      </c>
      <c r="O353" s="25"/>
    </row>
    <row r="354" spans="1:15" ht="24.75" customHeight="1">
      <c r="A354" s="18"/>
      <c r="B354" s="19" t="s">
        <v>574</v>
      </c>
      <c r="C354" s="20" t="s">
        <v>586</v>
      </c>
      <c r="D354" s="21"/>
      <c r="E354" s="18"/>
      <c r="F354" s="22">
        <v>4</v>
      </c>
      <c r="G354" s="23" t="s">
        <v>812</v>
      </c>
      <c r="H354" s="23" t="s">
        <v>813</v>
      </c>
      <c r="I354" s="24">
        <v>57.83</v>
      </c>
      <c r="J354" s="24">
        <f t="shared" si="27"/>
        <v>28.915</v>
      </c>
      <c r="K354" s="24">
        <v>68.4</v>
      </c>
      <c r="L354" s="24">
        <f t="shared" si="28"/>
        <v>34.2</v>
      </c>
      <c r="M354" s="24">
        <f t="shared" si="29"/>
        <v>63.115</v>
      </c>
      <c r="N354" s="24" t="s">
        <v>21</v>
      </c>
      <c r="O354" s="25"/>
    </row>
    <row r="355" spans="1:15" ht="24.75" customHeight="1">
      <c r="A355" s="18"/>
      <c r="B355" s="19" t="s">
        <v>574</v>
      </c>
      <c r="C355" s="20" t="s">
        <v>586</v>
      </c>
      <c r="D355" s="21"/>
      <c r="E355" s="18"/>
      <c r="F355" s="22">
        <v>5</v>
      </c>
      <c r="G355" s="23" t="s">
        <v>814</v>
      </c>
      <c r="H355" s="23" t="s">
        <v>815</v>
      </c>
      <c r="I355" s="24">
        <v>57.7</v>
      </c>
      <c r="J355" s="24">
        <f t="shared" si="27"/>
        <v>28.85</v>
      </c>
      <c r="K355" s="24">
        <v>67</v>
      </c>
      <c r="L355" s="24">
        <f t="shared" si="28"/>
        <v>33.5</v>
      </c>
      <c r="M355" s="24">
        <f t="shared" si="29"/>
        <v>62.35</v>
      </c>
      <c r="N355" s="24" t="s">
        <v>21</v>
      </c>
      <c r="O355" s="25"/>
    </row>
    <row r="356" spans="1:15" ht="24.75" customHeight="1">
      <c r="A356" s="18"/>
      <c r="B356" s="19" t="s">
        <v>574</v>
      </c>
      <c r="C356" s="20" t="s">
        <v>586</v>
      </c>
      <c r="D356" s="21"/>
      <c r="E356" s="18"/>
      <c r="F356" s="22">
        <v>6</v>
      </c>
      <c r="G356" s="23" t="s">
        <v>816</v>
      </c>
      <c r="H356" s="23" t="s">
        <v>817</v>
      </c>
      <c r="I356" s="24">
        <v>50.4</v>
      </c>
      <c r="J356" s="24">
        <f t="shared" si="27"/>
        <v>25.2</v>
      </c>
      <c r="K356" s="24">
        <v>72</v>
      </c>
      <c r="L356" s="24">
        <f t="shared" si="28"/>
        <v>36</v>
      </c>
      <c r="M356" s="24">
        <f t="shared" si="29"/>
        <v>61.2</v>
      </c>
      <c r="N356" s="24" t="s">
        <v>21</v>
      </c>
      <c r="O356" s="25"/>
    </row>
    <row r="357" spans="1:15" ht="24.75" customHeight="1">
      <c r="A357" s="18"/>
      <c r="B357" s="19" t="s">
        <v>574</v>
      </c>
      <c r="C357" s="20" t="s">
        <v>586</v>
      </c>
      <c r="D357" s="21"/>
      <c r="E357" s="18"/>
      <c r="F357" s="22">
        <v>7</v>
      </c>
      <c r="G357" s="23" t="s">
        <v>818</v>
      </c>
      <c r="H357" s="23" t="s">
        <v>819</v>
      </c>
      <c r="I357" s="24">
        <v>44.27</v>
      </c>
      <c r="J357" s="24">
        <f t="shared" si="27"/>
        <v>22.135</v>
      </c>
      <c r="K357" s="24">
        <v>60.8</v>
      </c>
      <c r="L357" s="24">
        <f t="shared" si="28"/>
        <v>30.4</v>
      </c>
      <c r="M357" s="24">
        <f t="shared" si="29"/>
        <v>52.535</v>
      </c>
      <c r="N357" s="24" t="s">
        <v>21</v>
      </c>
      <c r="O357" s="25"/>
    </row>
    <row r="358" spans="1:15" ht="24.75" customHeight="1">
      <c r="A358" s="18"/>
      <c r="B358" s="19" t="s">
        <v>574</v>
      </c>
      <c r="C358" s="20" t="s">
        <v>586</v>
      </c>
      <c r="D358" s="21"/>
      <c r="E358" s="18"/>
      <c r="F358" s="22">
        <v>8</v>
      </c>
      <c r="G358" s="23" t="s">
        <v>820</v>
      </c>
      <c r="H358" s="23" t="s">
        <v>821</v>
      </c>
      <c r="I358" s="24">
        <v>38.7</v>
      </c>
      <c r="J358" s="24">
        <f t="shared" si="27"/>
        <v>19.35</v>
      </c>
      <c r="K358" s="24">
        <v>66</v>
      </c>
      <c r="L358" s="24">
        <f t="shared" si="28"/>
        <v>33</v>
      </c>
      <c r="M358" s="24">
        <f t="shared" si="29"/>
        <v>52.35</v>
      </c>
      <c r="N358" s="24" t="s">
        <v>21</v>
      </c>
      <c r="O358" s="25"/>
    </row>
    <row r="359" spans="1:15" ht="24.75" customHeight="1">
      <c r="A359" s="18"/>
      <c r="B359" s="19" t="s">
        <v>574</v>
      </c>
      <c r="C359" s="20" t="s">
        <v>586</v>
      </c>
      <c r="D359" s="27" t="s">
        <v>822</v>
      </c>
      <c r="E359" s="18">
        <v>5</v>
      </c>
      <c r="F359" s="22">
        <v>1</v>
      </c>
      <c r="G359" s="23" t="s">
        <v>823</v>
      </c>
      <c r="H359" s="23" t="s">
        <v>824</v>
      </c>
      <c r="I359" s="24">
        <v>60.83</v>
      </c>
      <c r="J359" s="24">
        <f t="shared" si="27"/>
        <v>30.415</v>
      </c>
      <c r="K359" s="24">
        <v>81.6</v>
      </c>
      <c r="L359" s="24">
        <f t="shared" si="28"/>
        <v>40.8</v>
      </c>
      <c r="M359" s="24">
        <f t="shared" si="29"/>
        <v>71.215</v>
      </c>
      <c r="N359" s="24" t="s">
        <v>21</v>
      </c>
      <c r="O359" s="25"/>
    </row>
    <row r="360" spans="1:15" ht="24.75" customHeight="1">
      <c r="A360" s="18"/>
      <c r="B360" s="19" t="s">
        <v>574</v>
      </c>
      <c r="C360" s="20" t="s">
        <v>586</v>
      </c>
      <c r="D360" s="21"/>
      <c r="E360" s="18"/>
      <c r="F360" s="22">
        <v>2</v>
      </c>
      <c r="G360" s="23" t="s">
        <v>825</v>
      </c>
      <c r="H360" s="23" t="s">
        <v>826</v>
      </c>
      <c r="I360" s="24">
        <v>57.33</v>
      </c>
      <c r="J360" s="24">
        <f t="shared" si="27"/>
        <v>28.665</v>
      </c>
      <c r="K360" s="24">
        <v>82.6</v>
      </c>
      <c r="L360" s="24">
        <f t="shared" si="28"/>
        <v>41.3</v>
      </c>
      <c r="M360" s="24">
        <f t="shared" si="29"/>
        <v>69.965</v>
      </c>
      <c r="N360" s="24" t="s">
        <v>21</v>
      </c>
      <c r="O360" s="25"/>
    </row>
    <row r="361" spans="1:15" ht="24.75" customHeight="1">
      <c r="A361" s="18"/>
      <c r="B361" s="19" t="s">
        <v>574</v>
      </c>
      <c r="C361" s="20" t="s">
        <v>586</v>
      </c>
      <c r="D361" s="21"/>
      <c r="E361" s="18"/>
      <c r="F361" s="22">
        <v>3</v>
      </c>
      <c r="G361" s="23" t="s">
        <v>827</v>
      </c>
      <c r="H361" s="23" t="s">
        <v>828</v>
      </c>
      <c r="I361" s="24">
        <v>62.33</v>
      </c>
      <c r="J361" s="24">
        <f t="shared" si="27"/>
        <v>31.165</v>
      </c>
      <c r="K361" s="24">
        <v>72.8</v>
      </c>
      <c r="L361" s="24">
        <f t="shared" si="28"/>
        <v>36.4</v>
      </c>
      <c r="M361" s="24">
        <f t="shared" si="29"/>
        <v>67.565</v>
      </c>
      <c r="N361" s="24" t="s">
        <v>21</v>
      </c>
      <c r="O361" s="25"/>
    </row>
    <row r="362" spans="1:15" ht="24.75" customHeight="1">
      <c r="A362" s="18"/>
      <c r="B362" s="19" t="s">
        <v>574</v>
      </c>
      <c r="C362" s="20" t="s">
        <v>586</v>
      </c>
      <c r="D362" s="21"/>
      <c r="E362" s="18"/>
      <c r="F362" s="22">
        <v>4</v>
      </c>
      <c r="G362" s="23" t="s">
        <v>829</v>
      </c>
      <c r="H362" s="23" t="s">
        <v>830</v>
      </c>
      <c r="I362" s="24">
        <v>55.5</v>
      </c>
      <c r="J362" s="24">
        <f t="shared" si="27"/>
        <v>27.75</v>
      </c>
      <c r="K362" s="24">
        <v>77.6</v>
      </c>
      <c r="L362" s="24">
        <f t="shared" si="28"/>
        <v>38.8</v>
      </c>
      <c r="M362" s="24">
        <f t="shared" si="29"/>
        <v>66.55</v>
      </c>
      <c r="N362" s="24" t="s">
        <v>21</v>
      </c>
      <c r="O362" s="25"/>
    </row>
    <row r="363" spans="1:15" ht="24.75" customHeight="1">
      <c r="A363" s="18"/>
      <c r="B363" s="19" t="s">
        <v>574</v>
      </c>
      <c r="C363" s="20" t="s">
        <v>586</v>
      </c>
      <c r="D363" s="21"/>
      <c r="E363" s="18"/>
      <c r="F363" s="22">
        <v>5</v>
      </c>
      <c r="G363" s="23" t="s">
        <v>831</v>
      </c>
      <c r="H363" s="23" t="s">
        <v>832</v>
      </c>
      <c r="I363" s="24">
        <v>57</v>
      </c>
      <c r="J363" s="24">
        <f t="shared" si="27"/>
        <v>28.5</v>
      </c>
      <c r="K363" s="24">
        <v>75.6</v>
      </c>
      <c r="L363" s="24">
        <f t="shared" si="28"/>
        <v>37.8</v>
      </c>
      <c r="M363" s="24">
        <f t="shared" si="29"/>
        <v>66.3</v>
      </c>
      <c r="N363" s="24" t="s">
        <v>21</v>
      </c>
      <c r="O363" s="25"/>
    </row>
    <row r="364" spans="1:15" ht="24.75" customHeight="1">
      <c r="A364" s="18"/>
      <c r="B364" s="19" t="s">
        <v>574</v>
      </c>
      <c r="C364" s="20" t="s">
        <v>586</v>
      </c>
      <c r="D364" s="21"/>
      <c r="E364" s="18"/>
      <c r="F364" s="22">
        <v>6</v>
      </c>
      <c r="G364" s="23" t="s">
        <v>833</v>
      </c>
      <c r="H364" s="23" t="s">
        <v>834</v>
      </c>
      <c r="I364" s="24">
        <v>51.67</v>
      </c>
      <c r="J364" s="24">
        <f t="shared" si="27"/>
        <v>25.835</v>
      </c>
      <c r="K364" s="24">
        <v>79.8</v>
      </c>
      <c r="L364" s="24">
        <f t="shared" si="28"/>
        <v>39.9</v>
      </c>
      <c r="M364" s="24">
        <f t="shared" si="29"/>
        <v>65.735</v>
      </c>
      <c r="N364" s="24" t="s">
        <v>21</v>
      </c>
      <c r="O364" s="25"/>
    </row>
    <row r="365" spans="1:15" ht="24.75" customHeight="1">
      <c r="A365" s="18"/>
      <c r="B365" s="19" t="s">
        <v>574</v>
      </c>
      <c r="C365" s="20" t="s">
        <v>586</v>
      </c>
      <c r="D365" s="21"/>
      <c r="E365" s="18"/>
      <c r="F365" s="22">
        <v>7</v>
      </c>
      <c r="G365" s="23" t="s">
        <v>835</v>
      </c>
      <c r="H365" s="23" t="s">
        <v>836</v>
      </c>
      <c r="I365" s="24">
        <v>52.33</v>
      </c>
      <c r="J365" s="24">
        <f t="shared" si="27"/>
        <v>26.165</v>
      </c>
      <c r="K365" s="24">
        <v>78.8</v>
      </c>
      <c r="L365" s="24">
        <f t="shared" si="28"/>
        <v>39.4</v>
      </c>
      <c r="M365" s="24">
        <f t="shared" si="29"/>
        <v>65.565</v>
      </c>
      <c r="N365" s="24" t="s">
        <v>21</v>
      </c>
      <c r="O365" s="25"/>
    </row>
    <row r="366" spans="1:15" ht="24.75" customHeight="1">
      <c r="A366" s="18"/>
      <c r="B366" s="19" t="s">
        <v>574</v>
      </c>
      <c r="C366" s="20" t="s">
        <v>586</v>
      </c>
      <c r="D366" s="21"/>
      <c r="E366" s="18"/>
      <c r="F366" s="22">
        <v>8</v>
      </c>
      <c r="G366" s="23" t="s">
        <v>837</v>
      </c>
      <c r="H366" s="23" t="s">
        <v>838</v>
      </c>
      <c r="I366" s="24">
        <v>54.67</v>
      </c>
      <c r="J366" s="24">
        <f t="shared" si="27"/>
        <v>27.335</v>
      </c>
      <c r="K366" s="24">
        <v>74.6</v>
      </c>
      <c r="L366" s="24">
        <f t="shared" si="28"/>
        <v>37.3</v>
      </c>
      <c r="M366" s="24">
        <f t="shared" si="29"/>
        <v>64.63499999999999</v>
      </c>
      <c r="N366" s="24" t="s">
        <v>21</v>
      </c>
      <c r="O366" s="25"/>
    </row>
    <row r="367" spans="1:15" ht="24.75" customHeight="1">
      <c r="A367" s="18"/>
      <c r="B367" s="19" t="s">
        <v>574</v>
      </c>
      <c r="C367" s="20" t="s">
        <v>586</v>
      </c>
      <c r="D367" s="21"/>
      <c r="E367" s="18"/>
      <c r="F367" s="22">
        <v>9</v>
      </c>
      <c r="G367" s="23" t="s">
        <v>839</v>
      </c>
      <c r="H367" s="23" t="s">
        <v>840</v>
      </c>
      <c r="I367" s="24">
        <v>56.83</v>
      </c>
      <c r="J367" s="24">
        <f t="shared" si="27"/>
        <v>28.415</v>
      </c>
      <c r="K367" s="24">
        <v>70.2</v>
      </c>
      <c r="L367" s="24">
        <f t="shared" si="28"/>
        <v>35.1</v>
      </c>
      <c r="M367" s="24">
        <f t="shared" si="29"/>
        <v>63.515</v>
      </c>
      <c r="N367" s="24" t="s">
        <v>21</v>
      </c>
      <c r="O367" s="25"/>
    </row>
    <row r="368" spans="1:15" ht="24.75" customHeight="1">
      <c r="A368" s="18"/>
      <c r="B368" s="19" t="s">
        <v>574</v>
      </c>
      <c r="C368" s="20" t="s">
        <v>586</v>
      </c>
      <c r="D368" s="21"/>
      <c r="E368" s="18"/>
      <c r="F368" s="22">
        <v>10</v>
      </c>
      <c r="G368" s="23" t="s">
        <v>841</v>
      </c>
      <c r="H368" s="23" t="s">
        <v>842</v>
      </c>
      <c r="I368" s="24">
        <v>51</v>
      </c>
      <c r="J368" s="24">
        <f t="shared" si="27"/>
        <v>25.5</v>
      </c>
      <c r="K368" s="24">
        <v>66.8</v>
      </c>
      <c r="L368" s="24">
        <f t="shared" si="28"/>
        <v>33.4</v>
      </c>
      <c r="M368" s="24">
        <f t="shared" si="29"/>
        <v>58.9</v>
      </c>
      <c r="N368" s="24" t="s">
        <v>21</v>
      </c>
      <c r="O368" s="25"/>
    </row>
    <row r="369" spans="1:15" ht="24.75" customHeight="1">
      <c r="A369" s="18"/>
      <c r="B369" s="19" t="s">
        <v>574</v>
      </c>
      <c r="C369" s="20" t="s">
        <v>586</v>
      </c>
      <c r="D369" s="21"/>
      <c r="E369" s="18"/>
      <c r="F369" s="22">
        <v>11</v>
      </c>
      <c r="G369" s="23" t="s">
        <v>843</v>
      </c>
      <c r="H369" s="23" t="s">
        <v>844</v>
      </c>
      <c r="I369" s="24">
        <v>67.33</v>
      </c>
      <c r="J369" s="24">
        <f t="shared" si="27"/>
        <v>33.665</v>
      </c>
      <c r="K369" s="24"/>
      <c r="L369" s="24">
        <f t="shared" si="28"/>
        <v>0</v>
      </c>
      <c r="M369" s="24">
        <f t="shared" si="29"/>
        <v>33.665</v>
      </c>
      <c r="N369" s="24" t="s">
        <v>21</v>
      </c>
      <c r="O369" s="25" t="s">
        <v>28</v>
      </c>
    </row>
    <row r="370" spans="1:15" ht="24.75" customHeight="1">
      <c r="A370" s="18"/>
      <c r="B370" s="19" t="s">
        <v>574</v>
      </c>
      <c r="C370" s="20" t="s">
        <v>586</v>
      </c>
      <c r="D370" s="21"/>
      <c r="E370" s="18"/>
      <c r="F370" s="22">
        <v>12</v>
      </c>
      <c r="G370" s="23" t="s">
        <v>845</v>
      </c>
      <c r="H370" s="23" t="s">
        <v>846</v>
      </c>
      <c r="I370" s="24">
        <v>51</v>
      </c>
      <c r="J370" s="24">
        <f t="shared" si="27"/>
        <v>25.5</v>
      </c>
      <c r="K370" s="24"/>
      <c r="L370" s="24">
        <f t="shared" si="28"/>
        <v>0</v>
      </c>
      <c r="M370" s="24">
        <f t="shared" si="29"/>
        <v>25.5</v>
      </c>
      <c r="N370" s="24" t="s">
        <v>21</v>
      </c>
      <c r="O370" s="25" t="s">
        <v>28</v>
      </c>
    </row>
    <row r="371" spans="1:15" ht="24.75" customHeight="1">
      <c r="A371" s="18"/>
      <c r="B371" s="19" t="s">
        <v>574</v>
      </c>
      <c r="C371" s="20" t="s">
        <v>586</v>
      </c>
      <c r="D371" s="21"/>
      <c r="E371" s="18"/>
      <c r="F371" s="22">
        <v>13</v>
      </c>
      <c r="G371" s="23" t="s">
        <v>847</v>
      </c>
      <c r="H371" s="23" t="s">
        <v>848</v>
      </c>
      <c r="I371" s="24">
        <v>50.5</v>
      </c>
      <c r="J371" s="24">
        <f>I371/2</f>
        <v>25.25</v>
      </c>
      <c r="K371" s="24"/>
      <c r="L371" s="24">
        <f>K371/2</f>
        <v>0</v>
      </c>
      <c r="M371" s="24">
        <f>J371+L371</f>
        <v>25.25</v>
      </c>
      <c r="N371" s="24" t="s">
        <v>21</v>
      </c>
      <c r="O371" s="25" t="s">
        <v>28</v>
      </c>
    </row>
    <row r="372" spans="1:15" ht="24.75" customHeight="1">
      <c r="A372" s="18"/>
      <c r="B372" s="19" t="s">
        <v>574</v>
      </c>
      <c r="C372" s="20" t="s">
        <v>586</v>
      </c>
      <c r="D372" s="21"/>
      <c r="E372" s="18"/>
      <c r="F372" s="22">
        <v>14</v>
      </c>
      <c r="G372" s="23" t="s">
        <v>849</v>
      </c>
      <c r="H372" s="23" t="s">
        <v>850</v>
      </c>
      <c r="I372" s="24">
        <v>50.17</v>
      </c>
      <c r="J372" s="24">
        <f>I372/2</f>
        <v>25.085</v>
      </c>
      <c r="K372" s="24"/>
      <c r="L372" s="24">
        <f>K372/2</f>
        <v>0</v>
      </c>
      <c r="M372" s="24">
        <f>J372+L372</f>
        <v>25.085</v>
      </c>
      <c r="N372" s="24" t="s">
        <v>21</v>
      </c>
      <c r="O372" s="25" t="s">
        <v>28</v>
      </c>
    </row>
    <row r="373" spans="1:15" ht="24.75" customHeight="1">
      <c r="A373" s="18"/>
      <c r="B373" s="19" t="s">
        <v>574</v>
      </c>
      <c r="C373" s="20" t="s">
        <v>586</v>
      </c>
      <c r="D373" s="21"/>
      <c r="E373" s="18"/>
      <c r="F373" s="22">
        <v>15</v>
      </c>
      <c r="G373" s="23" t="s">
        <v>851</v>
      </c>
      <c r="H373" s="23" t="s">
        <v>852</v>
      </c>
      <c r="I373" s="24">
        <v>49.67</v>
      </c>
      <c r="J373" s="24">
        <f>I373/2</f>
        <v>24.835</v>
      </c>
      <c r="K373" s="24"/>
      <c r="L373" s="24">
        <f>K373/2</f>
        <v>0</v>
      </c>
      <c r="M373" s="24">
        <f>J373+L373</f>
        <v>24.835</v>
      </c>
      <c r="N373" s="24" t="s">
        <v>21</v>
      </c>
      <c r="O373" s="25" t="s">
        <v>28</v>
      </c>
    </row>
    <row r="374" spans="1:15" ht="24.75" customHeight="1">
      <c r="A374" s="18">
        <v>17</v>
      </c>
      <c r="B374" s="19" t="s">
        <v>853</v>
      </c>
      <c r="C374" s="20" t="s">
        <v>854</v>
      </c>
      <c r="D374" s="27" t="s">
        <v>177</v>
      </c>
      <c r="E374" s="18">
        <v>1</v>
      </c>
      <c r="F374" s="22">
        <v>1</v>
      </c>
      <c r="G374" s="23" t="s">
        <v>855</v>
      </c>
      <c r="H374" s="23" t="s">
        <v>856</v>
      </c>
      <c r="I374" s="24">
        <v>55.83</v>
      </c>
      <c r="J374" s="24">
        <f>I374/2</f>
        <v>27.915</v>
      </c>
      <c r="K374" s="24">
        <v>81</v>
      </c>
      <c r="L374" s="24">
        <f>K374/2</f>
        <v>40.5</v>
      </c>
      <c r="M374" s="24">
        <f>J374+L374</f>
        <v>68.41499999999999</v>
      </c>
      <c r="N374" s="24" t="s">
        <v>21</v>
      </c>
      <c r="O374" s="25"/>
    </row>
    <row r="375" spans="1:15" ht="24.75" customHeight="1">
      <c r="A375" s="18"/>
      <c r="B375" s="19" t="s">
        <v>853</v>
      </c>
      <c r="C375" s="20" t="s">
        <v>854</v>
      </c>
      <c r="D375" s="21"/>
      <c r="E375" s="18"/>
      <c r="F375" s="22">
        <v>2</v>
      </c>
      <c r="G375" s="23" t="s">
        <v>857</v>
      </c>
      <c r="H375" s="23" t="s">
        <v>858</v>
      </c>
      <c r="I375" s="24">
        <v>60.83</v>
      </c>
      <c r="J375" s="24">
        <f>I375/2</f>
        <v>30.415</v>
      </c>
      <c r="K375" s="24">
        <v>75.8</v>
      </c>
      <c r="L375" s="24">
        <f>K375/2</f>
        <v>37.9</v>
      </c>
      <c r="M375" s="24">
        <f>J375+L375</f>
        <v>68.315</v>
      </c>
      <c r="N375" s="24" t="s">
        <v>21</v>
      </c>
      <c r="O375" s="25"/>
    </row>
    <row r="376" spans="1:15" ht="24.75" customHeight="1">
      <c r="A376" s="18"/>
      <c r="B376" s="19" t="s">
        <v>853</v>
      </c>
      <c r="C376" s="20" t="s">
        <v>854</v>
      </c>
      <c r="D376" s="21"/>
      <c r="E376" s="18"/>
      <c r="F376" s="22">
        <v>3</v>
      </c>
      <c r="G376" s="23" t="s">
        <v>859</v>
      </c>
      <c r="H376" s="23" t="s">
        <v>860</v>
      </c>
      <c r="I376" s="24">
        <v>50.5</v>
      </c>
      <c r="J376" s="24">
        <f>I376/2</f>
        <v>25.25</v>
      </c>
      <c r="K376" s="24">
        <v>78.4</v>
      </c>
      <c r="L376" s="24">
        <f>K376/2</f>
        <v>39.2</v>
      </c>
      <c r="M376" s="24">
        <f>J376+L376</f>
        <v>64.45</v>
      </c>
      <c r="N376" s="24" t="s">
        <v>21</v>
      </c>
      <c r="O376" s="25"/>
    </row>
    <row r="377" spans="1:15" ht="24.75" customHeight="1">
      <c r="A377" s="18">
        <v>18</v>
      </c>
      <c r="B377" s="19" t="s">
        <v>861</v>
      </c>
      <c r="C377" s="20" t="s">
        <v>862</v>
      </c>
      <c r="D377" s="27" t="s">
        <v>202</v>
      </c>
      <c r="E377" s="18">
        <v>1</v>
      </c>
      <c r="F377" s="22">
        <v>1</v>
      </c>
      <c r="G377" s="23" t="s">
        <v>863</v>
      </c>
      <c r="H377" s="23" t="s">
        <v>864</v>
      </c>
      <c r="I377" s="24">
        <v>69.17</v>
      </c>
      <c r="J377" s="24">
        <f>I377/2</f>
        <v>34.585</v>
      </c>
      <c r="K377" s="24">
        <v>77</v>
      </c>
      <c r="L377" s="24">
        <f>K377/2</f>
        <v>38.5</v>
      </c>
      <c r="M377" s="24">
        <f>J377+L377</f>
        <v>73.08500000000001</v>
      </c>
      <c r="N377" s="24" t="s">
        <v>21</v>
      </c>
      <c r="O377" s="25"/>
    </row>
    <row r="378" spans="1:15" ht="24.75" customHeight="1">
      <c r="A378" s="18"/>
      <c r="B378" s="19" t="s">
        <v>861</v>
      </c>
      <c r="C378" s="20" t="s">
        <v>862</v>
      </c>
      <c r="D378" s="21"/>
      <c r="E378" s="18"/>
      <c r="F378" s="22">
        <v>2</v>
      </c>
      <c r="G378" s="23" t="s">
        <v>865</v>
      </c>
      <c r="H378" s="23" t="s">
        <v>866</v>
      </c>
      <c r="I378" s="24">
        <v>64.67</v>
      </c>
      <c r="J378" s="24">
        <f>I378/2</f>
        <v>32.335</v>
      </c>
      <c r="K378" s="24">
        <v>79.4</v>
      </c>
      <c r="L378" s="24">
        <f>K378/2</f>
        <v>39.7</v>
      </c>
      <c r="M378" s="24">
        <f>J378+L378</f>
        <v>72.035</v>
      </c>
      <c r="N378" s="24" t="s">
        <v>21</v>
      </c>
      <c r="O378" s="25"/>
    </row>
    <row r="379" spans="1:15" ht="24.75" customHeight="1">
      <c r="A379" s="18"/>
      <c r="B379" s="19" t="s">
        <v>861</v>
      </c>
      <c r="C379" s="20" t="s">
        <v>862</v>
      </c>
      <c r="D379" s="21"/>
      <c r="E379" s="18"/>
      <c r="F379" s="22">
        <v>2</v>
      </c>
      <c r="G379" s="23" t="s">
        <v>867</v>
      </c>
      <c r="H379" s="23" t="s">
        <v>868</v>
      </c>
      <c r="I379" s="24">
        <v>63.67</v>
      </c>
      <c r="J379" s="24">
        <f>I379/2</f>
        <v>31.835</v>
      </c>
      <c r="K379" s="24">
        <v>80.4</v>
      </c>
      <c r="L379" s="24">
        <f>K379/2</f>
        <v>40.2</v>
      </c>
      <c r="M379" s="24">
        <f>J379+L379</f>
        <v>72.035</v>
      </c>
      <c r="N379" s="24" t="s">
        <v>21</v>
      </c>
      <c r="O379" s="25"/>
    </row>
    <row r="380" spans="1:15" ht="24.75" customHeight="1">
      <c r="A380" s="18"/>
      <c r="B380" s="19" t="s">
        <v>861</v>
      </c>
      <c r="C380" s="20" t="s">
        <v>862</v>
      </c>
      <c r="D380" s="27" t="s">
        <v>869</v>
      </c>
      <c r="E380" s="18">
        <v>1</v>
      </c>
      <c r="F380" s="22">
        <v>1</v>
      </c>
      <c r="G380" s="23" t="s">
        <v>870</v>
      </c>
      <c r="H380" s="23" t="s">
        <v>871</v>
      </c>
      <c r="I380" s="24">
        <v>61.3</v>
      </c>
      <c r="J380" s="24">
        <f>I380/2</f>
        <v>30.65</v>
      </c>
      <c r="K380" s="24">
        <v>75.6</v>
      </c>
      <c r="L380" s="24">
        <f>K380/2</f>
        <v>37.8</v>
      </c>
      <c r="M380" s="24">
        <f>J380+L380</f>
        <v>68.44999999999999</v>
      </c>
      <c r="N380" s="24" t="s">
        <v>21</v>
      </c>
      <c r="O380" s="25"/>
    </row>
    <row r="381" spans="1:15" ht="24.75" customHeight="1">
      <c r="A381" s="18"/>
      <c r="B381" s="19" t="s">
        <v>861</v>
      </c>
      <c r="C381" s="20" t="s">
        <v>862</v>
      </c>
      <c r="D381" s="21"/>
      <c r="E381" s="18"/>
      <c r="F381" s="22">
        <v>2</v>
      </c>
      <c r="G381" s="23" t="s">
        <v>872</v>
      </c>
      <c r="H381" s="23" t="s">
        <v>873</v>
      </c>
      <c r="I381" s="24">
        <v>63.07</v>
      </c>
      <c r="J381" s="24">
        <f>I381/2</f>
        <v>31.535</v>
      </c>
      <c r="K381" s="24">
        <v>72.8</v>
      </c>
      <c r="L381" s="24">
        <f>K381/2</f>
        <v>36.4</v>
      </c>
      <c r="M381" s="24">
        <f>J381+L381</f>
        <v>67.935</v>
      </c>
      <c r="N381" s="24" t="s">
        <v>21</v>
      </c>
      <c r="O381" s="25"/>
    </row>
    <row r="382" spans="1:15" ht="24.75" customHeight="1">
      <c r="A382" s="18"/>
      <c r="B382" s="19" t="s">
        <v>861</v>
      </c>
      <c r="C382" s="20" t="s">
        <v>862</v>
      </c>
      <c r="D382" s="21"/>
      <c r="E382" s="18"/>
      <c r="F382" s="22">
        <v>3</v>
      </c>
      <c r="G382" s="23" t="s">
        <v>874</v>
      </c>
      <c r="H382" s="23" t="s">
        <v>875</v>
      </c>
      <c r="I382" s="24">
        <v>59.47</v>
      </c>
      <c r="J382" s="24">
        <f>I382/2</f>
        <v>29.735</v>
      </c>
      <c r="K382" s="24">
        <v>75.4</v>
      </c>
      <c r="L382" s="24">
        <f>K382/2</f>
        <v>37.7</v>
      </c>
      <c r="M382" s="24">
        <f>J382+L382</f>
        <v>67.435</v>
      </c>
      <c r="N382" s="24" t="s">
        <v>21</v>
      </c>
      <c r="O382" s="25"/>
    </row>
    <row r="383" spans="1:15" ht="24.75" customHeight="1">
      <c r="A383" s="18"/>
      <c r="B383" s="19" t="s">
        <v>861</v>
      </c>
      <c r="C383" s="20" t="s">
        <v>876</v>
      </c>
      <c r="D383" s="27" t="s">
        <v>18</v>
      </c>
      <c r="E383" s="18">
        <v>1</v>
      </c>
      <c r="F383" s="22">
        <v>1</v>
      </c>
      <c r="G383" s="23" t="s">
        <v>877</v>
      </c>
      <c r="H383" s="23" t="s">
        <v>878</v>
      </c>
      <c r="I383" s="24">
        <v>68.33</v>
      </c>
      <c r="J383" s="24">
        <f aca="true" t="shared" si="30" ref="J383:J405">I383/2</f>
        <v>34.165</v>
      </c>
      <c r="K383" s="24">
        <v>82.6</v>
      </c>
      <c r="L383" s="24">
        <f aca="true" t="shared" si="31" ref="L383:L405">K383/2</f>
        <v>41.3</v>
      </c>
      <c r="M383" s="24">
        <f aca="true" t="shared" si="32" ref="M383:M405">J383+L383</f>
        <v>75.465</v>
      </c>
      <c r="N383" s="24" t="s">
        <v>21</v>
      </c>
      <c r="O383" s="25"/>
    </row>
    <row r="384" spans="1:15" ht="24.75" customHeight="1">
      <c r="A384" s="18"/>
      <c r="B384" s="19" t="s">
        <v>861</v>
      </c>
      <c r="C384" s="20" t="s">
        <v>876</v>
      </c>
      <c r="D384" s="21"/>
      <c r="E384" s="18"/>
      <c r="F384" s="22">
        <v>2</v>
      </c>
      <c r="G384" s="23" t="s">
        <v>879</v>
      </c>
      <c r="H384" s="23" t="s">
        <v>880</v>
      </c>
      <c r="I384" s="24">
        <v>61.5</v>
      </c>
      <c r="J384" s="24">
        <f t="shared" si="30"/>
        <v>30.75</v>
      </c>
      <c r="K384" s="24">
        <v>83.2</v>
      </c>
      <c r="L384" s="24">
        <f t="shared" si="31"/>
        <v>41.6</v>
      </c>
      <c r="M384" s="24">
        <f t="shared" si="32"/>
        <v>72.35</v>
      </c>
      <c r="N384" s="24" t="s">
        <v>21</v>
      </c>
      <c r="O384" s="25"/>
    </row>
    <row r="385" spans="1:15" ht="24.75" customHeight="1">
      <c r="A385" s="18"/>
      <c r="B385" s="19" t="s">
        <v>861</v>
      </c>
      <c r="C385" s="20" t="s">
        <v>876</v>
      </c>
      <c r="D385" s="21"/>
      <c r="E385" s="18"/>
      <c r="F385" s="22">
        <v>3</v>
      </c>
      <c r="G385" s="23" t="s">
        <v>881</v>
      </c>
      <c r="H385" s="23" t="s">
        <v>882</v>
      </c>
      <c r="I385" s="24">
        <v>58.83</v>
      </c>
      <c r="J385" s="24">
        <f t="shared" si="30"/>
        <v>29.415</v>
      </c>
      <c r="K385" s="24">
        <v>82.6</v>
      </c>
      <c r="L385" s="24">
        <f t="shared" si="31"/>
        <v>41.3</v>
      </c>
      <c r="M385" s="24">
        <f t="shared" si="32"/>
        <v>70.715</v>
      </c>
      <c r="N385" s="24" t="s">
        <v>21</v>
      </c>
      <c r="O385" s="25"/>
    </row>
    <row r="386" spans="1:15" ht="24.75" customHeight="1">
      <c r="A386" s="18"/>
      <c r="B386" s="19" t="s">
        <v>861</v>
      </c>
      <c r="C386" s="20" t="s">
        <v>883</v>
      </c>
      <c r="D386" s="27" t="s">
        <v>884</v>
      </c>
      <c r="E386" s="18">
        <v>1</v>
      </c>
      <c r="F386" s="22">
        <v>1</v>
      </c>
      <c r="G386" s="23" t="s">
        <v>885</v>
      </c>
      <c r="H386" s="23" t="s">
        <v>886</v>
      </c>
      <c r="I386" s="24">
        <v>57.17</v>
      </c>
      <c r="J386" s="24">
        <f>I386/2</f>
        <v>28.585</v>
      </c>
      <c r="K386" s="24">
        <v>65.6</v>
      </c>
      <c r="L386" s="24">
        <f>K386/2</f>
        <v>32.8</v>
      </c>
      <c r="M386" s="24">
        <f>J386+L386</f>
        <v>61.385</v>
      </c>
      <c r="N386" s="24" t="s">
        <v>21</v>
      </c>
      <c r="O386" s="25"/>
    </row>
    <row r="387" spans="1:15" ht="24.75" customHeight="1">
      <c r="A387" s="18"/>
      <c r="B387" s="19" t="s">
        <v>861</v>
      </c>
      <c r="C387" s="20" t="s">
        <v>883</v>
      </c>
      <c r="D387" s="21"/>
      <c r="E387" s="18"/>
      <c r="F387" s="22">
        <v>2</v>
      </c>
      <c r="G387" s="23" t="s">
        <v>887</v>
      </c>
      <c r="H387" s="23" t="s">
        <v>888</v>
      </c>
      <c r="I387" s="24">
        <v>60</v>
      </c>
      <c r="J387" s="24">
        <f>I387/2</f>
        <v>30</v>
      </c>
      <c r="K387" s="24"/>
      <c r="L387" s="24">
        <f>K387/2</f>
        <v>0</v>
      </c>
      <c r="M387" s="24">
        <f>J387+L387</f>
        <v>30</v>
      </c>
      <c r="N387" s="24" t="s">
        <v>21</v>
      </c>
      <c r="O387" s="25" t="s">
        <v>28</v>
      </c>
    </row>
    <row r="388" spans="1:15" ht="24.75" customHeight="1">
      <c r="A388" s="18"/>
      <c r="B388" s="19" t="s">
        <v>861</v>
      </c>
      <c r="C388" s="20" t="s">
        <v>883</v>
      </c>
      <c r="D388" s="27" t="s">
        <v>889</v>
      </c>
      <c r="E388" s="18">
        <v>1</v>
      </c>
      <c r="F388" s="22">
        <v>1</v>
      </c>
      <c r="G388" s="23" t="s">
        <v>890</v>
      </c>
      <c r="H388" s="23" t="s">
        <v>891</v>
      </c>
      <c r="I388" s="24">
        <v>41.73</v>
      </c>
      <c r="J388" s="24">
        <f>I388/2</f>
        <v>20.865</v>
      </c>
      <c r="K388" s="24">
        <v>77.2</v>
      </c>
      <c r="L388" s="24">
        <f>K388/2</f>
        <v>38.6</v>
      </c>
      <c r="M388" s="24">
        <f>J388+L388</f>
        <v>59.465</v>
      </c>
      <c r="N388" s="24" t="s">
        <v>21</v>
      </c>
      <c r="O388" s="4"/>
    </row>
    <row r="389" spans="1:15" ht="24.75" customHeight="1">
      <c r="A389" s="18"/>
      <c r="B389" s="19" t="s">
        <v>861</v>
      </c>
      <c r="C389" s="20" t="s">
        <v>883</v>
      </c>
      <c r="D389" s="21"/>
      <c r="E389" s="18"/>
      <c r="F389" s="22">
        <v>2</v>
      </c>
      <c r="G389" s="23" t="s">
        <v>892</v>
      </c>
      <c r="H389" s="23" t="s">
        <v>893</v>
      </c>
      <c r="I389" s="24">
        <v>45.47</v>
      </c>
      <c r="J389" s="24">
        <f>I389/2</f>
        <v>22.735</v>
      </c>
      <c r="K389" s="24">
        <v>68</v>
      </c>
      <c r="L389" s="24">
        <f>K389/2</f>
        <v>34</v>
      </c>
      <c r="M389" s="24">
        <f>J389+L389</f>
        <v>56.735</v>
      </c>
      <c r="N389" s="24" t="s">
        <v>21</v>
      </c>
      <c r="O389" s="25"/>
    </row>
    <row r="390" spans="1:15" ht="24.75" customHeight="1">
      <c r="A390" s="18"/>
      <c r="B390" s="19" t="s">
        <v>861</v>
      </c>
      <c r="C390" s="20" t="s">
        <v>894</v>
      </c>
      <c r="D390" s="20" t="s">
        <v>18</v>
      </c>
      <c r="E390" s="22">
        <v>1</v>
      </c>
      <c r="F390" s="22">
        <v>1</v>
      </c>
      <c r="G390" s="23" t="s">
        <v>895</v>
      </c>
      <c r="H390" s="23" t="s">
        <v>896</v>
      </c>
      <c r="I390" s="24">
        <v>62</v>
      </c>
      <c r="J390" s="24">
        <f t="shared" si="30"/>
        <v>31</v>
      </c>
      <c r="K390" s="24">
        <v>80.4</v>
      </c>
      <c r="L390" s="24">
        <f t="shared" si="31"/>
        <v>40.2</v>
      </c>
      <c r="M390" s="24">
        <f t="shared" si="32"/>
        <v>71.2</v>
      </c>
      <c r="N390" s="24" t="s">
        <v>21</v>
      </c>
      <c r="O390" s="25"/>
    </row>
    <row r="391" spans="1:15" ht="24.75" customHeight="1">
      <c r="A391" s="18"/>
      <c r="B391" s="19" t="s">
        <v>861</v>
      </c>
      <c r="C391" s="20" t="s">
        <v>897</v>
      </c>
      <c r="D391" s="20" t="s">
        <v>18</v>
      </c>
      <c r="E391" s="22">
        <v>1</v>
      </c>
      <c r="F391" s="22">
        <v>1</v>
      </c>
      <c r="G391" s="23" t="s">
        <v>898</v>
      </c>
      <c r="H391" s="23" t="s">
        <v>899</v>
      </c>
      <c r="I391" s="24">
        <v>53</v>
      </c>
      <c r="J391" s="24">
        <f t="shared" si="30"/>
        <v>26.5</v>
      </c>
      <c r="K391" s="24">
        <v>75</v>
      </c>
      <c r="L391" s="24">
        <f t="shared" si="31"/>
        <v>37.5</v>
      </c>
      <c r="M391" s="24">
        <f t="shared" si="32"/>
        <v>64</v>
      </c>
      <c r="N391" s="24" t="s">
        <v>21</v>
      </c>
      <c r="O391" s="25"/>
    </row>
    <row r="392" spans="1:15" ht="24.75" customHeight="1">
      <c r="A392" s="18"/>
      <c r="B392" s="19" t="s">
        <v>861</v>
      </c>
      <c r="C392" s="20" t="s">
        <v>900</v>
      </c>
      <c r="D392" s="20" t="s">
        <v>18</v>
      </c>
      <c r="E392" s="22">
        <v>1</v>
      </c>
      <c r="F392" s="22">
        <v>1</v>
      </c>
      <c r="G392" s="23" t="s">
        <v>901</v>
      </c>
      <c r="H392" s="23" t="s">
        <v>902</v>
      </c>
      <c r="I392" s="24">
        <v>53.33</v>
      </c>
      <c r="J392" s="24">
        <f t="shared" si="30"/>
        <v>26.665</v>
      </c>
      <c r="K392" s="24">
        <v>77.2</v>
      </c>
      <c r="L392" s="24">
        <f t="shared" si="31"/>
        <v>38.6</v>
      </c>
      <c r="M392" s="24">
        <f t="shared" si="32"/>
        <v>65.265</v>
      </c>
      <c r="N392" s="24" t="s">
        <v>21</v>
      </c>
      <c r="O392" s="25"/>
    </row>
    <row r="393" spans="1:15" ht="24.75" customHeight="1">
      <c r="A393" s="18"/>
      <c r="B393" s="19" t="s">
        <v>861</v>
      </c>
      <c r="C393" s="20" t="s">
        <v>903</v>
      </c>
      <c r="D393" s="20" t="s">
        <v>18</v>
      </c>
      <c r="E393" s="22">
        <v>1</v>
      </c>
      <c r="F393" s="22">
        <v>1</v>
      </c>
      <c r="G393" s="23" t="s">
        <v>904</v>
      </c>
      <c r="H393" s="23" t="s">
        <v>905</v>
      </c>
      <c r="I393" s="24">
        <v>64.33</v>
      </c>
      <c r="J393" s="24">
        <f t="shared" si="30"/>
        <v>32.165</v>
      </c>
      <c r="K393" s="24">
        <v>82.4</v>
      </c>
      <c r="L393" s="24">
        <f t="shared" si="31"/>
        <v>41.2</v>
      </c>
      <c r="M393" s="24">
        <f t="shared" si="32"/>
        <v>73.36500000000001</v>
      </c>
      <c r="N393" s="24" t="s">
        <v>21</v>
      </c>
      <c r="O393" s="25"/>
    </row>
    <row r="394" spans="1:15" ht="24.75" customHeight="1">
      <c r="A394" s="18"/>
      <c r="B394" s="19" t="s">
        <v>861</v>
      </c>
      <c r="C394" s="20" t="s">
        <v>906</v>
      </c>
      <c r="D394" s="27" t="s">
        <v>18</v>
      </c>
      <c r="E394" s="18">
        <v>1</v>
      </c>
      <c r="F394" s="22">
        <v>1</v>
      </c>
      <c r="G394" s="23" t="s">
        <v>907</v>
      </c>
      <c r="H394" s="23" t="s">
        <v>908</v>
      </c>
      <c r="I394" s="24">
        <v>63</v>
      </c>
      <c r="J394" s="24">
        <f t="shared" si="30"/>
        <v>31.5</v>
      </c>
      <c r="K394" s="24">
        <v>76.4</v>
      </c>
      <c r="L394" s="24">
        <f t="shared" si="31"/>
        <v>38.2</v>
      </c>
      <c r="M394" s="24">
        <f t="shared" si="32"/>
        <v>69.7</v>
      </c>
      <c r="N394" s="24" t="s">
        <v>21</v>
      </c>
      <c r="O394" s="25"/>
    </row>
    <row r="395" spans="1:15" ht="24.75" customHeight="1">
      <c r="A395" s="18"/>
      <c r="B395" s="19" t="s">
        <v>861</v>
      </c>
      <c r="C395" s="20" t="s">
        <v>906</v>
      </c>
      <c r="D395" s="21"/>
      <c r="E395" s="18"/>
      <c r="F395" s="22">
        <v>2</v>
      </c>
      <c r="G395" s="23" t="s">
        <v>909</v>
      </c>
      <c r="H395" s="23" t="s">
        <v>910</v>
      </c>
      <c r="I395" s="24">
        <v>46.33</v>
      </c>
      <c r="J395" s="24">
        <f t="shared" si="30"/>
        <v>23.165</v>
      </c>
      <c r="K395" s="24"/>
      <c r="L395" s="24">
        <f t="shared" si="31"/>
        <v>0</v>
      </c>
      <c r="M395" s="24">
        <f t="shared" si="32"/>
        <v>23.165</v>
      </c>
      <c r="N395" s="24" t="s">
        <v>21</v>
      </c>
      <c r="O395" s="25" t="s">
        <v>28</v>
      </c>
    </row>
    <row r="396" spans="1:15" ht="24.75" customHeight="1">
      <c r="A396" s="18"/>
      <c r="B396" s="19" t="s">
        <v>861</v>
      </c>
      <c r="C396" s="20" t="s">
        <v>911</v>
      </c>
      <c r="D396" s="27" t="s">
        <v>18</v>
      </c>
      <c r="E396" s="18">
        <v>2</v>
      </c>
      <c r="F396" s="22">
        <v>1</v>
      </c>
      <c r="G396" s="23" t="s">
        <v>912</v>
      </c>
      <c r="H396" s="23" t="s">
        <v>913</v>
      </c>
      <c r="I396" s="24">
        <v>66.17</v>
      </c>
      <c r="J396" s="24">
        <f>I396/2</f>
        <v>33.085</v>
      </c>
      <c r="K396" s="24">
        <v>75.2</v>
      </c>
      <c r="L396" s="24">
        <f>K396/2</f>
        <v>37.6</v>
      </c>
      <c r="M396" s="24">
        <f>J396+L396</f>
        <v>70.685</v>
      </c>
      <c r="N396" s="24" t="s">
        <v>21</v>
      </c>
      <c r="O396" s="25"/>
    </row>
    <row r="397" spans="1:15" ht="24.75" customHeight="1">
      <c r="A397" s="18"/>
      <c r="B397" s="19" t="s">
        <v>861</v>
      </c>
      <c r="C397" s="20" t="s">
        <v>911</v>
      </c>
      <c r="D397" s="21"/>
      <c r="E397" s="18"/>
      <c r="F397" s="22">
        <v>2</v>
      </c>
      <c r="G397" s="23" t="s">
        <v>914</v>
      </c>
      <c r="H397" s="23" t="s">
        <v>915</v>
      </c>
      <c r="I397" s="24">
        <v>60.33</v>
      </c>
      <c r="J397" s="24">
        <f>I397/2</f>
        <v>30.165</v>
      </c>
      <c r="K397" s="24">
        <v>76.6</v>
      </c>
      <c r="L397" s="24">
        <f>K397/2</f>
        <v>38.3</v>
      </c>
      <c r="M397" s="24">
        <f>J397+L397</f>
        <v>68.465</v>
      </c>
      <c r="N397" s="24" t="s">
        <v>21</v>
      </c>
      <c r="O397" s="25"/>
    </row>
    <row r="398" spans="1:15" ht="24.75" customHeight="1">
      <c r="A398" s="18"/>
      <c r="B398" s="19" t="s">
        <v>861</v>
      </c>
      <c r="C398" s="20" t="s">
        <v>911</v>
      </c>
      <c r="D398" s="21"/>
      <c r="E398" s="18"/>
      <c r="F398" s="22">
        <v>3</v>
      </c>
      <c r="G398" s="23" t="s">
        <v>916</v>
      </c>
      <c r="H398" s="23" t="s">
        <v>917</v>
      </c>
      <c r="I398" s="24">
        <v>74.33</v>
      </c>
      <c r="J398" s="24">
        <f>I398/2</f>
        <v>37.165</v>
      </c>
      <c r="K398" s="24"/>
      <c r="L398" s="24">
        <f>K398/2</f>
        <v>0</v>
      </c>
      <c r="M398" s="24">
        <f>J398+L398</f>
        <v>37.165</v>
      </c>
      <c r="N398" s="24" t="s">
        <v>21</v>
      </c>
      <c r="O398" s="25" t="s">
        <v>28</v>
      </c>
    </row>
    <row r="399" spans="1:15" ht="24.75" customHeight="1">
      <c r="A399" s="18"/>
      <c r="B399" s="19" t="s">
        <v>861</v>
      </c>
      <c r="C399" s="20" t="s">
        <v>911</v>
      </c>
      <c r="D399" s="21"/>
      <c r="E399" s="18"/>
      <c r="F399" s="22">
        <v>4</v>
      </c>
      <c r="G399" s="23" t="s">
        <v>918</v>
      </c>
      <c r="H399" s="23" t="s">
        <v>919</v>
      </c>
      <c r="I399" s="24">
        <v>60.17</v>
      </c>
      <c r="J399" s="24">
        <f t="shared" si="30"/>
        <v>30.085</v>
      </c>
      <c r="K399" s="24"/>
      <c r="L399" s="24">
        <f t="shared" si="31"/>
        <v>0</v>
      </c>
      <c r="M399" s="24">
        <f t="shared" si="32"/>
        <v>30.085</v>
      </c>
      <c r="N399" s="24" t="s">
        <v>21</v>
      </c>
      <c r="O399" s="25" t="s">
        <v>28</v>
      </c>
    </row>
    <row r="400" spans="1:15" ht="24.75" customHeight="1">
      <c r="A400" s="18">
        <v>19</v>
      </c>
      <c r="B400" s="19" t="s">
        <v>920</v>
      </c>
      <c r="C400" s="20" t="s">
        <v>921</v>
      </c>
      <c r="D400" s="27" t="s">
        <v>18</v>
      </c>
      <c r="E400" s="18">
        <v>2</v>
      </c>
      <c r="F400" s="22">
        <v>1</v>
      </c>
      <c r="G400" s="23" t="s">
        <v>922</v>
      </c>
      <c r="H400" s="23" t="s">
        <v>923</v>
      </c>
      <c r="I400" s="24">
        <v>54.33</v>
      </c>
      <c r="J400" s="24">
        <f>I400/2</f>
        <v>27.165</v>
      </c>
      <c r="K400" s="24">
        <v>77</v>
      </c>
      <c r="L400" s="24">
        <f>K400/2</f>
        <v>38.5</v>
      </c>
      <c r="M400" s="24">
        <f>J400+L400</f>
        <v>65.66499999999999</v>
      </c>
      <c r="N400" s="24" t="s">
        <v>21</v>
      </c>
      <c r="O400" s="25"/>
    </row>
    <row r="401" spans="1:15" ht="24.75" customHeight="1">
      <c r="A401" s="18"/>
      <c r="B401" s="19" t="s">
        <v>920</v>
      </c>
      <c r="C401" s="20" t="s">
        <v>921</v>
      </c>
      <c r="D401" s="21"/>
      <c r="E401" s="18"/>
      <c r="F401" s="22">
        <v>2</v>
      </c>
      <c r="G401" s="23" t="s">
        <v>924</v>
      </c>
      <c r="H401" s="23" t="s">
        <v>925</v>
      </c>
      <c r="I401" s="24">
        <v>54</v>
      </c>
      <c r="J401" s="24">
        <f>I401/2</f>
        <v>27</v>
      </c>
      <c r="K401" s="24">
        <v>74.8</v>
      </c>
      <c r="L401" s="24">
        <f>K401/2</f>
        <v>37.4</v>
      </c>
      <c r="M401" s="24">
        <f>J401+L401</f>
        <v>64.4</v>
      </c>
      <c r="N401" s="24" t="s">
        <v>21</v>
      </c>
      <c r="O401" s="25"/>
    </row>
    <row r="402" spans="1:15" ht="24.75" customHeight="1">
      <c r="A402" s="18"/>
      <c r="B402" s="19" t="s">
        <v>920</v>
      </c>
      <c r="C402" s="20" t="s">
        <v>921</v>
      </c>
      <c r="D402" s="21"/>
      <c r="E402" s="18"/>
      <c r="F402" s="22">
        <v>3</v>
      </c>
      <c r="G402" s="23" t="s">
        <v>926</v>
      </c>
      <c r="H402" s="23" t="s">
        <v>927</v>
      </c>
      <c r="I402" s="24">
        <v>58</v>
      </c>
      <c r="J402" s="24">
        <f>I402/2</f>
        <v>29</v>
      </c>
      <c r="K402" s="24">
        <v>69.8</v>
      </c>
      <c r="L402" s="24">
        <f>K402/2</f>
        <v>34.9</v>
      </c>
      <c r="M402" s="24">
        <f>J402+L402</f>
        <v>63.9</v>
      </c>
      <c r="N402" s="24" t="s">
        <v>21</v>
      </c>
      <c r="O402" s="25" t="s">
        <v>313</v>
      </c>
    </row>
    <row r="403" spans="1:15" ht="24.75" customHeight="1">
      <c r="A403" s="18"/>
      <c r="B403" s="19" t="s">
        <v>920</v>
      </c>
      <c r="C403" s="20" t="s">
        <v>921</v>
      </c>
      <c r="D403" s="21"/>
      <c r="E403" s="18"/>
      <c r="F403" s="22">
        <v>4</v>
      </c>
      <c r="G403" s="23" t="s">
        <v>928</v>
      </c>
      <c r="H403" s="23" t="s">
        <v>929</v>
      </c>
      <c r="I403" s="24">
        <v>54.33</v>
      </c>
      <c r="J403" s="24">
        <f t="shared" si="30"/>
        <v>27.165</v>
      </c>
      <c r="K403" s="24">
        <v>73</v>
      </c>
      <c r="L403" s="24">
        <f t="shared" si="31"/>
        <v>36.5</v>
      </c>
      <c r="M403" s="24">
        <f t="shared" si="32"/>
        <v>63.665</v>
      </c>
      <c r="N403" s="24" t="s">
        <v>21</v>
      </c>
      <c r="O403" s="25"/>
    </row>
    <row r="404" spans="1:15" ht="24.75" customHeight="1">
      <c r="A404" s="18"/>
      <c r="B404" s="19" t="s">
        <v>920</v>
      </c>
      <c r="C404" s="20" t="s">
        <v>921</v>
      </c>
      <c r="D404" s="21"/>
      <c r="E404" s="18"/>
      <c r="F404" s="22">
        <v>5</v>
      </c>
      <c r="G404" s="23" t="s">
        <v>930</v>
      </c>
      <c r="H404" s="23" t="s">
        <v>931</v>
      </c>
      <c r="I404" s="24">
        <v>54.67</v>
      </c>
      <c r="J404" s="24">
        <f>I404/2</f>
        <v>27.335</v>
      </c>
      <c r="K404" s="24">
        <v>66.2</v>
      </c>
      <c r="L404" s="24">
        <f>K404/2</f>
        <v>33.1</v>
      </c>
      <c r="M404" s="24">
        <f>J404+L404</f>
        <v>60.435</v>
      </c>
      <c r="N404" s="24" t="s">
        <v>21</v>
      </c>
      <c r="O404" s="25"/>
    </row>
    <row r="405" spans="1:15" ht="24.75" customHeight="1">
      <c r="A405" s="18"/>
      <c r="B405" s="19" t="s">
        <v>920</v>
      </c>
      <c r="C405" s="20" t="s">
        <v>921</v>
      </c>
      <c r="D405" s="21"/>
      <c r="E405" s="18"/>
      <c r="F405" s="22">
        <v>6</v>
      </c>
      <c r="G405" s="23" t="s">
        <v>932</v>
      </c>
      <c r="H405" s="23" t="s">
        <v>933</v>
      </c>
      <c r="I405" s="24">
        <v>52.67</v>
      </c>
      <c r="J405" s="24">
        <f t="shared" si="30"/>
        <v>26.335</v>
      </c>
      <c r="K405" s="24">
        <v>64.8</v>
      </c>
      <c r="L405" s="24">
        <f t="shared" si="31"/>
        <v>32.4</v>
      </c>
      <c r="M405" s="24">
        <f t="shared" si="32"/>
        <v>58.735</v>
      </c>
      <c r="N405" s="24" t="s">
        <v>21</v>
      </c>
      <c r="O405" s="25"/>
    </row>
  </sheetData>
  <sheetProtection/>
  <mergeCells count="149">
    <mergeCell ref="A1:O1"/>
    <mergeCell ref="A3:A8"/>
    <mergeCell ref="A9:A12"/>
    <mergeCell ref="A13:A18"/>
    <mergeCell ref="D3:D8"/>
    <mergeCell ref="D9:D12"/>
    <mergeCell ref="D13:D15"/>
    <mergeCell ref="D16:D18"/>
    <mergeCell ref="E3:E8"/>
    <mergeCell ref="E9:E12"/>
    <mergeCell ref="A19:A28"/>
    <mergeCell ref="A29:A62"/>
    <mergeCell ref="A63:A71"/>
    <mergeCell ref="A72:A74"/>
    <mergeCell ref="A75:A80"/>
    <mergeCell ref="A81:A92"/>
    <mergeCell ref="A93:A95"/>
    <mergeCell ref="A96:A99"/>
    <mergeCell ref="A100:A116"/>
    <mergeCell ref="A117:A134"/>
    <mergeCell ref="A135:A230"/>
    <mergeCell ref="A231:A239"/>
    <mergeCell ref="A240:A373"/>
    <mergeCell ref="A374:A376"/>
    <mergeCell ref="A377:A399"/>
    <mergeCell ref="A400:A405"/>
    <mergeCell ref="D19:D21"/>
    <mergeCell ref="D22:D24"/>
    <mergeCell ref="D25:D28"/>
    <mergeCell ref="D29:D62"/>
    <mergeCell ref="D63:D71"/>
    <mergeCell ref="D72:D74"/>
    <mergeCell ref="D75:D77"/>
    <mergeCell ref="D78:D80"/>
    <mergeCell ref="D81:D86"/>
    <mergeCell ref="D87:D89"/>
    <mergeCell ref="D90:D92"/>
    <mergeCell ref="D93:D95"/>
    <mergeCell ref="D96:D97"/>
    <mergeCell ref="D98:D99"/>
    <mergeCell ref="D100:D116"/>
    <mergeCell ref="D117:D122"/>
    <mergeCell ref="D123:D134"/>
    <mergeCell ref="D135:D146"/>
    <mergeCell ref="D147:D151"/>
    <mergeCell ref="D152:D160"/>
    <mergeCell ref="D161:D163"/>
    <mergeCell ref="D164:D166"/>
    <mergeCell ref="D167:D170"/>
    <mergeCell ref="D171:D172"/>
    <mergeCell ref="D173:D174"/>
    <mergeCell ref="D175:D177"/>
    <mergeCell ref="D178:D180"/>
    <mergeCell ref="D182:D184"/>
    <mergeCell ref="D185:D187"/>
    <mergeCell ref="D188:D189"/>
    <mergeCell ref="D190:D192"/>
    <mergeCell ref="D193:D195"/>
    <mergeCell ref="D196:D198"/>
    <mergeCell ref="D199:D201"/>
    <mergeCell ref="D202:D204"/>
    <mergeCell ref="D205:D207"/>
    <mergeCell ref="D208:D210"/>
    <mergeCell ref="D211:D213"/>
    <mergeCell ref="D214:D215"/>
    <mergeCell ref="D216:D218"/>
    <mergeCell ref="D219:D221"/>
    <mergeCell ref="D222:D223"/>
    <mergeCell ref="D231:D233"/>
    <mergeCell ref="D234:D236"/>
    <mergeCell ref="D237:D239"/>
    <mergeCell ref="D240:D241"/>
    <mergeCell ref="D243:D254"/>
    <mergeCell ref="D255:D258"/>
    <mergeCell ref="D259:D349"/>
    <mergeCell ref="D351:D358"/>
    <mergeCell ref="D359:D373"/>
    <mergeCell ref="D374:D376"/>
    <mergeCell ref="D377:D379"/>
    <mergeCell ref="D380:D382"/>
    <mergeCell ref="D383:D385"/>
    <mergeCell ref="D386:D387"/>
    <mergeCell ref="D388:D389"/>
    <mergeCell ref="D394:D395"/>
    <mergeCell ref="D396:D399"/>
    <mergeCell ref="D400:D405"/>
    <mergeCell ref="E13:E15"/>
    <mergeCell ref="E16:E18"/>
    <mergeCell ref="E19:E21"/>
    <mergeCell ref="E22:E24"/>
    <mergeCell ref="E25:E28"/>
    <mergeCell ref="E29:E62"/>
    <mergeCell ref="E63:E71"/>
    <mergeCell ref="E72:E74"/>
    <mergeCell ref="E75:E77"/>
    <mergeCell ref="E78:E80"/>
    <mergeCell ref="E81:E86"/>
    <mergeCell ref="E87:E89"/>
    <mergeCell ref="E90:E92"/>
    <mergeCell ref="E93:E95"/>
    <mergeCell ref="E96:E97"/>
    <mergeCell ref="E98:E99"/>
    <mergeCell ref="E100:E116"/>
    <mergeCell ref="E117:E122"/>
    <mergeCell ref="E123:E134"/>
    <mergeCell ref="E135:E146"/>
    <mergeCell ref="E147:E151"/>
    <mergeCell ref="E152:E160"/>
    <mergeCell ref="E161:E163"/>
    <mergeCell ref="E164:E166"/>
    <mergeCell ref="E167:E170"/>
    <mergeCell ref="E171:E172"/>
    <mergeCell ref="E173:E174"/>
    <mergeCell ref="E175:E177"/>
    <mergeCell ref="E178:E180"/>
    <mergeCell ref="E182:E184"/>
    <mergeCell ref="E185:E187"/>
    <mergeCell ref="E188:E189"/>
    <mergeCell ref="E190:E192"/>
    <mergeCell ref="E193:E195"/>
    <mergeCell ref="E196:E198"/>
    <mergeCell ref="E199:E201"/>
    <mergeCell ref="E202:E204"/>
    <mergeCell ref="E205:E207"/>
    <mergeCell ref="E208:E210"/>
    <mergeCell ref="E211:E213"/>
    <mergeCell ref="E214:E215"/>
    <mergeCell ref="E216:E218"/>
    <mergeCell ref="E219:E221"/>
    <mergeCell ref="E222:E223"/>
    <mergeCell ref="E229:E230"/>
    <mergeCell ref="E231:E233"/>
    <mergeCell ref="E234:E236"/>
    <mergeCell ref="E237:E239"/>
    <mergeCell ref="E240:E241"/>
    <mergeCell ref="E243:E254"/>
    <mergeCell ref="E255:E258"/>
    <mergeCell ref="E259:E349"/>
    <mergeCell ref="E351:E358"/>
    <mergeCell ref="E359:E373"/>
    <mergeCell ref="E374:E376"/>
    <mergeCell ref="E377:E379"/>
    <mergeCell ref="E394:E395"/>
    <mergeCell ref="E396:E399"/>
    <mergeCell ref="E400:E405"/>
    <mergeCell ref="E380:E382"/>
    <mergeCell ref="E383:E385"/>
    <mergeCell ref="E386:E387"/>
    <mergeCell ref="E388:E389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  <headerFooter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lenovo</cp:lastModifiedBy>
  <cp:lastPrinted>2016-07-24T11:01:21Z</cp:lastPrinted>
  <dcterms:created xsi:type="dcterms:W3CDTF">2016-06-26T05:09:28Z</dcterms:created>
  <dcterms:modified xsi:type="dcterms:W3CDTF">2016-07-24T11:01:28Z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