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天门" sheetId="1" r:id="rId1"/>
  </sheets>
  <definedNames>
    <definedName name="_xlnm.Print_Titles" localSheetId="0">'天门'!$1:$2</definedName>
    <definedName name="天门">'天门'!$A$2:$H$2</definedName>
  </definedNames>
  <calcPr fullCalcOnLoad="1"/>
</workbook>
</file>

<file path=xl/sharedStrings.xml><?xml version="1.0" encoding="utf-8"?>
<sst xmlns="http://schemas.openxmlformats.org/spreadsheetml/2006/main" count="24" uniqueCount="22">
  <si>
    <t>2016年天门市质监局事业单位公开招聘面试人员总成绩一览表</t>
  </si>
  <si>
    <t>序号</t>
  </si>
  <si>
    <t>主管部门</t>
  </si>
  <si>
    <t>招聘单位</t>
  </si>
  <si>
    <t>招聘岗位</t>
  </si>
  <si>
    <t>招聘人数</t>
  </si>
  <si>
    <t>排名</t>
  </si>
  <si>
    <t>姓名</t>
  </si>
  <si>
    <t>准考证号</t>
  </si>
  <si>
    <t>笔试成绩</t>
  </si>
  <si>
    <t>笔试折分</t>
  </si>
  <si>
    <t>面试成绩</t>
  </si>
  <si>
    <t>面试折分</t>
  </si>
  <si>
    <t>综合成绩</t>
  </si>
  <si>
    <t>备注</t>
  </si>
  <si>
    <t>市质量技术监督局</t>
  </si>
  <si>
    <t>市计量检定测试所</t>
  </si>
  <si>
    <t>计量检定</t>
  </si>
  <si>
    <t>张杰</t>
  </si>
  <si>
    <t>刘杰</t>
  </si>
  <si>
    <t>314230059625</t>
  </si>
  <si>
    <t>314230056805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</si>
</sst>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6">
    <font>
      <sz val="10"/>
      <name val="宋体"/>
      <family val="0"/>
    </font>
    <font>
      <sz val="12"/>
      <name val="宋体"/>
      <family val="0"/>
    </font>
    <font>
      <u val="single"/>
      <sz val="10"/>
      <color indexed="14"/>
      <name val="宋体"/>
      <family val="0"/>
    </font>
    <font>
      <u val="single"/>
      <sz val="10"/>
      <color indexed="12"/>
      <name val="宋体"/>
      <family val="0"/>
    </font>
    <font>
      <b/>
      <sz val="2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1" xfId="0" applyNumberFormat="1" applyBorder="1" applyAlignment="1" quotePrefix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84" fontId="0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workbookViewId="0" topLeftCell="A1">
      <selection activeCell="H3" sqref="H3"/>
    </sheetView>
  </sheetViews>
  <sheetFormatPr defaultColWidth="9.140625" defaultRowHeight="12"/>
  <cols>
    <col min="1" max="1" width="4.8515625" style="10" customWidth="1"/>
    <col min="2" max="2" width="16.7109375" style="8" customWidth="1"/>
    <col min="3" max="3" width="18.57421875" style="9" customWidth="1"/>
    <col min="4" max="4" width="9.00390625" style="9" customWidth="1"/>
    <col min="5" max="5" width="6.00390625" style="10" customWidth="1"/>
    <col min="6" max="6" width="5.140625" style="10" customWidth="1"/>
    <col min="7" max="7" width="8.7109375" style="10" customWidth="1"/>
    <col min="8" max="8" width="14.57421875" style="10" customWidth="1"/>
    <col min="9" max="9" width="9.57421875" style="10" customWidth="1"/>
    <col min="10" max="10" width="9.421875" style="10" customWidth="1"/>
    <col min="11" max="11" width="8.8515625" style="10" customWidth="1"/>
    <col min="12" max="12" width="8.7109375" style="10" customWidth="1"/>
    <col min="13" max="13" width="9.140625" style="10" customWidth="1"/>
    <col min="14" max="14" width="7.140625" style="9" customWidth="1"/>
    <col min="15" max="254" width="9.140625" style="6" bestFit="1" customWidth="1"/>
    <col min="255" max="16384" width="9.140625" style="7" customWidth="1"/>
  </cols>
  <sheetData>
    <row r="1" spans="1:14" ht="30.75" customHeight="1">
      <c r="A1" s="12" t="s">
        <v>0</v>
      </c>
      <c r="B1" s="13"/>
      <c r="C1" s="14"/>
      <c r="D1" s="14"/>
      <c r="E1" s="12"/>
      <c r="F1" s="12"/>
      <c r="G1" s="12"/>
      <c r="H1" s="12"/>
      <c r="I1" s="12"/>
      <c r="J1" s="12"/>
      <c r="K1" s="12"/>
      <c r="L1" s="12"/>
      <c r="M1" s="12"/>
      <c r="N1" s="14"/>
    </row>
    <row r="2" spans="1:14" ht="30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ht="16.5" customHeight="1">
      <c r="A3" s="15">
        <v>1</v>
      </c>
      <c r="B3" s="4" t="s">
        <v>15</v>
      </c>
      <c r="C3" s="1" t="s">
        <v>16</v>
      </c>
      <c r="D3" s="16" t="s">
        <v>17</v>
      </c>
      <c r="E3" s="15">
        <v>1</v>
      </c>
      <c r="F3" s="3">
        <v>1</v>
      </c>
      <c r="G3" s="3" t="s">
        <v>18</v>
      </c>
      <c r="H3" s="5" t="s">
        <v>21</v>
      </c>
      <c r="I3" s="3">
        <v>58.37</v>
      </c>
      <c r="J3" s="11">
        <f>I3*0.3</f>
        <v>17.511</v>
      </c>
      <c r="K3" s="3">
        <v>79.6</v>
      </c>
      <c r="L3" s="11">
        <f>K3*0.7</f>
        <v>55.71999999999999</v>
      </c>
      <c r="M3" s="11">
        <f>J3+L3</f>
        <v>73.231</v>
      </c>
      <c r="N3" s="1"/>
    </row>
    <row r="4" spans="1:14" ht="12">
      <c r="A4" s="15"/>
      <c r="B4" s="4" t="s">
        <v>15</v>
      </c>
      <c r="C4" s="1" t="s">
        <v>16</v>
      </c>
      <c r="D4" s="16"/>
      <c r="E4" s="15"/>
      <c r="F4" s="3">
        <v>2</v>
      </c>
      <c r="G4" s="3" t="s">
        <v>19</v>
      </c>
      <c r="H4" s="5" t="s">
        <v>20</v>
      </c>
      <c r="I4" s="3">
        <v>54.7</v>
      </c>
      <c r="J4" s="11">
        <f>I4*0.3</f>
        <v>16.41</v>
      </c>
      <c r="K4" s="3">
        <v>72.8</v>
      </c>
      <c r="L4" s="11">
        <f>K4*0.7</f>
        <v>50.959999999999994</v>
      </c>
      <c r="M4" s="11">
        <f>J4+L4</f>
        <v>67.36999999999999</v>
      </c>
      <c r="N4" s="1"/>
    </row>
  </sheetData>
  <mergeCells count="4">
    <mergeCell ref="A1:N1"/>
    <mergeCell ref="A3:A4"/>
    <mergeCell ref="D3:D4"/>
    <mergeCell ref="E3:E4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  <headerFooter alignWithMargins="0">
    <oddFooter>&amp;C&amp;"宋体"&amp;10Page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zzg</dc:creator>
  <cp:keywords/>
  <dc:description/>
  <cp:lastModifiedBy>lenovo</cp:lastModifiedBy>
  <cp:lastPrinted>2007-07-24T03:06:24Z</cp:lastPrinted>
  <dcterms:created xsi:type="dcterms:W3CDTF">2016-06-26T05:09:28Z</dcterms:created>
  <dcterms:modified xsi:type="dcterms:W3CDTF">2016-07-24T11:43:23Z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