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<sst xmlns="http://schemas.openxmlformats.org/spreadsheetml/2006/main" count="19">
  <si>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 xml:space="preserve"> 黄石市2016年事业单位公开招聘工作人员拟进入体检人员名单一览表（随军家属定向招聘岗位）</t>
  </si>
  <si>
    <t>姓名</t>
  </si>
  <si>
    <t>报考岗位</t>
  </si>
  <si>
    <t>岗位编码</t>
  </si>
  <si>
    <t>笔试成绩（分）</t>
  </si>
  <si>
    <t>面试成绩（分）</t>
  </si>
  <si>
    <t>综合成绩（分）</t>
  </si>
  <si>
    <t>排名</t>
  </si>
  <si>
    <t>原始成绩</t>
  </si>
  <si>
    <t>50%折算后成绩</t>
  </si>
  <si>
    <t>吴  慧</t>
  </si>
  <si>
    <t>西塞山区属学校</t>
  </si>
  <si>
    <t xml:space="preserve">财会(岗位编号7003)
</t>
  </si>
  <si>
    <t>程淑娟</t>
  </si>
  <si>
    <t>下陆区袁家畈小学</t>
  </si>
  <si>
    <t xml:space="preserve">小学语文教师(岗位编号7004)
</t>
  </si>
  <si>
    <t>董淑敏</t>
  </si>
  <si>
    <t>铁山区鹿獐山社区卫生服务中心</t>
  </si>
  <si>
    <t xml:space="preserve">工作人员(岗位编号7005)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</si>
</sst>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/>
    </xf>
    <xf numFmtId="0" fontId="5" fillId="0" borderId="4" xfId="49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 quotePrefix="1">
      <alignment horizontal="center" vertical="center"/>
    </xf>
    <xf numFmtId="0" fontId="5" fillId="0" borderId="2" xfId="49" applyNumberFormat="1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5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0E3D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tabSelected="1" workbookViewId="0">
      <selection activeCell="K5" sqref="K5"/>
    </sheetView>
  </sheetViews>
  <sheetFormatPr defaultColWidth="9" defaultRowHeight="13.5" outlineLevelRow="5"/>
  <cols>
    <col min="1" max="1" width="8.125" style="1" customWidth="1"/>
    <col min="2" max="2" width="29" style="1" customWidth="1"/>
    <col min="3" max="3" width="24.5" style="1" customWidth="1"/>
    <col min="4" max="5" width="9" style="1"/>
    <col min="6" max="6" width="8.25" style="1" customWidth="1"/>
    <col min="7" max="7" width="8.625" style="1" customWidth="1"/>
    <col min="8" max="9" width="8.375" style="1" customWidth="1"/>
    <col min="10" max="16384" width="9" style="1"/>
  </cols>
  <sheetData>
    <row r="1" s="1" customFormat="1" ht="63" customHeight="1" spans="1:9">
      <c r="A1" s="4" t="s">
        <v>0</v>
      </c>
      <c r="B1" s="4"/>
      <c r="C1" s="4"/>
      <c r="D1" s="4"/>
      <c r="E1" s="4"/>
      <c r="F1" s="4"/>
      <c r="G1" s="4"/>
      <c r="H1" s="4"/>
      <c r="I1" s="24"/>
    </row>
    <row r="2" s="1" customFormat="1" spans="1:9">
      <c r="A2" s="25" t="s">
        <v>1</v>
      </c>
      <c r="B2" s="26" t="s">
        <v>2</v>
      </c>
      <c r="C2" s="6" t="s">
        <v>3</v>
      </c>
      <c r="D2" s="7" t="s">
        <v>4</v>
      </c>
      <c r="E2" s="7"/>
      <c r="F2" s="7" t="s">
        <v>5</v>
      </c>
      <c r="G2" s="7"/>
      <c r="H2" s="8" t="s">
        <v>6</v>
      </c>
      <c r="I2" s="11" t="s">
        <v>7</v>
      </c>
    </row>
    <row r="3" s="1" customFormat="1" ht="39" customHeight="1" spans="1:9">
      <c r="A3" s="9"/>
      <c r="B3" s="10"/>
      <c r="C3" s="10"/>
      <c r="D3" s="11" t="s">
        <v>8</v>
      </c>
      <c r="E3" s="11" t="s">
        <v>9</v>
      </c>
      <c r="F3" s="11" t="s">
        <v>8</v>
      </c>
      <c r="G3" s="11" t="s">
        <v>9</v>
      </c>
      <c r="H3" s="12"/>
      <c r="I3" s="11"/>
    </row>
    <row r="4" s="2" customFormat="1" ht="30" customHeight="1" spans="1:9">
      <c r="A4" s="27" t="s">
        <v>10</v>
      </c>
      <c r="B4" s="27" t="s">
        <v>11</v>
      </c>
      <c r="C4" s="28" t="s">
        <v>12</v>
      </c>
      <c r="D4" s="15">
        <v>69.2</v>
      </c>
      <c r="E4" s="15">
        <f t="shared" ref="E4:E6" si="0">D4*0.5</f>
        <v>34.6</v>
      </c>
      <c r="F4" s="15">
        <v>74</v>
      </c>
      <c r="G4" s="15">
        <f t="shared" ref="G4:G6" si="1">F4*0.5</f>
        <v>37</v>
      </c>
      <c r="H4" s="16">
        <f>E4+G4</f>
        <v>71.6</v>
      </c>
      <c r="I4" s="15">
        <v>1</v>
      </c>
    </row>
    <row r="5" s="3" customFormat="1" ht="30.75" customHeight="1" spans="1:9">
      <c r="A5" s="29" t="s">
        <v>13</v>
      </c>
      <c r="B5" s="29" t="s">
        <v>14</v>
      </c>
      <c r="C5" s="30" t="s">
        <v>15</v>
      </c>
      <c r="D5" s="19">
        <v>65.59</v>
      </c>
      <c r="E5" s="20">
        <f t="shared" si="0"/>
        <v>32.795</v>
      </c>
      <c r="F5" s="19">
        <v>79</v>
      </c>
      <c r="G5" s="19">
        <f t="shared" si="1"/>
        <v>39.5</v>
      </c>
      <c r="H5" s="21">
        <v>72.3</v>
      </c>
      <c r="I5" s="19">
        <v>1</v>
      </c>
    </row>
    <row r="6" s="2" customFormat="1" ht="30" customHeight="1" spans="1:9">
      <c r="A6" s="27" t="s">
        <v>16</v>
      </c>
      <c r="B6" s="31" t="s">
        <v>17</v>
      </c>
      <c r="C6" s="32" t="s">
        <v>18</v>
      </c>
      <c r="D6" s="15">
        <v>70.12</v>
      </c>
      <c r="E6" s="15">
        <f t="shared" si="0"/>
        <v>35.06</v>
      </c>
      <c r="F6" s="15">
        <v>75.2</v>
      </c>
      <c r="G6" s="15">
        <f t="shared" si="1"/>
        <v>37.6</v>
      </c>
      <c r="H6" s="16">
        <f>E6+G6</f>
        <v>72.66</v>
      </c>
      <c r="I6" s="15">
        <v>1</v>
      </c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2016-07-19T08:01:00Z</dcterms:created>
  <dcterms:modified xsi:type="dcterms:W3CDTF">2016-07-27T02:20:23Z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