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面试成绩" sheetId="1" r:id="rId1"/>
  </sheets>
  <definedNames>
    <definedName name="恩施">#REF!</definedName>
  </definedNames>
  <calcPr fullCalcOnLoad="1"/>
</workbook>
</file>

<file path=xl/sharedStrings.xml><?xml version="1.0" encoding="utf-8"?>
<sst xmlns="http://schemas.openxmlformats.org/spreadsheetml/2006/main" count="404" uniqueCount="255">
  <si>
    <t>序号</t>
  </si>
  <si>
    <t>姓名</t>
  </si>
  <si>
    <t>报考部门名称</t>
  </si>
  <si>
    <t>岗位代码</t>
  </si>
  <si>
    <t>职位招考人数</t>
  </si>
  <si>
    <t>准考证号</t>
  </si>
  <si>
    <t>何党</t>
  </si>
  <si>
    <t>巴东县动物卫生监督所</t>
  </si>
  <si>
    <t>40001</t>
  </si>
  <si>
    <t>314228050606</t>
  </si>
  <si>
    <t>樊婷</t>
  </si>
  <si>
    <t>314228051126</t>
  </si>
  <si>
    <t>崔广福</t>
  </si>
  <si>
    <t>314228054005</t>
  </si>
  <si>
    <t>李国科</t>
  </si>
  <si>
    <t>314228052903</t>
  </si>
  <si>
    <t>向秀涛</t>
  </si>
  <si>
    <t>314228052913</t>
  </si>
  <si>
    <t>廖才康</t>
  </si>
  <si>
    <t>314228052105</t>
  </si>
  <si>
    <t>李长松</t>
  </si>
  <si>
    <t>40002</t>
  </si>
  <si>
    <t>114228013811</t>
  </si>
  <si>
    <t>邓琼</t>
  </si>
  <si>
    <t>114228017606</t>
  </si>
  <si>
    <t>余洪媛</t>
  </si>
  <si>
    <t>114228021903</t>
  </si>
  <si>
    <t>邓锦涛</t>
  </si>
  <si>
    <t>巴东县燃气执法大队</t>
  </si>
  <si>
    <t>40003</t>
  </si>
  <si>
    <t>114228017901</t>
  </si>
  <si>
    <t>杜向阳</t>
  </si>
  <si>
    <t>114228020921</t>
  </si>
  <si>
    <t>张金奎</t>
  </si>
  <si>
    <t>114228010524</t>
  </si>
  <si>
    <t>杨亚莉</t>
  </si>
  <si>
    <t>巴东县公共就业和人才服务局</t>
  </si>
  <si>
    <t>40005</t>
  </si>
  <si>
    <t>114228014903</t>
  </si>
  <si>
    <t>徐婧</t>
  </si>
  <si>
    <t>114228024318</t>
  </si>
  <si>
    <t>万其锐</t>
  </si>
  <si>
    <t>114228022308</t>
  </si>
  <si>
    <t>田黎</t>
  </si>
  <si>
    <t>巴东县城管执法大队溪丘湾中队</t>
  </si>
  <si>
    <t>40006</t>
  </si>
  <si>
    <t>114228025424</t>
  </si>
  <si>
    <t>李江陵</t>
  </si>
  <si>
    <t>114228021108</t>
  </si>
  <si>
    <t>王昌伦</t>
  </si>
  <si>
    <t>114228026117</t>
  </si>
  <si>
    <t>胡友金</t>
  </si>
  <si>
    <t>114228024822</t>
  </si>
  <si>
    <t>谭继芳</t>
  </si>
  <si>
    <t>114228013719</t>
  </si>
  <si>
    <t>黄光永</t>
  </si>
  <si>
    <t>114228010921</t>
  </si>
  <si>
    <t>余渊</t>
  </si>
  <si>
    <t>114228016813</t>
  </si>
  <si>
    <t>朱瑞</t>
  </si>
  <si>
    <t>114228029723</t>
  </si>
  <si>
    <t>邹太琼</t>
  </si>
  <si>
    <t>巴东县港航管理所</t>
  </si>
  <si>
    <t>40007</t>
  </si>
  <si>
    <t>114228024106</t>
  </si>
  <si>
    <t>蔡鸿</t>
  </si>
  <si>
    <t>114228021513</t>
  </si>
  <si>
    <t>向维维</t>
  </si>
  <si>
    <t>114228025706</t>
  </si>
  <si>
    <t>向圣东</t>
  </si>
  <si>
    <t>巴东县新闻中心</t>
  </si>
  <si>
    <t>40008</t>
  </si>
  <si>
    <t>214228033822</t>
  </si>
  <si>
    <t>陈苑伊</t>
  </si>
  <si>
    <t>214228035019</t>
  </si>
  <si>
    <t>谭晓萍</t>
  </si>
  <si>
    <t>214228042213</t>
  </si>
  <si>
    <t>荣丹</t>
  </si>
  <si>
    <t>恩施日报驻巴东记者站</t>
  </si>
  <si>
    <t>40009</t>
  </si>
  <si>
    <t>214228034725</t>
  </si>
  <si>
    <t>刘国骞</t>
  </si>
  <si>
    <t>214228035924</t>
  </si>
  <si>
    <t>黄晓庆</t>
  </si>
  <si>
    <t>214228042101</t>
  </si>
  <si>
    <t>徐烈鹏</t>
  </si>
  <si>
    <t>巴东县档案管理利用服务中心</t>
  </si>
  <si>
    <t>40010</t>
  </si>
  <si>
    <t>214228033306</t>
  </si>
  <si>
    <t>向博</t>
  </si>
  <si>
    <t>214228034227</t>
  </si>
  <si>
    <t>王俊</t>
  </si>
  <si>
    <t>214228040923</t>
  </si>
  <si>
    <t>彭钦苗</t>
  </si>
  <si>
    <t>巴东县机构编制电子政务中心</t>
  </si>
  <si>
    <t>40011</t>
  </si>
  <si>
    <t>114228020213</t>
  </si>
  <si>
    <t>陈娇龙</t>
  </si>
  <si>
    <t>114228019407</t>
  </si>
  <si>
    <t>向婷婷</t>
  </si>
  <si>
    <t>巴东县大支坪镇财政所</t>
  </si>
  <si>
    <t>40012</t>
  </si>
  <si>
    <t>214228035427</t>
  </si>
  <si>
    <t>宋靖宇</t>
  </si>
  <si>
    <t>214228035526</t>
  </si>
  <si>
    <t>杨宏艳</t>
  </si>
  <si>
    <t>214228041330</t>
  </si>
  <si>
    <t>巴东县金果坪乡财政所</t>
  </si>
  <si>
    <t>40013</t>
  </si>
  <si>
    <t>郑昆</t>
  </si>
  <si>
    <t>214228044122</t>
  </si>
  <si>
    <t>邓中宇</t>
  </si>
  <si>
    <t>214228043301</t>
  </si>
  <si>
    <t>范宗卫</t>
  </si>
  <si>
    <t>巴东县不动产登记中心</t>
  </si>
  <si>
    <t>40014</t>
  </si>
  <si>
    <t>314228052728</t>
  </si>
  <si>
    <t>吴恒</t>
  </si>
  <si>
    <t>314228053627</t>
  </si>
  <si>
    <t>谭皓</t>
  </si>
  <si>
    <t>314228052011</t>
  </si>
  <si>
    <t>何美玲</t>
  </si>
  <si>
    <t>40015</t>
  </si>
  <si>
    <t>114228025303</t>
  </si>
  <si>
    <t>唐尚姝</t>
  </si>
  <si>
    <t>114228027526</t>
  </si>
  <si>
    <t>李金莲</t>
  </si>
  <si>
    <t>巴东县老年大学</t>
  </si>
  <si>
    <t>40016</t>
  </si>
  <si>
    <t>114228024306</t>
  </si>
  <si>
    <t>李向艳</t>
  </si>
  <si>
    <t>114228014618</t>
  </si>
  <si>
    <t>马安娜</t>
  </si>
  <si>
    <t>114228010615</t>
  </si>
  <si>
    <t>孙永义</t>
  </si>
  <si>
    <t>巴东县文化馆</t>
  </si>
  <si>
    <t>40017</t>
  </si>
  <si>
    <t>214228043812</t>
  </si>
  <si>
    <t>胡鹏</t>
  </si>
  <si>
    <t>214228040907</t>
  </si>
  <si>
    <t>瞿永兰</t>
  </si>
  <si>
    <t>214228042928</t>
  </si>
  <si>
    <t>王蓓</t>
  </si>
  <si>
    <t>214228040822</t>
  </si>
  <si>
    <t>王丽</t>
  </si>
  <si>
    <t>214228042716</t>
  </si>
  <si>
    <t>陈婷</t>
  </si>
  <si>
    <t>214228042222</t>
  </si>
  <si>
    <t>巴东县疾病预防控制中心</t>
  </si>
  <si>
    <t>40018</t>
  </si>
  <si>
    <t>田涯</t>
  </si>
  <si>
    <t>114228029018</t>
  </si>
  <si>
    <t>李龙三</t>
  </si>
  <si>
    <t>114228025511</t>
  </si>
  <si>
    <t>向芬</t>
  </si>
  <si>
    <t>巴东县大支坪镇卫生院</t>
  </si>
  <si>
    <t>40019</t>
  </si>
  <si>
    <t>214228040316</t>
  </si>
  <si>
    <t>谭娇</t>
  </si>
  <si>
    <t>214228043206</t>
  </si>
  <si>
    <t>李谏诚</t>
  </si>
  <si>
    <t>214228040720</t>
  </si>
  <si>
    <t>戴荣</t>
  </si>
  <si>
    <t>巴东县人民医院</t>
  </si>
  <si>
    <t>40020</t>
  </si>
  <si>
    <t>524228044819</t>
  </si>
  <si>
    <t>喻继兰</t>
  </si>
  <si>
    <t>524228045704</t>
  </si>
  <si>
    <t>周慧</t>
  </si>
  <si>
    <t>524228045320</t>
  </si>
  <si>
    <t>樊娟</t>
  </si>
  <si>
    <t>524228045113</t>
  </si>
  <si>
    <t>王克蛟</t>
  </si>
  <si>
    <t>524228045501</t>
  </si>
  <si>
    <t>卢先瑾</t>
  </si>
  <si>
    <t>524228045409</t>
  </si>
  <si>
    <t>汪成明</t>
  </si>
  <si>
    <t>524228045624</t>
  </si>
  <si>
    <t>邓安鹏</t>
  </si>
  <si>
    <t>524228045105</t>
  </si>
  <si>
    <t>陈满</t>
  </si>
  <si>
    <t>524228045726</t>
  </si>
  <si>
    <t>曾庆龙</t>
  </si>
  <si>
    <t>524228044509</t>
  </si>
  <si>
    <t>张丽丽</t>
  </si>
  <si>
    <t>524228045029</t>
  </si>
  <si>
    <t>向怀玉</t>
  </si>
  <si>
    <t>524228044720</t>
  </si>
  <si>
    <t>崔磊</t>
  </si>
  <si>
    <t>524228044913</t>
  </si>
  <si>
    <t>税群英</t>
  </si>
  <si>
    <t>巴东县中医医院</t>
  </si>
  <si>
    <t>40021</t>
  </si>
  <si>
    <t>524228045526</t>
  </si>
  <si>
    <t>刘禹</t>
  </si>
  <si>
    <t>524228045813</t>
  </si>
  <si>
    <t>吴庆新</t>
  </si>
  <si>
    <t>524228045018</t>
  </si>
  <si>
    <t>谭艳芬</t>
  </si>
  <si>
    <t>524228045209</t>
  </si>
  <si>
    <t>周富</t>
  </si>
  <si>
    <t>524228045110</t>
  </si>
  <si>
    <t>赵万波</t>
  </si>
  <si>
    <t>524228045403</t>
  </si>
  <si>
    <t>侯剑林</t>
  </si>
  <si>
    <t>巴东县民族医院</t>
  </si>
  <si>
    <t>40024</t>
  </si>
  <si>
    <t>524228045808</t>
  </si>
  <si>
    <t>邓婷婷</t>
  </si>
  <si>
    <t>524228045413</t>
  </si>
  <si>
    <t>谢彩虹</t>
  </si>
  <si>
    <t>40025</t>
  </si>
  <si>
    <t>524228044525</t>
  </si>
  <si>
    <t>邓升</t>
  </si>
  <si>
    <t>524228044514</t>
  </si>
  <si>
    <t>肖俊</t>
  </si>
  <si>
    <t>40026</t>
  </si>
  <si>
    <t>524228044714</t>
  </si>
  <si>
    <t>李际成</t>
  </si>
  <si>
    <t>524228045321</t>
  </si>
  <si>
    <t>张美华</t>
  </si>
  <si>
    <t>524228044706</t>
  </si>
  <si>
    <t>李正东</t>
  </si>
  <si>
    <t>巴东县东瀼口镇卫生院</t>
  </si>
  <si>
    <t>40027</t>
  </si>
  <si>
    <t>514228044328</t>
  </si>
  <si>
    <t>江兴巍</t>
  </si>
  <si>
    <t>514228044401</t>
  </si>
  <si>
    <t>谭广枝</t>
  </si>
  <si>
    <t>514228044306</t>
  </si>
  <si>
    <t>张金锭</t>
  </si>
  <si>
    <t>514228044412</t>
  </si>
  <si>
    <t>陈华</t>
  </si>
  <si>
    <t>40028</t>
  </si>
  <si>
    <t>524228045306</t>
  </si>
  <si>
    <t>王晓军</t>
  </si>
  <si>
    <t>524228045821</t>
  </si>
  <si>
    <t>杨虹</t>
  </si>
  <si>
    <t>524228045702</t>
  </si>
  <si>
    <t>向鹏</t>
  </si>
  <si>
    <t>舒涂</t>
  </si>
  <si>
    <t>张杨</t>
  </si>
  <si>
    <t>冯程宇</t>
  </si>
  <si>
    <t>向宏敏</t>
  </si>
  <si>
    <t>114228032322</t>
  </si>
  <si>
    <t>114228023619</t>
  </si>
  <si>
    <t>214228042520</t>
  </si>
  <si>
    <t>114228026605</t>
  </si>
  <si>
    <t>114228029708</t>
  </si>
  <si>
    <t>林耀英</t>
  </si>
  <si>
    <t>524228045003</t>
  </si>
  <si>
    <t>总分</t>
  </si>
  <si>
    <t>巴东县2016年公开考试招聘事业单位工作人员成绩公示</t>
  </si>
  <si>
    <t>笔试成绩(40%)</t>
  </si>
  <si>
    <t>面试成绩(60%)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</si>
</sst>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mmm\-yyyy"/>
    <numFmt numFmtId="178" formatCode="0.00_ "/>
  </numFmts>
  <fonts count="22"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2" fillId="13" borderId="5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4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 quotePrefix="1">
      <alignment vertical="center" wrapText="1"/>
    </xf>
    <xf numFmtId="0" fontId="0" fillId="0" borderId="9" xfId="0" applyBorder="1" applyAlignment="1" quotePrefix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 quotePrefix="1">
      <alignment vertical="center" wrapText="1"/>
    </xf>
    <xf numFmtId="0" fontId="0" fillId="4" borderId="9" xfId="0" applyFill="1" applyBorder="1" applyAlignment="1" quotePrefix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4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3"/>
  <sheetViews>
    <sheetView tabSelected="1" zoomScaleSheetLayoutView="100" zoomScalePageLayoutView="0" workbookViewId="0" topLeftCell="A1">
      <selection activeCell="L10" sqref="L10"/>
    </sheetView>
  </sheetViews>
  <sheetFormatPr defaultColWidth="9.140625" defaultRowHeight="12"/>
  <cols>
    <col min="1" max="1" width="5.421875" style="2" customWidth="1"/>
    <col min="2" max="2" width="9.140625" style="3" customWidth="1"/>
    <col min="3" max="3" width="31.00390625" style="3" customWidth="1"/>
    <col min="4" max="4" width="9.140625" style="2" customWidth="1"/>
    <col min="5" max="5" width="8.57421875" style="2" customWidth="1"/>
    <col min="6" max="6" width="15.421875" style="2" customWidth="1"/>
    <col min="7" max="7" width="11.00390625" style="2" customWidth="1"/>
    <col min="8" max="8" width="11.00390625" style="16" customWidth="1"/>
    <col min="9" max="9" width="11.00390625" style="3" customWidth="1"/>
    <col min="10" max="16384" width="9.140625" style="3" customWidth="1"/>
  </cols>
  <sheetData>
    <row r="1" spans="1:9" s="1" customFormat="1" ht="53.25" customHeight="1">
      <c r="A1" s="24" t="s">
        <v>252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5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253</v>
      </c>
      <c r="H2" s="4" t="s">
        <v>254</v>
      </c>
      <c r="I2" s="4" t="s">
        <v>251</v>
      </c>
    </row>
    <row r="3" spans="1:247" ht="19.5" customHeight="1">
      <c r="A3" s="4">
        <v>1</v>
      </c>
      <c r="B3" s="6" t="s">
        <v>6</v>
      </c>
      <c r="C3" s="6" t="s">
        <v>7</v>
      </c>
      <c r="D3" s="4" t="s">
        <v>8</v>
      </c>
      <c r="E3" s="4">
        <v>2</v>
      </c>
      <c r="F3" s="7" t="s">
        <v>9</v>
      </c>
      <c r="G3" s="17">
        <v>54.23333333333333</v>
      </c>
      <c r="H3" s="19">
        <v>82.4</v>
      </c>
      <c r="I3" s="20">
        <f aca="true" t="shared" si="0" ref="I3:I34">H3*60%+G3*40%</f>
        <v>71.13333333333334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9.5" customHeight="1">
      <c r="A4" s="4">
        <v>2</v>
      </c>
      <c r="B4" s="6" t="s">
        <v>10</v>
      </c>
      <c r="C4" s="6" t="s">
        <v>7</v>
      </c>
      <c r="D4" s="4" t="s">
        <v>8</v>
      </c>
      <c r="E4" s="4">
        <v>2</v>
      </c>
      <c r="F4" s="7" t="s">
        <v>11</v>
      </c>
      <c r="G4" s="17">
        <v>48.73333333333333</v>
      </c>
      <c r="H4" s="19">
        <v>78.8</v>
      </c>
      <c r="I4" s="20">
        <f t="shared" si="0"/>
        <v>66.77333333333333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9.5" customHeight="1">
      <c r="A5" s="4">
        <v>3</v>
      </c>
      <c r="B5" s="6" t="s">
        <v>12</v>
      </c>
      <c r="C5" s="6" t="s">
        <v>7</v>
      </c>
      <c r="D5" s="4" t="s">
        <v>8</v>
      </c>
      <c r="E5" s="4">
        <v>2</v>
      </c>
      <c r="F5" s="7" t="s">
        <v>13</v>
      </c>
      <c r="G5" s="17">
        <v>48.13333333333333</v>
      </c>
      <c r="H5" s="19">
        <v>75.2</v>
      </c>
      <c r="I5" s="20">
        <f t="shared" si="0"/>
        <v>64.37333333333333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9.5" customHeight="1">
      <c r="A6" s="4">
        <v>4</v>
      </c>
      <c r="B6" s="6" t="s">
        <v>14</v>
      </c>
      <c r="C6" s="6" t="s">
        <v>7</v>
      </c>
      <c r="D6" s="4" t="s">
        <v>8</v>
      </c>
      <c r="E6" s="4">
        <v>2</v>
      </c>
      <c r="F6" s="7" t="s">
        <v>15</v>
      </c>
      <c r="G6" s="17">
        <v>47.03333333333333</v>
      </c>
      <c r="H6" s="19">
        <v>75.4</v>
      </c>
      <c r="I6" s="20">
        <f t="shared" si="0"/>
        <v>64.05333333333334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9.5" customHeight="1">
      <c r="A7" s="4">
        <v>5</v>
      </c>
      <c r="B7" s="6" t="s">
        <v>16</v>
      </c>
      <c r="C7" s="6" t="s">
        <v>7</v>
      </c>
      <c r="D7" s="4" t="s">
        <v>8</v>
      </c>
      <c r="E7" s="4">
        <v>2</v>
      </c>
      <c r="F7" s="7" t="s">
        <v>17</v>
      </c>
      <c r="G7" s="17">
        <v>46.2</v>
      </c>
      <c r="H7" s="19">
        <v>76.7</v>
      </c>
      <c r="I7" s="20">
        <f t="shared" si="0"/>
        <v>64.5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9.5" customHeight="1">
      <c r="A8" s="4">
        <v>6</v>
      </c>
      <c r="B8" s="6" t="s">
        <v>18</v>
      </c>
      <c r="C8" s="6" t="s">
        <v>7</v>
      </c>
      <c r="D8" s="4" t="s">
        <v>8</v>
      </c>
      <c r="E8" s="4">
        <v>2</v>
      </c>
      <c r="F8" s="7" t="s">
        <v>19</v>
      </c>
      <c r="G8" s="17">
        <v>40.46666666666667</v>
      </c>
      <c r="H8" s="19">
        <v>79.7</v>
      </c>
      <c r="I8" s="20">
        <f t="shared" si="0"/>
        <v>64.00666666666666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9.5" customHeight="1">
      <c r="A9" s="4">
        <v>7</v>
      </c>
      <c r="B9" s="6" t="s">
        <v>20</v>
      </c>
      <c r="C9" s="6" t="s">
        <v>7</v>
      </c>
      <c r="D9" s="4" t="s">
        <v>21</v>
      </c>
      <c r="E9" s="4">
        <v>1</v>
      </c>
      <c r="F9" s="7" t="s">
        <v>22</v>
      </c>
      <c r="G9" s="17">
        <v>68.16666666666666</v>
      </c>
      <c r="H9" s="19">
        <v>80.3</v>
      </c>
      <c r="I9" s="20">
        <f t="shared" si="0"/>
        <v>75.44666666666666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9.5" customHeight="1">
      <c r="A10" s="4">
        <v>8</v>
      </c>
      <c r="B10" s="6" t="s">
        <v>23</v>
      </c>
      <c r="C10" s="6" t="s">
        <v>7</v>
      </c>
      <c r="D10" s="4" t="s">
        <v>21</v>
      </c>
      <c r="E10" s="4">
        <v>1</v>
      </c>
      <c r="F10" s="7" t="s">
        <v>24</v>
      </c>
      <c r="G10" s="17">
        <v>65.83333333333334</v>
      </c>
      <c r="H10" s="19">
        <v>83.66</v>
      </c>
      <c r="I10" s="20">
        <f t="shared" si="0"/>
        <v>76.52933333333334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9.5" customHeight="1">
      <c r="A11" s="4">
        <v>9</v>
      </c>
      <c r="B11" s="6" t="s">
        <v>25</v>
      </c>
      <c r="C11" s="6" t="s">
        <v>7</v>
      </c>
      <c r="D11" s="4" t="s">
        <v>21</v>
      </c>
      <c r="E11" s="4">
        <v>1</v>
      </c>
      <c r="F11" s="7" t="s">
        <v>26</v>
      </c>
      <c r="G11" s="17">
        <v>63.666666666666664</v>
      </c>
      <c r="H11" s="19">
        <v>82.8</v>
      </c>
      <c r="I11" s="20">
        <f t="shared" si="0"/>
        <v>75.14666666666668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9.5" customHeight="1">
      <c r="A12" s="4">
        <v>10</v>
      </c>
      <c r="B12" s="6" t="s">
        <v>27</v>
      </c>
      <c r="C12" s="6" t="s">
        <v>28</v>
      </c>
      <c r="D12" s="4" t="s">
        <v>29</v>
      </c>
      <c r="E12" s="4">
        <v>1</v>
      </c>
      <c r="F12" s="7" t="s">
        <v>30</v>
      </c>
      <c r="G12" s="17">
        <v>62.333333333333336</v>
      </c>
      <c r="H12" s="19">
        <v>84.1</v>
      </c>
      <c r="I12" s="20">
        <f t="shared" si="0"/>
        <v>75.39333333333333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9.5" customHeight="1">
      <c r="A13" s="4">
        <v>11</v>
      </c>
      <c r="B13" s="6" t="s">
        <v>31</v>
      </c>
      <c r="C13" s="6" t="s">
        <v>28</v>
      </c>
      <c r="D13" s="4" t="s">
        <v>29</v>
      </c>
      <c r="E13" s="4">
        <v>1</v>
      </c>
      <c r="F13" s="7" t="s">
        <v>32</v>
      </c>
      <c r="G13" s="17">
        <v>60.5</v>
      </c>
      <c r="H13" s="19">
        <v>82.1</v>
      </c>
      <c r="I13" s="20">
        <f t="shared" si="0"/>
        <v>73.46000000000001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9.5" customHeight="1">
      <c r="A14" s="4">
        <v>12</v>
      </c>
      <c r="B14" s="6" t="s">
        <v>33</v>
      </c>
      <c r="C14" s="6" t="s">
        <v>28</v>
      </c>
      <c r="D14" s="4" t="s">
        <v>29</v>
      </c>
      <c r="E14" s="4">
        <v>1</v>
      </c>
      <c r="F14" s="7" t="s">
        <v>34</v>
      </c>
      <c r="G14" s="17">
        <v>59.333333333333336</v>
      </c>
      <c r="H14" s="19">
        <v>0</v>
      </c>
      <c r="I14" s="20">
        <f t="shared" si="0"/>
        <v>23.733333333333334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9.5" customHeight="1">
      <c r="A15" s="4">
        <v>13</v>
      </c>
      <c r="B15" s="6" t="s">
        <v>35</v>
      </c>
      <c r="C15" s="6" t="s">
        <v>36</v>
      </c>
      <c r="D15" s="4" t="s">
        <v>37</v>
      </c>
      <c r="E15" s="4">
        <v>1</v>
      </c>
      <c r="F15" s="7" t="s">
        <v>38</v>
      </c>
      <c r="G15" s="17">
        <v>69.16666666666667</v>
      </c>
      <c r="H15" s="19">
        <v>80.3</v>
      </c>
      <c r="I15" s="20">
        <f t="shared" si="0"/>
        <v>75.84666666666666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9.5" customHeight="1">
      <c r="A16" s="4">
        <v>14</v>
      </c>
      <c r="B16" s="6" t="s">
        <v>39</v>
      </c>
      <c r="C16" s="6" t="s">
        <v>36</v>
      </c>
      <c r="D16" s="4" t="s">
        <v>37</v>
      </c>
      <c r="E16" s="4">
        <v>1</v>
      </c>
      <c r="F16" s="7" t="s">
        <v>40</v>
      </c>
      <c r="G16" s="17">
        <v>62.166666666666664</v>
      </c>
      <c r="H16" s="19">
        <v>83.6</v>
      </c>
      <c r="I16" s="20">
        <f t="shared" si="0"/>
        <v>75.02666666666667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9.5" customHeight="1">
      <c r="A17" s="4">
        <v>15</v>
      </c>
      <c r="B17" s="6" t="s">
        <v>41</v>
      </c>
      <c r="C17" s="6" t="s">
        <v>36</v>
      </c>
      <c r="D17" s="4" t="s">
        <v>37</v>
      </c>
      <c r="E17" s="4">
        <v>1</v>
      </c>
      <c r="F17" s="7" t="s">
        <v>42</v>
      </c>
      <c r="G17" s="17">
        <v>61</v>
      </c>
      <c r="H17" s="19">
        <v>81.4</v>
      </c>
      <c r="I17" s="20">
        <f t="shared" si="0"/>
        <v>73.24000000000001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9.5" customHeight="1">
      <c r="A18" s="4">
        <v>16</v>
      </c>
      <c r="B18" s="6" t="s">
        <v>43</v>
      </c>
      <c r="C18" s="6" t="s">
        <v>44</v>
      </c>
      <c r="D18" s="4" t="s">
        <v>45</v>
      </c>
      <c r="E18" s="4">
        <v>3</v>
      </c>
      <c r="F18" s="7" t="s">
        <v>46</v>
      </c>
      <c r="G18" s="17">
        <v>64.66666666666667</v>
      </c>
      <c r="H18" s="19">
        <v>80.1</v>
      </c>
      <c r="I18" s="20">
        <f t="shared" si="0"/>
        <v>73.92666666666666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9.5" customHeight="1">
      <c r="A19" s="4">
        <v>17</v>
      </c>
      <c r="B19" s="6" t="s">
        <v>47</v>
      </c>
      <c r="C19" s="6" t="s">
        <v>44</v>
      </c>
      <c r="D19" s="4" t="s">
        <v>45</v>
      </c>
      <c r="E19" s="4">
        <v>3</v>
      </c>
      <c r="F19" s="7" t="s">
        <v>48</v>
      </c>
      <c r="G19" s="17">
        <v>63</v>
      </c>
      <c r="H19" s="19">
        <v>81.4</v>
      </c>
      <c r="I19" s="20">
        <f t="shared" si="0"/>
        <v>74.04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9.5" customHeight="1">
      <c r="A20" s="4">
        <v>18</v>
      </c>
      <c r="B20" s="6" t="s">
        <v>49</v>
      </c>
      <c r="C20" s="6" t="s">
        <v>44</v>
      </c>
      <c r="D20" s="4" t="s">
        <v>45</v>
      </c>
      <c r="E20" s="4">
        <v>3</v>
      </c>
      <c r="F20" s="7" t="s">
        <v>50</v>
      </c>
      <c r="G20" s="17">
        <v>61.833333333333336</v>
      </c>
      <c r="H20" s="19">
        <v>77.7</v>
      </c>
      <c r="I20" s="20">
        <f t="shared" si="0"/>
        <v>71.35333333333332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9.5" customHeight="1">
      <c r="A21" s="4">
        <v>19</v>
      </c>
      <c r="B21" s="6" t="s">
        <v>51</v>
      </c>
      <c r="C21" s="6" t="s">
        <v>44</v>
      </c>
      <c r="D21" s="4" t="s">
        <v>45</v>
      </c>
      <c r="E21" s="4">
        <v>3</v>
      </c>
      <c r="F21" s="7" t="s">
        <v>52</v>
      </c>
      <c r="G21" s="17">
        <v>60.5</v>
      </c>
      <c r="H21" s="19">
        <v>80.4</v>
      </c>
      <c r="I21" s="20">
        <f t="shared" si="0"/>
        <v>72.44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9.5" customHeight="1">
      <c r="A22" s="4">
        <v>20</v>
      </c>
      <c r="B22" s="6" t="s">
        <v>53</v>
      </c>
      <c r="C22" s="6" t="s">
        <v>44</v>
      </c>
      <c r="D22" s="4" t="s">
        <v>45</v>
      </c>
      <c r="E22" s="4">
        <v>3</v>
      </c>
      <c r="F22" s="7" t="s">
        <v>54</v>
      </c>
      <c r="G22" s="17">
        <v>58.666666666666664</v>
      </c>
      <c r="H22" s="19">
        <v>82.3</v>
      </c>
      <c r="I22" s="20">
        <f t="shared" si="0"/>
        <v>72.84666666666666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9.5" customHeight="1">
      <c r="A23" s="4">
        <v>21</v>
      </c>
      <c r="B23" s="6" t="s">
        <v>55</v>
      </c>
      <c r="C23" s="6" t="s">
        <v>44</v>
      </c>
      <c r="D23" s="4" t="s">
        <v>45</v>
      </c>
      <c r="E23" s="4">
        <v>3</v>
      </c>
      <c r="F23" s="7" t="s">
        <v>56</v>
      </c>
      <c r="G23" s="17">
        <v>58.333333333333336</v>
      </c>
      <c r="H23" s="19">
        <v>82</v>
      </c>
      <c r="I23" s="20">
        <f t="shared" si="0"/>
        <v>72.53333333333333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9.5" customHeight="1">
      <c r="A24" s="4">
        <v>22</v>
      </c>
      <c r="B24" s="6" t="s">
        <v>57</v>
      </c>
      <c r="C24" s="6" t="s">
        <v>44</v>
      </c>
      <c r="D24" s="4" t="s">
        <v>45</v>
      </c>
      <c r="E24" s="4">
        <v>3</v>
      </c>
      <c r="F24" s="7" t="s">
        <v>58</v>
      </c>
      <c r="G24" s="17">
        <v>57.166666666666664</v>
      </c>
      <c r="H24" s="19">
        <v>81.3</v>
      </c>
      <c r="I24" s="20">
        <f t="shared" si="0"/>
        <v>71.64666666666666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9.5" customHeight="1">
      <c r="A25" s="4">
        <v>23</v>
      </c>
      <c r="B25" s="6" t="s">
        <v>59</v>
      </c>
      <c r="C25" s="6" t="s">
        <v>44</v>
      </c>
      <c r="D25" s="4" t="s">
        <v>45</v>
      </c>
      <c r="E25" s="4">
        <v>3</v>
      </c>
      <c r="F25" s="7" t="s">
        <v>60</v>
      </c>
      <c r="G25" s="17">
        <v>56</v>
      </c>
      <c r="H25" s="19">
        <v>82.6</v>
      </c>
      <c r="I25" s="20">
        <f t="shared" si="0"/>
        <v>71.96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9.5" customHeight="1">
      <c r="A26" s="4">
        <v>24</v>
      </c>
      <c r="B26" s="5" t="s">
        <v>239</v>
      </c>
      <c r="C26" s="6" t="s">
        <v>44</v>
      </c>
      <c r="D26" s="4">
        <v>40006</v>
      </c>
      <c r="E26" s="4">
        <v>3</v>
      </c>
      <c r="F26" s="7" t="s">
        <v>244</v>
      </c>
      <c r="G26" s="4">
        <v>55.83</v>
      </c>
      <c r="H26" s="21">
        <v>84.6</v>
      </c>
      <c r="I26" s="20">
        <f t="shared" si="0"/>
        <v>73.092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9.5" customHeight="1">
      <c r="A27" s="4">
        <v>25</v>
      </c>
      <c r="B27" s="6" t="s">
        <v>61</v>
      </c>
      <c r="C27" s="6" t="s">
        <v>62</v>
      </c>
      <c r="D27" s="4" t="s">
        <v>63</v>
      </c>
      <c r="E27" s="4">
        <v>1</v>
      </c>
      <c r="F27" s="7" t="s">
        <v>64</v>
      </c>
      <c r="G27" s="17">
        <v>60.833333333333336</v>
      </c>
      <c r="H27" s="19">
        <v>76.8</v>
      </c>
      <c r="I27" s="20">
        <f t="shared" si="0"/>
        <v>70.41333333333333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9.5" customHeight="1">
      <c r="A28" s="4">
        <v>26</v>
      </c>
      <c r="B28" s="6" t="s">
        <v>65</v>
      </c>
      <c r="C28" s="6" t="s">
        <v>62</v>
      </c>
      <c r="D28" s="4" t="s">
        <v>63</v>
      </c>
      <c r="E28" s="4">
        <v>1</v>
      </c>
      <c r="F28" s="7" t="s">
        <v>66</v>
      </c>
      <c r="G28" s="17">
        <v>60.666666666666664</v>
      </c>
      <c r="H28" s="19">
        <v>80.9</v>
      </c>
      <c r="I28" s="20">
        <f t="shared" si="0"/>
        <v>72.80666666666667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9.5" customHeight="1">
      <c r="A29" s="4">
        <v>27</v>
      </c>
      <c r="B29" s="6" t="s">
        <v>67</v>
      </c>
      <c r="C29" s="6" t="s">
        <v>62</v>
      </c>
      <c r="D29" s="4" t="s">
        <v>63</v>
      </c>
      <c r="E29" s="4">
        <v>1</v>
      </c>
      <c r="F29" s="7" t="s">
        <v>68</v>
      </c>
      <c r="G29" s="17">
        <v>59.166666666666664</v>
      </c>
      <c r="H29" s="19">
        <v>83.7</v>
      </c>
      <c r="I29" s="20">
        <f t="shared" si="0"/>
        <v>73.88666666666667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9.5" customHeight="1">
      <c r="A30" s="4">
        <v>28</v>
      </c>
      <c r="B30" s="6" t="s">
        <v>69</v>
      </c>
      <c r="C30" s="6" t="s">
        <v>70</v>
      </c>
      <c r="D30" s="4" t="s">
        <v>71</v>
      </c>
      <c r="E30" s="4">
        <v>1</v>
      </c>
      <c r="F30" s="7" t="s">
        <v>72</v>
      </c>
      <c r="G30" s="17">
        <v>65.66666666666667</v>
      </c>
      <c r="H30" s="19">
        <v>81.7</v>
      </c>
      <c r="I30" s="20">
        <f t="shared" si="0"/>
        <v>75.28666666666668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9.5" customHeight="1">
      <c r="A31" s="4">
        <v>29</v>
      </c>
      <c r="B31" s="6" t="s">
        <v>73</v>
      </c>
      <c r="C31" s="6" t="s">
        <v>70</v>
      </c>
      <c r="D31" s="4" t="s">
        <v>71</v>
      </c>
      <c r="E31" s="4">
        <v>1</v>
      </c>
      <c r="F31" s="7" t="s">
        <v>74</v>
      </c>
      <c r="G31" s="17">
        <v>63.833333333333336</v>
      </c>
      <c r="H31" s="19">
        <v>76.6</v>
      </c>
      <c r="I31" s="20">
        <f t="shared" si="0"/>
        <v>71.49333333333333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9.5" customHeight="1">
      <c r="A32" s="4">
        <v>30</v>
      </c>
      <c r="B32" s="6" t="s">
        <v>75</v>
      </c>
      <c r="C32" s="6" t="s">
        <v>70</v>
      </c>
      <c r="D32" s="4" t="s">
        <v>71</v>
      </c>
      <c r="E32" s="4">
        <v>1</v>
      </c>
      <c r="F32" s="7" t="s">
        <v>76</v>
      </c>
      <c r="G32" s="17">
        <v>63.666666666666664</v>
      </c>
      <c r="H32" s="19">
        <v>75.6</v>
      </c>
      <c r="I32" s="20">
        <f t="shared" si="0"/>
        <v>70.82666666666665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9.5" customHeight="1">
      <c r="A33" s="4">
        <v>31</v>
      </c>
      <c r="B33" s="6" t="s">
        <v>77</v>
      </c>
      <c r="C33" s="6" t="s">
        <v>78</v>
      </c>
      <c r="D33" s="4" t="s">
        <v>79</v>
      </c>
      <c r="E33" s="4">
        <v>1</v>
      </c>
      <c r="F33" s="7" t="s">
        <v>80</v>
      </c>
      <c r="G33" s="17">
        <v>67.33333333333333</v>
      </c>
      <c r="H33" s="19">
        <v>87.3</v>
      </c>
      <c r="I33" s="20">
        <f t="shared" si="0"/>
        <v>79.31333333333333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9.5" customHeight="1">
      <c r="A34" s="4">
        <v>32</v>
      </c>
      <c r="B34" s="6" t="s">
        <v>81</v>
      </c>
      <c r="C34" s="6" t="s">
        <v>78</v>
      </c>
      <c r="D34" s="4" t="s">
        <v>79</v>
      </c>
      <c r="E34" s="4">
        <v>1</v>
      </c>
      <c r="F34" s="7" t="s">
        <v>82</v>
      </c>
      <c r="G34" s="17">
        <v>64.66666666666667</v>
      </c>
      <c r="H34" s="19">
        <v>0</v>
      </c>
      <c r="I34" s="20">
        <f t="shared" si="0"/>
        <v>25.86666666666667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9.5" customHeight="1">
      <c r="A35" s="4">
        <v>33</v>
      </c>
      <c r="B35" s="6" t="s">
        <v>83</v>
      </c>
      <c r="C35" s="6" t="s">
        <v>78</v>
      </c>
      <c r="D35" s="4" t="s">
        <v>79</v>
      </c>
      <c r="E35" s="4">
        <v>1</v>
      </c>
      <c r="F35" s="7" t="s">
        <v>84</v>
      </c>
      <c r="G35" s="17">
        <v>64.16666666666666</v>
      </c>
      <c r="H35" s="19">
        <v>77.9</v>
      </c>
      <c r="I35" s="20">
        <f aca="true" t="shared" si="1" ref="I35:I66">H35*60%+G35*40%</f>
        <v>72.40666666666667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9.5" customHeight="1">
      <c r="A36" s="4">
        <v>34</v>
      </c>
      <c r="B36" s="6" t="s">
        <v>85</v>
      </c>
      <c r="C36" s="6" t="s">
        <v>86</v>
      </c>
      <c r="D36" s="4" t="s">
        <v>87</v>
      </c>
      <c r="E36" s="4">
        <v>1</v>
      </c>
      <c r="F36" s="7" t="s">
        <v>88</v>
      </c>
      <c r="G36" s="17">
        <v>67.16666666666666</v>
      </c>
      <c r="H36" s="19">
        <v>0</v>
      </c>
      <c r="I36" s="20">
        <f t="shared" si="1"/>
        <v>26.866666666666664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9.5" customHeight="1">
      <c r="A37" s="4">
        <v>35</v>
      </c>
      <c r="B37" s="6" t="s">
        <v>89</v>
      </c>
      <c r="C37" s="6" t="s">
        <v>86</v>
      </c>
      <c r="D37" s="4" t="s">
        <v>87</v>
      </c>
      <c r="E37" s="4">
        <v>1</v>
      </c>
      <c r="F37" s="7" t="s">
        <v>90</v>
      </c>
      <c r="G37" s="17">
        <v>66.66666666666666</v>
      </c>
      <c r="H37" s="19">
        <v>83.1</v>
      </c>
      <c r="I37" s="20">
        <f t="shared" si="1"/>
        <v>76.52666666666666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9.5" customHeight="1">
      <c r="A38" s="4">
        <v>36</v>
      </c>
      <c r="B38" s="6" t="s">
        <v>91</v>
      </c>
      <c r="C38" s="6" t="s">
        <v>86</v>
      </c>
      <c r="D38" s="4" t="s">
        <v>87</v>
      </c>
      <c r="E38" s="4">
        <v>1</v>
      </c>
      <c r="F38" s="7" t="s">
        <v>92</v>
      </c>
      <c r="G38" s="17">
        <v>65.83333333333333</v>
      </c>
      <c r="H38" s="19">
        <v>80.4</v>
      </c>
      <c r="I38" s="20">
        <f t="shared" si="1"/>
        <v>74.57333333333334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9.5" customHeight="1">
      <c r="A39" s="4">
        <v>37</v>
      </c>
      <c r="B39" s="6" t="s">
        <v>93</v>
      </c>
      <c r="C39" s="6" t="s">
        <v>94</v>
      </c>
      <c r="D39" s="4" t="s">
        <v>95</v>
      </c>
      <c r="E39" s="4">
        <v>1</v>
      </c>
      <c r="F39" s="7" t="s">
        <v>96</v>
      </c>
      <c r="G39" s="17">
        <v>60.333333333333336</v>
      </c>
      <c r="H39" s="19">
        <v>84.1</v>
      </c>
      <c r="I39" s="20">
        <f t="shared" si="1"/>
        <v>74.59333333333333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9.5" customHeight="1">
      <c r="A40" s="4">
        <v>38</v>
      </c>
      <c r="B40" s="6" t="s">
        <v>97</v>
      </c>
      <c r="C40" s="6" t="s">
        <v>94</v>
      </c>
      <c r="D40" s="4" t="s">
        <v>95</v>
      </c>
      <c r="E40" s="4">
        <v>1</v>
      </c>
      <c r="F40" s="7" t="s">
        <v>98</v>
      </c>
      <c r="G40" s="4">
        <v>55.33</v>
      </c>
      <c r="H40" s="19">
        <v>0</v>
      </c>
      <c r="I40" s="20">
        <f t="shared" si="1"/>
        <v>22.132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9.5" customHeight="1">
      <c r="A41" s="4">
        <v>39</v>
      </c>
      <c r="B41" s="5" t="s">
        <v>241</v>
      </c>
      <c r="C41" s="6" t="s">
        <v>94</v>
      </c>
      <c r="D41" s="4">
        <v>40011</v>
      </c>
      <c r="E41" s="4">
        <v>1</v>
      </c>
      <c r="F41" s="7" t="s">
        <v>245</v>
      </c>
      <c r="G41" s="4">
        <v>55.17</v>
      </c>
      <c r="H41" s="19">
        <v>81.5</v>
      </c>
      <c r="I41" s="20">
        <f t="shared" si="1"/>
        <v>70.968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9.5" customHeight="1">
      <c r="A42" s="4">
        <v>40</v>
      </c>
      <c r="B42" s="6" t="s">
        <v>99</v>
      </c>
      <c r="C42" s="6" t="s">
        <v>100</v>
      </c>
      <c r="D42" s="4" t="s">
        <v>101</v>
      </c>
      <c r="E42" s="4">
        <v>1</v>
      </c>
      <c r="F42" s="7" t="s">
        <v>102</v>
      </c>
      <c r="G42" s="17">
        <v>68.16666666666667</v>
      </c>
      <c r="H42" s="19">
        <v>76.9</v>
      </c>
      <c r="I42" s="20">
        <f t="shared" si="1"/>
        <v>73.40666666666667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9.5" customHeight="1">
      <c r="A43" s="4">
        <v>41</v>
      </c>
      <c r="B43" s="6" t="s">
        <v>103</v>
      </c>
      <c r="C43" s="6" t="s">
        <v>100</v>
      </c>
      <c r="D43" s="4" t="s">
        <v>101</v>
      </c>
      <c r="E43" s="4">
        <v>1</v>
      </c>
      <c r="F43" s="7" t="s">
        <v>104</v>
      </c>
      <c r="G43" s="17">
        <v>65.83333333333333</v>
      </c>
      <c r="H43" s="19">
        <v>85</v>
      </c>
      <c r="I43" s="20">
        <f t="shared" si="1"/>
        <v>77.33333333333333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9.5" customHeight="1">
      <c r="A44" s="4">
        <v>42</v>
      </c>
      <c r="B44" s="6" t="s">
        <v>105</v>
      </c>
      <c r="C44" s="6" t="s">
        <v>100</v>
      </c>
      <c r="D44" s="4" t="s">
        <v>101</v>
      </c>
      <c r="E44" s="4">
        <v>1</v>
      </c>
      <c r="F44" s="7" t="s">
        <v>106</v>
      </c>
      <c r="G44" s="17">
        <v>65.5</v>
      </c>
      <c r="H44" s="19">
        <v>78.7</v>
      </c>
      <c r="I44" s="20">
        <f t="shared" si="1"/>
        <v>73.42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9.5" customHeight="1">
      <c r="A45" s="4">
        <v>43</v>
      </c>
      <c r="B45" s="6" t="s">
        <v>109</v>
      </c>
      <c r="C45" s="6" t="s">
        <v>107</v>
      </c>
      <c r="D45" s="4" t="s">
        <v>108</v>
      </c>
      <c r="E45" s="4">
        <v>1</v>
      </c>
      <c r="F45" s="7" t="s">
        <v>110</v>
      </c>
      <c r="G45" s="17">
        <v>62.666666666666664</v>
      </c>
      <c r="H45" s="19">
        <v>79.8</v>
      </c>
      <c r="I45" s="20">
        <f t="shared" si="1"/>
        <v>72.94666666666666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9.5" customHeight="1">
      <c r="A46" s="4">
        <v>44</v>
      </c>
      <c r="B46" s="6" t="s">
        <v>111</v>
      </c>
      <c r="C46" s="6" t="s">
        <v>107</v>
      </c>
      <c r="D46" s="4" t="s">
        <v>108</v>
      </c>
      <c r="E46" s="4">
        <v>1</v>
      </c>
      <c r="F46" s="7" t="s">
        <v>112</v>
      </c>
      <c r="G46" s="17">
        <v>61.5</v>
      </c>
      <c r="H46" s="19">
        <v>75.2</v>
      </c>
      <c r="I46" s="20">
        <f t="shared" si="1"/>
        <v>69.72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9.5" customHeight="1">
      <c r="A47" s="4">
        <v>45</v>
      </c>
      <c r="B47" s="5" t="s">
        <v>243</v>
      </c>
      <c r="C47" s="6" t="s">
        <v>107</v>
      </c>
      <c r="D47" s="4">
        <v>40013</v>
      </c>
      <c r="E47" s="4">
        <v>1</v>
      </c>
      <c r="F47" s="7" t="s">
        <v>246</v>
      </c>
      <c r="G47" s="4">
        <v>60.33</v>
      </c>
      <c r="H47" s="19">
        <v>85.4</v>
      </c>
      <c r="I47" s="20">
        <f t="shared" si="1"/>
        <v>75.372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9.5" customHeight="1">
      <c r="A48" s="4">
        <v>46</v>
      </c>
      <c r="B48" s="6" t="s">
        <v>113</v>
      </c>
      <c r="C48" s="6" t="s">
        <v>114</v>
      </c>
      <c r="D48" s="4" t="s">
        <v>115</v>
      </c>
      <c r="E48" s="4">
        <v>1</v>
      </c>
      <c r="F48" s="7" t="s">
        <v>116</v>
      </c>
      <c r="G48" s="17">
        <v>63.8</v>
      </c>
      <c r="H48" s="19">
        <v>75.7</v>
      </c>
      <c r="I48" s="20">
        <f t="shared" si="1"/>
        <v>70.94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9.5" customHeight="1">
      <c r="A49" s="4">
        <v>47</v>
      </c>
      <c r="B49" s="6" t="s">
        <v>117</v>
      </c>
      <c r="C49" s="6" t="s">
        <v>114</v>
      </c>
      <c r="D49" s="4" t="s">
        <v>115</v>
      </c>
      <c r="E49" s="4">
        <v>1</v>
      </c>
      <c r="F49" s="7" t="s">
        <v>118</v>
      </c>
      <c r="G49" s="17">
        <v>63.2</v>
      </c>
      <c r="H49" s="19">
        <v>79.7</v>
      </c>
      <c r="I49" s="20">
        <f t="shared" si="1"/>
        <v>73.1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9.5" customHeight="1">
      <c r="A50" s="4">
        <v>48</v>
      </c>
      <c r="B50" s="6" t="s">
        <v>119</v>
      </c>
      <c r="C50" s="6" t="s">
        <v>114</v>
      </c>
      <c r="D50" s="4" t="s">
        <v>115</v>
      </c>
      <c r="E50" s="4">
        <v>1</v>
      </c>
      <c r="F50" s="7" t="s">
        <v>120</v>
      </c>
      <c r="G50" s="17">
        <v>58.36666666666667</v>
      </c>
      <c r="H50" s="19">
        <v>69.5</v>
      </c>
      <c r="I50" s="20">
        <f t="shared" si="1"/>
        <v>65.04666666666667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9.5" customHeight="1">
      <c r="A51" s="4">
        <v>49</v>
      </c>
      <c r="B51" s="6" t="s">
        <v>121</v>
      </c>
      <c r="C51" s="6" t="s">
        <v>114</v>
      </c>
      <c r="D51" s="4" t="s">
        <v>122</v>
      </c>
      <c r="E51" s="4">
        <v>1</v>
      </c>
      <c r="F51" s="7" t="s">
        <v>123</v>
      </c>
      <c r="G51" s="17">
        <v>62.333333333333336</v>
      </c>
      <c r="H51" s="19">
        <v>81.4</v>
      </c>
      <c r="I51" s="20">
        <f t="shared" si="1"/>
        <v>73.77333333333334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9.5" customHeight="1">
      <c r="A52" s="4">
        <v>50</v>
      </c>
      <c r="B52" s="6" t="s">
        <v>124</v>
      </c>
      <c r="C52" s="6" t="s">
        <v>114</v>
      </c>
      <c r="D52" s="4" t="s">
        <v>122</v>
      </c>
      <c r="E52" s="4">
        <v>1</v>
      </c>
      <c r="F52" s="7" t="s">
        <v>125</v>
      </c>
      <c r="G52" s="17">
        <v>59.666666666666664</v>
      </c>
      <c r="H52" s="19">
        <v>81.7</v>
      </c>
      <c r="I52" s="20">
        <f t="shared" si="1"/>
        <v>72.88666666666667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9.5" customHeight="1">
      <c r="A53" s="4">
        <v>51</v>
      </c>
      <c r="B53" s="5" t="s">
        <v>240</v>
      </c>
      <c r="C53" s="6" t="s">
        <v>114</v>
      </c>
      <c r="D53" s="4">
        <v>40015</v>
      </c>
      <c r="E53" s="4">
        <v>1</v>
      </c>
      <c r="F53" s="7" t="s">
        <v>247</v>
      </c>
      <c r="G53" s="4">
        <v>54.5</v>
      </c>
      <c r="H53" s="19">
        <v>84.5</v>
      </c>
      <c r="I53" s="20">
        <f t="shared" si="1"/>
        <v>72.5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9.5" customHeight="1">
      <c r="A54" s="4">
        <v>52</v>
      </c>
      <c r="B54" s="6" t="s">
        <v>126</v>
      </c>
      <c r="C54" s="6" t="s">
        <v>127</v>
      </c>
      <c r="D54" s="4" t="s">
        <v>128</v>
      </c>
      <c r="E54" s="4">
        <v>1</v>
      </c>
      <c r="F54" s="7" t="s">
        <v>129</v>
      </c>
      <c r="G54" s="17">
        <v>64.66666666666667</v>
      </c>
      <c r="H54" s="19">
        <v>82</v>
      </c>
      <c r="I54" s="20">
        <f t="shared" si="1"/>
        <v>75.06666666666666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9.5" customHeight="1">
      <c r="A55" s="4">
        <v>53</v>
      </c>
      <c r="B55" s="6" t="s">
        <v>130</v>
      </c>
      <c r="C55" s="6" t="s">
        <v>127</v>
      </c>
      <c r="D55" s="4" t="s">
        <v>128</v>
      </c>
      <c r="E55" s="4">
        <v>1</v>
      </c>
      <c r="F55" s="7" t="s">
        <v>131</v>
      </c>
      <c r="G55" s="17">
        <v>63.333333333333336</v>
      </c>
      <c r="H55" s="19">
        <v>81.2</v>
      </c>
      <c r="I55" s="20">
        <f t="shared" si="1"/>
        <v>74.05333333333334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9.5" customHeight="1">
      <c r="A56" s="4">
        <v>54</v>
      </c>
      <c r="B56" s="6" t="s">
        <v>132</v>
      </c>
      <c r="C56" s="6" t="s">
        <v>127</v>
      </c>
      <c r="D56" s="4" t="s">
        <v>128</v>
      </c>
      <c r="E56" s="4">
        <v>1</v>
      </c>
      <c r="F56" s="7" t="s">
        <v>133</v>
      </c>
      <c r="G56" s="17">
        <v>59.666666666666664</v>
      </c>
      <c r="H56" s="19">
        <v>80.2</v>
      </c>
      <c r="I56" s="20">
        <f t="shared" si="1"/>
        <v>71.98666666666666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9.5" customHeight="1">
      <c r="A57" s="4">
        <v>55</v>
      </c>
      <c r="B57" s="6" t="s">
        <v>134</v>
      </c>
      <c r="C57" s="6" t="s">
        <v>135</v>
      </c>
      <c r="D57" s="4" t="s">
        <v>136</v>
      </c>
      <c r="E57" s="4">
        <v>1</v>
      </c>
      <c r="F57" s="7" t="s">
        <v>137</v>
      </c>
      <c r="G57" s="17">
        <v>69.83333333333333</v>
      </c>
      <c r="H57" s="19">
        <v>80.3</v>
      </c>
      <c r="I57" s="20">
        <f t="shared" si="1"/>
        <v>76.11333333333333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9.5" customHeight="1">
      <c r="A58" s="4">
        <v>56</v>
      </c>
      <c r="B58" s="6" t="s">
        <v>138</v>
      </c>
      <c r="C58" s="6" t="s">
        <v>135</v>
      </c>
      <c r="D58" s="4" t="s">
        <v>136</v>
      </c>
      <c r="E58" s="4">
        <v>1</v>
      </c>
      <c r="F58" s="7" t="s">
        <v>139</v>
      </c>
      <c r="G58" s="17">
        <v>69.66666666666667</v>
      </c>
      <c r="H58" s="19">
        <v>85.92</v>
      </c>
      <c r="I58" s="20">
        <f t="shared" si="1"/>
        <v>79.41866666666667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9.5" customHeight="1">
      <c r="A59" s="4">
        <v>57</v>
      </c>
      <c r="B59" s="6" t="s">
        <v>140</v>
      </c>
      <c r="C59" s="6" t="s">
        <v>135</v>
      </c>
      <c r="D59" s="4" t="s">
        <v>136</v>
      </c>
      <c r="E59" s="4">
        <v>1</v>
      </c>
      <c r="F59" s="7" t="s">
        <v>141</v>
      </c>
      <c r="G59" s="17">
        <v>67.83333333333333</v>
      </c>
      <c r="H59" s="19">
        <v>0</v>
      </c>
      <c r="I59" s="20">
        <f t="shared" si="1"/>
        <v>27.133333333333333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9.5" customHeight="1">
      <c r="A60" s="4">
        <v>58</v>
      </c>
      <c r="B60" s="6" t="s">
        <v>142</v>
      </c>
      <c r="C60" s="6" t="s">
        <v>135</v>
      </c>
      <c r="D60" s="4" t="s">
        <v>136</v>
      </c>
      <c r="E60" s="4">
        <v>1</v>
      </c>
      <c r="F60" s="7" t="s">
        <v>143</v>
      </c>
      <c r="G60" s="17">
        <v>67.83333333333333</v>
      </c>
      <c r="H60" s="19">
        <v>0</v>
      </c>
      <c r="I60" s="20">
        <f t="shared" si="1"/>
        <v>27.133333333333333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9.5" customHeight="1">
      <c r="A61" s="4">
        <v>59</v>
      </c>
      <c r="B61" s="6" t="s">
        <v>144</v>
      </c>
      <c r="C61" s="6" t="s">
        <v>135</v>
      </c>
      <c r="D61" s="4" t="s">
        <v>136</v>
      </c>
      <c r="E61" s="4">
        <v>1</v>
      </c>
      <c r="F61" s="7" t="s">
        <v>145</v>
      </c>
      <c r="G61" s="17">
        <v>67.83333333333333</v>
      </c>
      <c r="H61" s="19">
        <v>77.3</v>
      </c>
      <c r="I61" s="20">
        <f t="shared" si="1"/>
        <v>73.51333333333332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9.5" customHeight="1">
      <c r="A62" s="4">
        <v>60</v>
      </c>
      <c r="B62" s="6" t="s">
        <v>146</v>
      </c>
      <c r="C62" s="6" t="s">
        <v>135</v>
      </c>
      <c r="D62" s="4" t="s">
        <v>136</v>
      </c>
      <c r="E62" s="4">
        <v>1</v>
      </c>
      <c r="F62" s="7" t="s">
        <v>147</v>
      </c>
      <c r="G62" s="17">
        <v>67.83333333333333</v>
      </c>
      <c r="H62" s="19">
        <v>0</v>
      </c>
      <c r="I62" s="20">
        <f t="shared" si="1"/>
        <v>27.133333333333333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9.5" customHeight="1">
      <c r="A63" s="4">
        <v>61</v>
      </c>
      <c r="B63" s="6" t="s">
        <v>150</v>
      </c>
      <c r="C63" s="6" t="s">
        <v>148</v>
      </c>
      <c r="D63" s="4" t="s">
        <v>149</v>
      </c>
      <c r="E63" s="4">
        <v>1</v>
      </c>
      <c r="F63" s="7" t="s">
        <v>151</v>
      </c>
      <c r="G63" s="17">
        <v>58.5</v>
      </c>
      <c r="H63" s="19">
        <v>74.9</v>
      </c>
      <c r="I63" s="20">
        <f t="shared" si="1"/>
        <v>68.34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9.5" customHeight="1">
      <c r="A64" s="4">
        <v>62</v>
      </c>
      <c r="B64" s="6" t="s">
        <v>152</v>
      </c>
      <c r="C64" s="6" t="s">
        <v>148</v>
      </c>
      <c r="D64" s="4" t="s">
        <v>149</v>
      </c>
      <c r="E64" s="4">
        <v>1</v>
      </c>
      <c r="F64" s="7" t="s">
        <v>153</v>
      </c>
      <c r="G64" s="17">
        <v>58.5</v>
      </c>
      <c r="H64" s="19">
        <v>84</v>
      </c>
      <c r="I64" s="20">
        <f t="shared" si="1"/>
        <v>73.8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9.5" customHeight="1">
      <c r="A65" s="4">
        <v>63</v>
      </c>
      <c r="B65" s="5" t="s">
        <v>242</v>
      </c>
      <c r="C65" s="6" t="s">
        <v>148</v>
      </c>
      <c r="D65" s="4">
        <v>40018</v>
      </c>
      <c r="E65" s="4">
        <v>1</v>
      </c>
      <c r="F65" s="7" t="s">
        <v>248</v>
      </c>
      <c r="G65" s="4">
        <v>57.5</v>
      </c>
      <c r="H65" s="19">
        <v>81</v>
      </c>
      <c r="I65" s="20">
        <f t="shared" si="1"/>
        <v>71.6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9.5" customHeight="1">
      <c r="A66" s="4">
        <v>64</v>
      </c>
      <c r="B66" s="6" t="s">
        <v>154</v>
      </c>
      <c r="C66" s="6" t="s">
        <v>155</v>
      </c>
      <c r="D66" s="4" t="s">
        <v>156</v>
      </c>
      <c r="E66" s="4">
        <v>1</v>
      </c>
      <c r="F66" s="7" t="s">
        <v>157</v>
      </c>
      <c r="G66" s="17">
        <v>61.833333333333336</v>
      </c>
      <c r="H66" s="19">
        <v>82.3</v>
      </c>
      <c r="I66" s="20">
        <f t="shared" si="1"/>
        <v>74.11333333333333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9.5" customHeight="1">
      <c r="A67" s="4">
        <v>65</v>
      </c>
      <c r="B67" s="6" t="s">
        <v>158</v>
      </c>
      <c r="C67" s="6" t="s">
        <v>155</v>
      </c>
      <c r="D67" s="4" t="s">
        <v>156</v>
      </c>
      <c r="E67" s="4">
        <v>1</v>
      </c>
      <c r="F67" s="7" t="s">
        <v>159</v>
      </c>
      <c r="G67" s="17">
        <v>58.5</v>
      </c>
      <c r="H67" s="19">
        <v>0</v>
      </c>
      <c r="I67" s="20">
        <f aca="true" t="shared" si="2" ref="I67:I98">H67*60%+G67*40%</f>
        <v>23.400000000000002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9.5" customHeight="1">
      <c r="A68" s="4">
        <v>66</v>
      </c>
      <c r="B68" s="6" t="s">
        <v>160</v>
      </c>
      <c r="C68" s="6" t="s">
        <v>155</v>
      </c>
      <c r="D68" s="4" t="s">
        <v>156</v>
      </c>
      <c r="E68" s="4">
        <v>1</v>
      </c>
      <c r="F68" s="7" t="s">
        <v>161</v>
      </c>
      <c r="G68" s="17">
        <v>57</v>
      </c>
      <c r="H68" s="19">
        <v>81.7</v>
      </c>
      <c r="I68" s="20">
        <f t="shared" si="2"/>
        <v>71.82000000000001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9.5" customHeight="1">
      <c r="A69" s="4">
        <v>67</v>
      </c>
      <c r="B69" s="6" t="s">
        <v>162</v>
      </c>
      <c r="C69" s="6" t="s">
        <v>163</v>
      </c>
      <c r="D69" s="4" t="s">
        <v>164</v>
      </c>
      <c r="E69" s="4">
        <v>7</v>
      </c>
      <c r="F69" s="7" t="s">
        <v>165</v>
      </c>
      <c r="G69" s="17">
        <v>64.2</v>
      </c>
      <c r="H69" s="19">
        <v>0</v>
      </c>
      <c r="I69" s="20">
        <f t="shared" si="2"/>
        <v>25.680000000000003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9.5" customHeight="1">
      <c r="A70" s="4">
        <v>68</v>
      </c>
      <c r="B70" s="6" t="s">
        <v>166</v>
      </c>
      <c r="C70" s="6" t="s">
        <v>163</v>
      </c>
      <c r="D70" s="4" t="s">
        <v>164</v>
      </c>
      <c r="E70" s="4">
        <v>7</v>
      </c>
      <c r="F70" s="7" t="s">
        <v>167</v>
      </c>
      <c r="G70" s="17">
        <v>62.5</v>
      </c>
      <c r="H70" s="19">
        <v>0</v>
      </c>
      <c r="I70" s="20">
        <f t="shared" si="2"/>
        <v>25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9.5" customHeight="1">
      <c r="A71" s="4">
        <v>69</v>
      </c>
      <c r="B71" s="6" t="s">
        <v>168</v>
      </c>
      <c r="C71" s="6" t="s">
        <v>163</v>
      </c>
      <c r="D71" s="4" t="s">
        <v>164</v>
      </c>
      <c r="E71" s="4">
        <v>7</v>
      </c>
      <c r="F71" s="7" t="s">
        <v>169</v>
      </c>
      <c r="G71" s="17">
        <v>62.1</v>
      </c>
      <c r="H71" s="19">
        <v>0</v>
      </c>
      <c r="I71" s="20">
        <f t="shared" si="2"/>
        <v>24.840000000000003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9.5" customHeight="1">
      <c r="A72" s="4">
        <v>70</v>
      </c>
      <c r="B72" s="6" t="s">
        <v>170</v>
      </c>
      <c r="C72" s="6" t="s">
        <v>163</v>
      </c>
      <c r="D72" s="4" t="s">
        <v>164</v>
      </c>
      <c r="E72" s="4">
        <v>7</v>
      </c>
      <c r="F72" s="7" t="s">
        <v>171</v>
      </c>
      <c r="G72" s="17">
        <v>57.73333333333333</v>
      </c>
      <c r="H72" s="19">
        <v>79.6</v>
      </c>
      <c r="I72" s="20">
        <f t="shared" si="2"/>
        <v>70.85333333333332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9.5" customHeight="1">
      <c r="A73" s="4">
        <v>71</v>
      </c>
      <c r="B73" s="6" t="s">
        <v>172</v>
      </c>
      <c r="C73" s="6" t="s">
        <v>163</v>
      </c>
      <c r="D73" s="4" t="s">
        <v>164</v>
      </c>
      <c r="E73" s="4">
        <v>7</v>
      </c>
      <c r="F73" s="7" t="s">
        <v>173</v>
      </c>
      <c r="G73" s="17">
        <v>53.2</v>
      </c>
      <c r="H73" s="19">
        <v>74.3</v>
      </c>
      <c r="I73" s="20">
        <f t="shared" si="2"/>
        <v>65.86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9.5" customHeight="1">
      <c r="A74" s="4">
        <v>72</v>
      </c>
      <c r="B74" s="6" t="s">
        <v>174</v>
      </c>
      <c r="C74" s="6" t="s">
        <v>163</v>
      </c>
      <c r="D74" s="4" t="s">
        <v>164</v>
      </c>
      <c r="E74" s="4">
        <v>7</v>
      </c>
      <c r="F74" s="7" t="s">
        <v>175</v>
      </c>
      <c r="G74" s="17">
        <v>53.166666666666664</v>
      </c>
      <c r="H74" s="19">
        <v>82.5</v>
      </c>
      <c r="I74" s="20">
        <f t="shared" si="2"/>
        <v>70.76666666666667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9.5" customHeight="1">
      <c r="A75" s="4">
        <v>73</v>
      </c>
      <c r="B75" s="6" t="s">
        <v>176</v>
      </c>
      <c r="C75" s="6" t="s">
        <v>163</v>
      </c>
      <c r="D75" s="4" t="s">
        <v>164</v>
      </c>
      <c r="E75" s="4">
        <v>7</v>
      </c>
      <c r="F75" s="7" t="s">
        <v>177</v>
      </c>
      <c r="G75" s="17">
        <v>51.3</v>
      </c>
      <c r="H75" s="19">
        <v>78.8</v>
      </c>
      <c r="I75" s="20">
        <f t="shared" si="2"/>
        <v>67.8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9.5" customHeight="1">
      <c r="A76" s="4">
        <v>74</v>
      </c>
      <c r="B76" s="6" t="s">
        <v>178</v>
      </c>
      <c r="C76" s="6" t="s">
        <v>163</v>
      </c>
      <c r="D76" s="4" t="s">
        <v>164</v>
      </c>
      <c r="E76" s="4">
        <v>7</v>
      </c>
      <c r="F76" s="7" t="s">
        <v>179</v>
      </c>
      <c r="G76" s="17">
        <v>48.73333333333333</v>
      </c>
      <c r="H76" s="19">
        <v>80.5</v>
      </c>
      <c r="I76" s="20">
        <f t="shared" si="2"/>
        <v>67.79333333333332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9.5" customHeight="1">
      <c r="A77" s="4">
        <v>75</v>
      </c>
      <c r="B77" s="6" t="s">
        <v>180</v>
      </c>
      <c r="C77" s="6" t="s">
        <v>163</v>
      </c>
      <c r="D77" s="4" t="s">
        <v>164</v>
      </c>
      <c r="E77" s="4">
        <v>7</v>
      </c>
      <c r="F77" s="7" t="s">
        <v>181</v>
      </c>
      <c r="G77" s="17">
        <v>48.63333333333333</v>
      </c>
      <c r="H77" s="19">
        <v>74.2</v>
      </c>
      <c r="I77" s="20">
        <f t="shared" si="2"/>
        <v>63.973333333333336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9.5" customHeight="1">
      <c r="A78" s="4">
        <v>76</v>
      </c>
      <c r="B78" s="6" t="s">
        <v>182</v>
      </c>
      <c r="C78" s="6" t="s">
        <v>163</v>
      </c>
      <c r="D78" s="4" t="s">
        <v>164</v>
      </c>
      <c r="E78" s="4">
        <v>7</v>
      </c>
      <c r="F78" s="7" t="s">
        <v>183</v>
      </c>
      <c r="G78" s="17">
        <v>47.36666666666667</v>
      </c>
      <c r="H78" s="19">
        <v>0</v>
      </c>
      <c r="I78" s="20">
        <f t="shared" si="2"/>
        <v>18.94666666666667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9.5" customHeight="1">
      <c r="A79" s="4">
        <v>77</v>
      </c>
      <c r="B79" s="6" t="s">
        <v>184</v>
      </c>
      <c r="C79" s="6" t="s">
        <v>163</v>
      </c>
      <c r="D79" s="4" t="s">
        <v>164</v>
      </c>
      <c r="E79" s="4">
        <v>7</v>
      </c>
      <c r="F79" s="7" t="s">
        <v>185</v>
      </c>
      <c r="G79" s="17">
        <v>45.76666666666667</v>
      </c>
      <c r="H79" s="19">
        <v>0</v>
      </c>
      <c r="I79" s="20">
        <f t="shared" si="2"/>
        <v>18.30666666666667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9.5" customHeight="1">
      <c r="A80" s="4">
        <v>78</v>
      </c>
      <c r="B80" s="6" t="s">
        <v>186</v>
      </c>
      <c r="C80" s="6" t="s">
        <v>163</v>
      </c>
      <c r="D80" s="4" t="s">
        <v>164</v>
      </c>
      <c r="E80" s="4">
        <v>7</v>
      </c>
      <c r="F80" s="7" t="s">
        <v>187</v>
      </c>
      <c r="G80" s="17">
        <v>43.73333333333333</v>
      </c>
      <c r="H80" s="19">
        <v>80.4</v>
      </c>
      <c r="I80" s="20">
        <f t="shared" si="2"/>
        <v>65.73333333333333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9.5" customHeight="1">
      <c r="A81" s="4">
        <v>79</v>
      </c>
      <c r="B81" s="6" t="s">
        <v>188</v>
      </c>
      <c r="C81" s="6" t="s">
        <v>163</v>
      </c>
      <c r="D81" s="4" t="s">
        <v>164</v>
      </c>
      <c r="E81" s="4">
        <v>7</v>
      </c>
      <c r="F81" s="7" t="s">
        <v>189</v>
      </c>
      <c r="G81" s="17">
        <v>41.96666666666667</v>
      </c>
      <c r="H81" s="19">
        <v>0</v>
      </c>
      <c r="I81" s="20">
        <f t="shared" si="2"/>
        <v>16.78666666666667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s="12" customFormat="1" ht="19.5" customHeight="1">
      <c r="A82" s="8">
        <v>80</v>
      </c>
      <c r="B82" s="9" t="s">
        <v>190</v>
      </c>
      <c r="C82" s="9" t="s">
        <v>191</v>
      </c>
      <c r="D82" s="8" t="s">
        <v>192</v>
      </c>
      <c r="E82" s="8">
        <v>2</v>
      </c>
      <c r="F82" s="10" t="s">
        <v>193</v>
      </c>
      <c r="G82" s="18">
        <v>54.76666666666667</v>
      </c>
      <c r="H82" s="22">
        <v>82.3</v>
      </c>
      <c r="I82" s="23">
        <f t="shared" si="2"/>
        <v>71.28666666666666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</row>
    <row r="83" spans="1:247" s="12" customFormat="1" ht="19.5" customHeight="1">
      <c r="A83" s="8">
        <v>81</v>
      </c>
      <c r="B83" s="9" t="s">
        <v>194</v>
      </c>
      <c r="C83" s="9" t="s">
        <v>191</v>
      </c>
      <c r="D83" s="8" t="s">
        <v>192</v>
      </c>
      <c r="E83" s="8">
        <v>2</v>
      </c>
      <c r="F83" s="10" t="s">
        <v>195</v>
      </c>
      <c r="G83" s="18">
        <v>52.666666666666664</v>
      </c>
      <c r="H83" s="22">
        <v>84.9</v>
      </c>
      <c r="I83" s="23">
        <f t="shared" si="2"/>
        <v>72.00666666666667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</row>
    <row r="84" spans="1:247" s="12" customFormat="1" ht="19.5" customHeight="1">
      <c r="A84" s="8">
        <v>82</v>
      </c>
      <c r="B84" s="9" t="s">
        <v>196</v>
      </c>
      <c r="C84" s="9" t="s">
        <v>191</v>
      </c>
      <c r="D84" s="8" t="s">
        <v>192</v>
      </c>
      <c r="E84" s="8">
        <v>2</v>
      </c>
      <c r="F84" s="10" t="s">
        <v>197</v>
      </c>
      <c r="G84" s="18">
        <v>52.36666666666667</v>
      </c>
      <c r="H84" s="22">
        <v>76.5</v>
      </c>
      <c r="I84" s="23">
        <f t="shared" si="2"/>
        <v>66.84666666666666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</row>
    <row r="85" spans="1:247" s="12" customFormat="1" ht="19.5" customHeight="1">
      <c r="A85" s="8">
        <v>83</v>
      </c>
      <c r="B85" s="9" t="s">
        <v>198</v>
      </c>
      <c r="C85" s="9" t="s">
        <v>191</v>
      </c>
      <c r="D85" s="8" t="s">
        <v>192</v>
      </c>
      <c r="E85" s="8">
        <v>2</v>
      </c>
      <c r="F85" s="10" t="s">
        <v>199</v>
      </c>
      <c r="G85" s="18">
        <v>47.53333333333333</v>
      </c>
      <c r="H85" s="22">
        <v>80.5</v>
      </c>
      <c r="I85" s="23">
        <f t="shared" si="2"/>
        <v>67.31333333333333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</row>
    <row r="86" spans="1:247" s="12" customFormat="1" ht="19.5" customHeight="1">
      <c r="A86" s="8">
        <v>84</v>
      </c>
      <c r="B86" s="9" t="s">
        <v>200</v>
      </c>
      <c r="C86" s="9" t="s">
        <v>191</v>
      </c>
      <c r="D86" s="8" t="s">
        <v>192</v>
      </c>
      <c r="E86" s="8">
        <v>2</v>
      </c>
      <c r="F86" s="10" t="s">
        <v>201</v>
      </c>
      <c r="G86" s="18">
        <v>47.1</v>
      </c>
      <c r="H86" s="22">
        <v>85</v>
      </c>
      <c r="I86" s="23">
        <f t="shared" si="2"/>
        <v>69.84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</row>
    <row r="87" spans="1:247" s="12" customFormat="1" ht="19.5" customHeight="1">
      <c r="A87" s="8">
        <v>85</v>
      </c>
      <c r="B87" s="9" t="s">
        <v>202</v>
      </c>
      <c r="C87" s="9" t="s">
        <v>191</v>
      </c>
      <c r="D87" s="8" t="s">
        <v>192</v>
      </c>
      <c r="E87" s="8">
        <v>2</v>
      </c>
      <c r="F87" s="10" t="s">
        <v>203</v>
      </c>
      <c r="G87" s="18">
        <v>45.8</v>
      </c>
      <c r="H87" s="22">
        <v>78.1</v>
      </c>
      <c r="I87" s="23">
        <f t="shared" si="2"/>
        <v>65.17999999999999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</row>
    <row r="88" spans="1:247" s="12" customFormat="1" ht="19.5" customHeight="1">
      <c r="A88" s="8">
        <v>86</v>
      </c>
      <c r="B88" s="9" t="s">
        <v>204</v>
      </c>
      <c r="C88" s="9" t="s">
        <v>205</v>
      </c>
      <c r="D88" s="8" t="s">
        <v>206</v>
      </c>
      <c r="E88" s="8">
        <v>1</v>
      </c>
      <c r="F88" s="10" t="s">
        <v>207</v>
      </c>
      <c r="G88" s="18">
        <v>54.06666666666666</v>
      </c>
      <c r="H88" s="22">
        <v>75.2</v>
      </c>
      <c r="I88" s="23">
        <f t="shared" si="2"/>
        <v>66.74666666666667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</row>
    <row r="89" spans="1:247" s="12" customFormat="1" ht="19.5" customHeight="1">
      <c r="A89" s="8">
        <v>87</v>
      </c>
      <c r="B89" s="9" t="s">
        <v>208</v>
      </c>
      <c r="C89" s="9" t="s">
        <v>205</v>
      </c>
      <c r="D89" s="8" t="s">
        <v>206</v>
      </c>
      <c r="E89" s="8">
        <v>1</v>
      </c>
      <c r="F89" s="10" t="s">
        <v>209</v>
      </c>
      <c r="G89" s="18">
        <v>52.73333333333333</v>
      </c>
      <c r="H89" s="22">
        <v>77.7</v>
      </c>
      <c r="I89" s="23">
        <f t="shared" si="2"/>
        <v>67.71333333333334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</row>
    <row r="90" spans="1:247" s="12" customFormat="1" ht="19.5" customHeight="1">
      <c r="A90" s="8">
        <v>88</v>
      </c>
      <c r="B90" s="9" t="s">
        <v>210</v>
      </c>
      <c r="C90" s="9" t="s">
        <v>205</v>
      </c>
      <c r="D90" s="8" t="s">
        <v>211</v>
      </c>
      <c r="E90" s="8">
        <v>1</v>
      </c>
      <c r="F90" s="10" t="s">
        <v>212</v>
      </c>
      <c r="G90" s="18">
        <v>60.3</v>
      </c>
      <c r="H90" s="22">
        <v>77.9</v>
      </c>
      <c r="I90" s="23">
        <f t="shared" si="2"/>
        <v>70.86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</row>
    <row r="91" spans="1:247" s="12" customFormat="1" ht="19.5" customHeight="1">
      <c r="A91" s="8">
        <v>89</v>
      </c>
      <c r="B91" s="9" t="s">
        <v>213</v>
      </c>
      <c r="C91" s="9" t="s">
        <v>205</v>
      </c>
      <c r="D91" s="8" t="s">
        <v>211</v>
      </c>
      <c r="E91" s="8">
        <v>1</v>
      </c>
      <c r="F91" s="10" t="s">
        <v>214</v>
      </c>
      <c r="G91" s="18">
        <v>51.2</v>
      </c>
      <c r="H91" s="22">
        <v>83.4</v>
      </c>
      <c r="I91" s="23">
        <f t="shared" si="2"/>
        <v>70.52000000000001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</row>
    <row r="92" spans="1:247" s="12" customFormat="1" ht="19.5" customHeight="1">
      <c r="A92" s="8">
        <v>90</v>
      </c>
      <c r="B92" s="13" t="s">
        <v>249</v>
      </c>
      <c r="C92" s="9" t="s">
        <v>205</v>
      </c>
      <c r="D92" s="8">
        <v>40025</v>
      </c>
      <c r="E92" s="8">
        <v>1</v>
      </c>
      <c r="F92" s="10" t="s">
        <v>250</v>
      </c>
      <c r="G92" s="8">
        <v>40.47</v>
      </c>
      <c r="H92" s="22">
        <v>0</v>
      </c>
      <c r="I92" s="23">
        <f t="shared" si="2"/>
        <v>16.188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</row>
    <row r="93" spans="1:247" s="12" customFormat="1" ht="19.5" customHeight="1">
      <c r="A93" s="8">
        <v>91</v>
      </c>
      <c r="B93" s="9" t="s">
        <v>215</v>
      </c>
      <c r="C93" s="9" t="s">
        <v>148</v>
      </c>
      <c r="D93" s="8" t="s">
        <v>216</v>
      </c>
      <c r="E93" s="8">
        <v>1</v>
      </c>
      <c r="F93" s="10" t="s">
        <v>217</v>
      </c>
      <c r="G93" s="18">
        <v>58.46666666666667</v>
      </c>
      <c r="H93" s="22">
        <v>84.3</v>
      </c>
      <c r="I93" s="23">
        <f t="shared" si="2"/>
        <v>73.96666666666667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</row>
    <row r="94" spans="1:247" s="12" customFormat="1" ht="19.5" customHeight="1">
      <c r="A94" s="8">
        <v>92</v>
      </c>
      <c r="B94" s="9" t="s">
        <v>218</v>
      </c>
      <c r="C94" s="9" t="s">
        <v>148</v>
      </c>
      <c r="D94" s="8" t="s">
        <v>216</v>
      </c>
      <c r="E94" s="8">
        <v>1</v>
      </c>
      <c r="F94" s="10" t="s">
        <v>219</v>
      </c>
      <c r="G94" s="18">
        <v>57</v>
      </c>
      <c r="H94" s="22">
        <v>81.9</v>
      </c>
      <c r="I94" s="23">
        <f t="shared" si="2"/>
        <v>71.94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</row>
    <row r="95" spans="1:247" s="12" customFormat="1" ht="19.5" customHeight="1">
      <c r="A95" s="8">
        <v>93</v>
      </c>
      <c r="B95" s="9" t="s">
        <v>220</v>
      </c>
      <c r="C95" s="9" t="s">
        <v>148</v>
      </c>
      <c r="D95" s="8" t="s">
        <v>216</v>
      </c>
      <c r="E95" s="8">
        <v>1</v>
      </c>
      <c r="F95" s="10" t="s">
        <v>221</v>
      </c>
      <c r="G95" s="18">
        <v>54.8</v>
      </c>
      <c r="H95" s="22">
        <v>70.5</v>
      </c>
      <c r="I95" s="23">
        <f t="shared" si="2"/>
        <v>64.22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</row>
    <row r="96" spans="1:247" s="12" customFormat="1" ht="19.5" customHeight="1">
      <c r="A96" s="8">
        <v>94</v>
      </c>
      <c r="B96" s="9" t="s">
        <v>222</v>
      </c>
      <c r="C96" s="9" t="s">
        <v>223</v>
      </c>
      <c r="D96" s="8" t="s">
        <v>224</v>
      </c>
      <c r="E96" s="8">
        <v>1</v>
      </c>
      <c r="F96" s="10" t="s">
        <v>225</v>
      </c>
      <c r="G96" s="18">
        <v>44.86666666666667</v>
      </c>
      <c r="H96" s="22">
        <v>71.4</v>
      </c>
      <c r="I96" s="23">
        <f t="shared" si="2"/>
        <v>60.786666666666676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</row>
    <row r="97" spans="1:247" s="12" customFormat="1" ht="19.5" customHeight="1">
      <c r="A97" s="8">
        <v>95</v>
      </c>
      <c r="B97" s="9" t="s">
        <v>226</v>
      </c>
      <c r="C97" s="9" t="s">
        <v>223</v>
      </c>
      <c r="D97" s="8" t="s">
        <v>224</v>
      </c>
      <c r="E97" s="8">
        <v>1</v>
      </c>
      <c r="F97" s="10" t="s">
        <v>227</v>
      </c>
      <c r="G97" s="18">
        <v>42.96666666666667</v>
      </c>
      <c r="H97" s="22">
        <v>77.4</v>
      </c>
      <c r="I97" s="23">
        <f t="shared" si="2"/>
        <v>63.62666666666667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</row>
    <row r="98" spans="1:247" s="12" customFormat="1" ht="19.5" customHeight="1">
      <c r="A98" s="8">
        <v>96</v>
      </c>
      <c r="B98" s="9" t="s">
        <v>228</v>
      </c>
      <c r="C98" s="9" t="s">
        <v>223</v>
      </c>
      <c r="D98" s="8" t="s">
        <v>224</v>
      </c>
      <c r="E98" s="8">
        <v>1</v>
      </c>
      <c r="F98" s="10" t="s">
        <v>229</v>
      </c>
      <c r="G98" s="18">
        <v>42.73333333333333</v>
      </c>
      <c r="H98" s="22">
        <v>79.1</v>
      </c>
      <c r="I98" s="23">
        <f t="shared" si="2"/>
        <v>64.55333333333333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</row>
    <row r="99" spans="1:247" s="12" customFormat="1" ht="19.5" customHeight="1">
      <c r="A99" s="8">
        <v>97</v>
      </c>
      <c r="B99" s="9" t="s">
        <v>230</v>
      </c>
      <c r="C99" s="9" t="s">
        <v>223</v>
      </c>
      <c r="D99" s="8" t="s">
        <v>224</v>
      </c>
      <c r="E99" s="8">
        <v>1</v>
      </c>
      <c r="F99" s="10" t="s">
        <v>231</v>
      </c>
      <c r="G99" s="18">
        <v>42.73333333333333</v>
      </c>
      <c r="H99" s="22">
        <v>68.8</v>
      </c>
      <c r="I99" s="23">
        <f>H99*60%+G99*40%</f>
        <v>58.37333333333332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</row>
    <row r="100" spans="1:247" s="12" customFormat="1" ht="19.5" customHeight="1">
      <c r="A100" s="8">
        <v>98</v>
      </c>
      <c r="B100" s="9" t="s">
        <v>232</v>
      </c>
      <c r="C100" s="9" t="s">
        <v>223</v>
      </c>
      <c r="D100" s="8" t="s">
        <v>233</v>
      </c>
      <c r="E100" s="8">
        <v>1</v>
      </c>
      <c r="F100" s="10" t="s">
        <v>234</v>
      </c>
      <c r="G100" s="18">
        <v>50.96666666666667</v>
      </c>
      <c r="H100" s="22">
        <v>0</v>
      </c>
      <c r="I100" s="23">
        <f>H100*60%+G100*40%</f>
        <v>20.38666666666667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</row>
    <row r="101" spans="1:247" s="12" customFormat="1" ht="19.5" customHeight="1">
      <c r="A101" s="8">
        <v>99</v>
      </c>
      <c r="B101" s="9" t="s">
        <v>235</v>
      </c>
      <c r="C101" s="9" t="s">
        <v>223</v>
      </c>
      <c r="D101" s="8" t="s">
        <v>233</v>
      </c>
      <c r="E101" s="8">
        <v>1</v>
      </c>
      <c r="F101" s="10" t="s">
        <v>236</v>
      </c>
      <c r="G101" s="18">
        <v>48.73333333333333</v>
      </c>
      <c r="H101" s="22">
        <v>78.8</v>
      </c>
      <c r="I101" s="23">
        <f>H101*60%+G101*40%</f>
        <v>66.77333333333333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</row>
    <row r="102" spans="1:247" s="12" customFormat="1" ht="19.5" customHeight="1">
      <c r="A102" s="8">
        <v>100</v>
      </c>
      <c r="B102" s="9" t="s">
        <v>237</v>
      </c>
      <c r="C102" s="9" t="s">
        <v>223</v>
      </c>
      <c r="D102" s="8" t="s">
        <v>233</v>
      </c>
      <c r="E102" s="8">
        <v>1</v>
      </c>
      <c r="F102" s="10" t="s">
        <v>238</v>
      </c>
      <c r="G102" s="18">
        <v>46.3</v>
      </c>
      <c r="H102" s="22">
        <v>75.9</v>
      </c>
      <c r="I102" s="23">
        <f>H102*60%+G102*40%</f>
        <v>64.06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</row>
    <row r="103" spans="1:8" s="12" customFormat="1" ht="43.5" customHeight="1">
      <c r="A103" s="14"/>
      <c r="D103" s="14"/>
      <c r="E103" s="14"/>
      <c r="F103" s="14"/>
      <c r="G103" s="14"/>
      <c r="H103" s="15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2016-08-02T03:15:22Z</cp:lastPrinted>
  <dcterms:created xsi:type="dcterms:W3CDTF">2016-06-27T01:35:03Z</dcterms:created>
  <dcterms:modified xsi:type="dcterms:W3CDTF">2016-08-02T06:48:22Z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