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'Sheet1'!$A$2:$L$29</definedName>
  </definedNames>
  <calcPr fullCalcOnLoad="1"/>
</workbook>
</file>

<file path=xl/sharedStrings.xml><?xml version="1.0" encoding="utf-8"?>
<sst xmlns="http://schemas.openxmlformats.org/spreadsheetml/2006/main" count="146" uniqueCount="78">
  <si>
    <t xml:space="preserve">十堰市2016市直文体系统面试成绩及综合成绩（2016.8.9）                        </t>
  </si>
  <si>
    <t>序号</t>
  </si>
  <si>
    <t>姓名</t>
  </si>
  <si>
    <t>性别</t>
  </si>
  <si>
    <t>报考岗位</t>
  </si>
  <si>
    <t>报考单位</t>
  </si>
  <si>
    <t>准考证号</t>
  </si>
  <si>
    <t>三支一扶或网格员加分</t>
  </si>
  <si>
    <t xml:space="preserve">笔试成绩 </t>
  </si>
  <si>
    <t>面试成绩</t>
  </si>
  <si>
    <t>综合成绩</t>
  </si>
  <si>
    <t>白宇安</t>
  </si>
  <si>
    <t>男</t>
  </si>
  <si>
    <t>音乐表演（钢琴艺术指导）72</t>
  </si>
  <si>
    <t>十堰市群众艺术馆</t>
  </si>
  <si>
    <t>20160017727</t>
  </si>
  <si>
    <t>宣果</t>
  </si>
  <si>
    <t>20160017728</t>
  </si>
  <si>
    <t>徐曼娜</t>
  </si>
  <si>
    <t>女</t>
  </si>
  <si>
    <t>20160017729</t>
  </si>
  <si>
    <t>付坤</t>
  </si>
  <si>
    <t>歌舞演员78</t>
  </si>
  <si>
    <t>十堰市艺术剧院</t>
  </si>
  <si>
    <t>20160017814</t>
  </si>
  <si>
    <t>龙琴</t>
  </si>
  <si>
    <t>20160017813</t>
  </si>
  <si>
    <t>江严</t>
  </si>
  <si>
    <t>20160017816</t>
  </si>
  <si>
    <t>梅磊</t>
  </si>
  <si>
    <t>影视剧创作79</t>
  </si>
  <si>
    <t>20160017817</t>
  </si>
  <si>
    <t>陈锐芳</t>
  </si>
  <si>
    <t>20160017819</t>
  </si>
  <si>
    <t>杨琨</t>
  </si>
  <si>
    <t>20160017818</t>
  </si>
  <si>
    <t>刘哲铭</t>
  </si>
  <si>
    <t>声乐教师81</t>
  </si>
  <si>
    <t>十堰市艺术学校</t>
  </si>
  <si>
    <t>20160017402</t>
  </si>
  <si>
    <t>刘安琪</t>
  </si>
  <si>
    <t>20160017404</t>
  </si>
  <si>
    <t>刘雯</t>
  </si>
  <si>
    <t>20160017403</t>
  </si>
  <si>
    <t>吕俊伟</t>
  </si>
  <si>
    <t>音乐表演教师82</t>
  </si>
  <si>
    <t>20160017803</t>
  </si>
  <si>
    <t>李坷益</t>
  </si>
  <si>
    <t>20160017801</t>
  </si>
  <si>
    <t>张玉坤</t>
  </si>
  <si>
    <t>20160017802</t>
  </si>
  <si>
    <t>龚士刚</t>
  </si>
  <si>
    <t>20160017730</t>
  </si>
  <si>
    <t>刘景荣</t>
  </si>
  <si>
    <t>音乐学教师83</t>
  </si>
  <si>
    <t>20160017809</t>
  </si>
  <si>
    <t>孟满</t>
  </si>
  <si>
    <t>20160017805</t>
  </si>
  <si>
    <t>程冉</t>
  </si>
  <si>
    <t>20160017804</t>
  </si>
  <si>
    <t>李雅琪</t>
  </si>
  <si>
    <t>20160017808</t>
  </si>
  <si>
    <t>罗艺</t>
  </si>
  <si>
    <t>体育运动教师86</t>
  </si>
  <si>
    <t>20160017328</t>
  </si>
  <si>
    <t>张然</t>
  </si>
  <si>
    <t>20160017329</t>
  </si>
  <si>
    <t>李超</t>
  </si>
  <si>
    <t>20160017401</t>
  </si>
  <si>
    <t>曾泽宇</t>
  </si>
  <si>
    <t>灯光乐器工程教师87</t>
  </si>
  <si>
    <t>20160011407</t>
  </si>
  <si>
    <t>黄佳</t>
  </si>
  <si>
    <t>20160011411</t>
  </si>
  <si>
    <t>曾飞宇</t>
  </si>
  <si>
    <t>20160011408</t>
  </si>
  <si>
    <t>张彪</t>
  </si>
  <si>
    <t>20160011409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</si>
</sst>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b/>
      <sz val="10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8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7" fillId="0" borderId="10" xfId="63" applyNumberFormat="1" applyFont="1" applyFill="1" applyBorder="1" applyAlignment="1">
      <alignment horizontal="center" vertical="center" wrapText="1" shrinkToFit="1"/>
      <protection/>
    </xf>
    <xf numFmtId="176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5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H9" sqref="H9"/>
    </sheetView>
  </sheetViews>
  <sheetFormatPr defaultColWidth="9.00390625" defaultRowHeight="18" customHeight="1"/>
  <cols>
    <col min="1" max="1" width="6.25390625" style="4" customWidth="1"/>
    <col min="2" max="2" width="8.50390625" style="5" customWidth="1"/>
    <col min="3" max="3" width="5.625" style="5" customWidth="1"/>
    <col min="4" max="4" width="16.00390625" style="6" customWidth="1"/>
    <col min="5" max="5" width="29.75390625" style="5" customWidth="1"/>
    <col min="6" max="6" width="15.625" style="5" customWidth="1"/>
    <col min="7" max="7" width="11.75390625" style="5" customWidth="1"/>
    <col min="8" max="8" width="13.00390625" style="7" customWidth="1"/>
    <col min="9" max="9" width="12.25390625" style="8" customWidth="1"/>
    <col min="10" max="10" width="12.25390625" style="7" customWidth="1"/>
    <col min="11" max="16384" width="9.00390625" style="5" customWidth="1"/>
  </cols>
  <sheetData>
    <row r="1" spans="1:12" ht="42.75" customHeight="1">
      <c r="A1" s="9" t="s">
        <v>0</v>
      </c>
      <c r="B1" s="10"/>
      <c r="C1" s="10"/>
      <c r="D1" s="10"/>
      <c r="E1" s="10"/>
      <c r="F1" s="10"/>
      <c r="G1" s="10"/>
      <c r="H1" s="10"/>
      <c r="I1" s="22"/>
      <c r="J1" s="23"/>
      <c r="K1" s="24"/>
      <c r="L1" s="25"/>
    </row>
    <row r="2" spans="1:12" s="1" customFormat="1" ht="36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3" t="s">
        <v>7</v>
      </c>
      <c r="H2" s="14" t="s">
        <v>8</v>
      </c>
      <c r="I2" s="26" t="s">
        <v>9</v>
      </c>
      <c r="J2" s="14" t="s">
        <v>10</v>
      </c>
      <c r="K2" s="27"/>
      <c r="L2" s="28"/>
    </row>
    <row r="3" spans="1:12" s="2" customFormat="1" ht="24.75" customHeight="1">
      <c r="A3" s="4">
        <v>1</v>
      </c>
      <c r="B3" s="15" t="s">
        <v>11</v>
      </c>
      <c r="C3" s="15" t="s">
        <v>12</v>
      </c>
      <c r="D3" s="15" t="s">
        <v>13</v>
      </c>
      <c r="E3" s="15" t="s">
        <v>14</v>
      </c>
      <c r="F3" s="16" t="s">
        <v>15</v>
      </c>
      <c r="G3" s="16"/>
      <c r="H3" s="17">
        <v>33</v>
      </c>
      <c r="I3" s="29">
        <v>87.2</v>
      </c>
      <c r="J3" s="17">
        <f aca="true" t="shared" si="0" ref="J3:J29">H3*0.3+I3*0.7</f>
        <v>70.94</v>
      </c>
      <c r="K3" s="30"/>
      <c r="L3" s="31"/>
    </row>
    <row r="4" spans="1:12" s="2" customFormat="1" ht="24.75" customHeight="1">
      <c r="A4" s="4">
        <v>2</v>
      </c>
      <c r="B4" s="15" t="s">
        <v>16</v>
      </c>
      <c r="C4" s="15" t="s">
        <v>12</v>
      </c>
      <c r="D4" s="15" t="s">
        <v>13</v>
      </c>
      <c r="E4" s="15" t="s">
        <v>14</v>
      </c>
      <c r="F4" s="16" t="s">
        <v>17</v>
      </c>
      <c r="G4" s="16"/>
      <c r="H4" s="17">
        <v>24</v>
      </c>
      <c r="I4" s="29">
        <v>77</v>
      </c>
      <c r="J4" s="17">
        <f t="shared" si="0"/>
        <v>61.099999999999994</v>
      </c>
      <c r="K4" s="30"/>
      <c r="L4" s="31"/>
    </row>
    <row r="5" spans="1:12" s="2" customFormat="1" ht="24.75" customHeight="1">
      <c r="A5" s="4">
        <v>3</v>
      </c>
      <c r="B5" s="15" t="s">
        <v>18</v>
      </c>
      <c r="C5" s="15" t="s">
        <v>19</v>
      </c>
      <c r="D5" s="15" t="s">
        <v>13</v>
      </c>
      <c r="E5" s="15" t="s">
        <v>14</v>
      </c>
      <c r="F5" s="16" t="s">
        <v>20</v>
      </c>
      <c r="G5" s="16"/>
      <c r="H5" s="17">
        <v>8.5</v>
      </c>
      <c r="I5" s="29">
        <v>0</v>
      </c>
      <c r="J5" s="17">
        <f t="shared" si="0"/>
        <v>2.55</v>
      </c>
      <c r="K5" s="30"/>
      <c r="L5" s="31"/>
    </row>
    <row r="6" spans="1:12" ht="24.75" customHeight="1">
      <c r="A6" s="4">
        <v>4</v>
      </c>
      <c r="B6" s="15" t="s">
        <v>21</v>
      </c>
      <c r="C6" s="15" t="s">
        <v>12</v>
      </c>
      <c r="D6" s="15" t="s">
        <v>22</v>
      </c>
      <c r="E6" s="15" t="s">
        <v>23</v>
      </c>
      <c r="F6" s="16" t="s">
        <v>24</v>
      </c>
      <c r="G6" s="16"/>
      <c r="H6" s="17">
        <v>47</v>
      </c>
      <c r="I6" s="29">
        <v>70.4</v>
      </c>
      <c r="J6" s="17">
        <f t="shared" si="0"/>
        <v>63.38</v>
      </c>
      <c r="K6" s="24"/>
      <c r="L6" s="25"/>
    </row>
    <row r="7" spans="1:12" ht="24.75" customHeight="1">
      <c r="A7" s="4">
        <v>5</v>
      </c>
      <c r="B7" s="15" t="s">
        <v>25</v>
      </c>
      <c r="C7" s="15" t="s">
        <v>19</v>
      </c>
      <c r="D7" s="15" t="s">
        <v>22</v>
      </c>
      <c r="E7" s="15" t="s">
        <v>23</v>
      </c>
      <c r="F7" s="16" t="s">
        <v>26</v>
      </c>
      <c r="G7" s="16"/>
      <c r="H7" s="17">
        <v>35</v>
      </c>
      <c r="I7" s="29">
        <v>70.6</v>
      </c>
      <c r="J7" s="17">
        <f t="shared" si="0"/>
        <v>59.919999999999995</v>
      </c>
      <c r="K7" s="24"/>
      <c r="L7" s="25"/>
    </row>
    <row r="8" spans="1:12" ht="24.75" customHeight="1">
      <c r="A8" s="4">
        <v>6</v>
      </c>
      <c r="B8" s="15" t="s">
        <v>27</v>
      </c>
      <c r="C8" s="15" t="s">
        <v>12</v>
      </c>
      <c r="D8" s="15" t="s">
        <v>22</v>
      </c>
      <c r="E8" s="15" t="s">
        <v>23</v>
      </c>
      <c r="F8" s="16" t="s">
        <v>28</v>
      </c>
      <c r="G8" s="16"/>
      <c r="H8" s="17">
        <v>48</v>
      </c>
      <c r="I8" s="29">
        <v>0</v>
      </c>
      <c r="J8" s="17">
        <f t="shared" si="0"/>
        <v>14.399999999999999</v>
      </c>
      <c r="K8" s="24"/>
      <c r="L8" s="25"/>
    </row>
    <row r="9" spans="1:12" s="2" customFormat="1" ht="24.75" customHeight="1">
      <c r="A9" s="4">
        <v>7</v>
      </c>
      <c r="B9" s="15" t="s">
        <v>29</v>
      </c>
      <c r="C9" s="15" t="s">
        <v>12</v>
      </c>
      <c r="D9" s="15" t="s">
        <v>30</v>
      </c>
      <c r="E9" s="15" t="s">
        <v>23</v>
      </c>
      <c r="F9" s="16" t="s">
        <v>31</v>
      </c>
      <c r="G9" s="16"/>
      <c r="H9" s="17">
        <v>39.5</v>
      </c>
      <c r="I9" s="29">
        <v>90.96</v>
      </c>
      <c r="J9" s="17">
        <f t="shared" si="0"/>
        <v>75.52199999999999</v>
      </c>
      <c r="K9" s="30"/>
      <c r="L9" s="31"/>
    </row>
    <row r="10" spans="1:12" s="2" customFormat="1" ht="24.75" customHeight="1">
      <c r="A10" s="4">
        <v>8</v>
      </c>
      <c r="B10" s="15" t="s">
        <v>32</v>
      </c>
      <c r="C10" s="15" t="s">
        <v>19</v>
      </c>
      <c r="D10" s="15" t="s">
        <v>30</v>
      </c>
      <c r="E10" s="15" t="s">
        <v>23</v>
      </c>
      <c r="F10" s="16" t="s">
        <v>33</v>
      </c>
      <c r="G10" s="16"/>
      <c r="H10" s="17">
        <v>39</v>
      </c>
      <c r="I10" s="29">
        <v>86.16</v>
      </c>
      <c r="J10" s="17">
        <f t="shared" si="0"/>
        <v>72.01199999999999</v>
      </c>
      <c r="K10" s="30"/>
      <c r="L10" s="31"/>
    </row>
    <row r="11" spans="1:12" s="2" customFormat="1" ht="24.75" customHeight="1">
      <c r="A11" s="4">
        <v>9</v>
      </c>
      <c r="B11" s="15" t="s">
        <v>34</v>
      </c>
      <c r="C11" s="15" t="s">
        <v>12</v>
      </c>
      <c r="D11" s="15" t="s">
        <v>30</v>
      </c>
      <c r="E11" s="15" t="s">
        <v>23</v>
      </c>
      <c r="F11" s="16" t="s">
        <v>35</v>
      </c>
      <c r="G11" s="16"/>
      <c r="H11" s="17">
        <v>44.5</v>
      </c>
      <c r="I11" s="29">
        <v>83.12</v>
      </c>
      <c r="J11" s="17">
        <f t="shared" si="0"/>
        <v>71.53399999999999</v>
      </c>
      <c r="K11" s="30"/>
      <c r="L11" s="31"/>
    </row>
    <row r="12" spans="1:12" ht="24.75" customHeight="1">
      <c r="A12" s="4">
        <v>10</v>
      </c>
      <c r="B12" s="15" t="s">
        <v>36</v>
      </c>
      <c r="C12" s="15" t="s">
        <v>12</v>
      </c>
      <c r="D12" s="15" t="s">
        <v>37</v>
      </c>
      <c r="E12" s="15" t="s">
        <v>38</v>
      </c>
      <c r="F12" s="16" t="s">
        <v>39</v>
      </c>
      <c r="G12" s="16"/>
      <c r="H12" s="17">
        <v>49</v>
      </c>
      <c r="I12" s="29">
        <v>87.72</v>
      </c>
      <c r="J12" s="17">
        <f t="shared" si="0"/>
        <v>76.104</v>
      </c>
      <c r="K12" s="24"/>
      <c r="L12" s="25"/>
    </row>
    <row r="13" spans="1:12" ht="24.75" customHeight="1">
      <c r="A13" s="4">
        <v>11</v>
      </c>
      <c r="B13" s="15" t="s">
        <v>40</v>
      </c>
      <c r="C13" s="15" t="s">
        <v>19</v>
      </c>
      <c r="D13" s="15" t="s">
        <v>37</v>
      </c>
      <c r="E13" s="15" t="s">
        <v>38</v>
      </c>
      <c r="F13" s="16" t="s">
        <v>41</v>
      </c>
      <c r="G13" s="16"/>
      <c r="H13" s="17">
        <v>33</v>
      </c>
      <c r="I13" s="29">
        <v>71.92</v>
      </c>
      <c r="J13" s="17">
        <f t="shared" si="0"/>
        <v>60.244</v>
      </c>
      <c r="K13" s="24"/>
      <c r="L13" s="25"/>
    </row>
    <row r="14" spans="1:11" s="3" customFormat="1" ht="24.75" customHeight="1">
      <c r="A14" s="4">
        <v>12</v>
      </c>
      <c r="B14" s="15" t="s">
        <v>42</v>
      </c>
      <c r="C14" s="15" t="s">
        <v>19</v>
      </c>
      <c r="D14" s="15" t="s">
        <v>37</v>
      </c>
      <c r="E14" s="15" t="s">
        <v>38</v>
      </c>
      <c r="F14" s="16" t="s">
        <v>43</v>
      </c>
      <c r="G14" s="16"/>
      <c r="H14" s="17">
        <v>26.5</v>
      </c>
      <c r="I14" s="29">
        <v>70.32</v>
      </c>
      <c r="J14" s="17">
        <f t="shared" si="0"/>
        <v>57.17399999999999</v>
      </c>
      <c r="K14" s="32"/>
    </row>
    <row r="15" spans="1:12" s="2" customFormat="1" ht="24.75" customHeight="1">
      <c r="A15" s="4">
        <v>13</v>
      </c>
      <c r="B15" s="15" t="s">
        <v>44</v>
      </c>
      <c r="C15" s="15" t="s">
        <v>12</v>
      </c>
      <c r="D15" s="15" t="s">
        <v>45</v>
      </c>
      <c r="E15" s="15" t="s">
        <v>38</v>
      </c>
      <c r="F15" s="16" t="s">
        <v>46</v>
      </c>
      <c r="G15" s="16"/>
      <c r="H15" s="17">
        <v>58.5</v>
      </c>
      <c r="I15" s="29">
        <v>79.6</v>
      </c>
      <c r="J15" s="17">
        <f t="shared" si="0"/>
        <v>73.27</v>
      </c>
      <c r="K15" s="30"/>
      <c r="L15" s="31"/>
    </row>
    <row r="16" spans="1:12" s="2" customFormat="1" ht="24.75" customHeight="1">
      <c r="A16" s="4">
        <v>14</v>
      </c>
      <c r="B16" s="15" t="s">
        <v>47</v>
      </c>
      <c r="C16" s="15" t="s">
        <v>19</v>
      </c>
      <c r="D16" s="15" t="s">
        <v>45</v>
      </c>
      <c r="E16" s="15" t="s">
        <v>38</v>
      </c>
      <c r="F16" s="16" t="s">
        <v>48</v>
      </c>
      <c r="G16" s="16"/>
      <c r="H16" s="17">
        <v>39</v>
      </c>
      <c r="I16" s="29">
        <v>85</v>
      </c>
      <c r="J16" s="17">
        <f t="shared" si="0"/>
        <v>71.19999999999999</v>
      </c>
      <c r="K16" s="30"/>
      <c r="L16" s="31"/>
    </row>
    <row r="17" spans="1:12" s="2" customFormat="1" ht="24.75" customHeight="1">
      <c r="A17" s="4">
        <v>15</v>
      </c>
      <c r="B17" s="15" t="s">
        <v>49</v>
      </c>
      <c r="C17" s="15" t="s">
        <v>19</v>
      </c>
      <c r="D17" s="15" t="s">
        <v>45</v>
      </c>
      <c r="E17" s="15" t="s">
        <v>38</v>
      </c>
      <c r="F17" s="16" t="s">
        <v>50</v>
      </c>
      <c r="G17" s="16"/>
      <c r="H17" s="17">
        <v>49</v>
      </c>
      <c r="I17" s="29">
        <v>78.6</v>
      </c>
      <c r="J17" s="17">
        <f t="shared" si="0"/>
        <v>69.72</v>
      </c>
      <c r="K17" s="30"/>
      <c r="L17" s="31"/>
    </row>
    <row r="18" spans="1:12" s="2" customFormat="1" ht="24.75" customHeight="1">
      <c r="A18" s="4">
        <v>16</v>
      </c>
      <c r="B18" s="15" t="s">
        <v>51</v>
      </c>
      <c r="C18" s="15" t="s">
        <v>12</v>
      </c>
      <c r="D18" s="15" t="s">
        <v>45</v>
      </c>
      <c r="E18" s="15" t="s">
        <v>38</v>
      </c>
      <c r="F18" s="16" t="s">
        <v>52</v>
      </c>
      <c r="G18" s="16"/>
      <c r="H18" s="17">
        <v>51</v>
      </c>
      <c r="I18" s="29">
        <v>0</v>
      </c>
      <c r="J18" s="17">
        <f t="shared" si="0"/>
        <v>15.299999999999999</v>
      </c>
      <c r="K18" s="30"/>
      <c r="L18" s="31"/>
    </row>
    <row r="19" spans="1:12" ht="24.75" customHeight="1">
      <c r="A19" s="4">
        <v>17</v>
      </c>
      <c r="B19" s="15" t="s">
        <v>53</v>
      </c>
      <c r="C19" s="15" t="s">
        <v>19</v>
      </c>
      <c r="D19" s="15" t="s">
        <v>54</v>
      </c>
      <c r="E19" s="15" t="s">
        <v>38</v>
      </c>
      <c r="F19" s="16" t="s">
        <v>55</v>
      </c>
      <c r="G19" s="16"/>
      <c r="H19" s="17">
        <v>52</v>
      </c>
      <c r="I19" s="29">
        <v>85.76</v>
      </c>
      <c r="J19" s="17">
        <f t="shared" si="0"/>
        <v>75.63199999999999</v>
      </c>
      <c r="K19" s="24"/>
      <c r="L19" s="25"/>
    </row>
    <row r="20" spans="1:12" ht="24.75" customHeight="1">
      <c r="A20" s="4">
        <v>18</v>
      </c>
      <c r="B20" s="15" t="s">
        <v>56</v>
      </c>
      <c r="C20" s="15" t="s">
        <v>19</v>
      </c>
      <c r="D20" s="15" t="s">
        <v>54</v>
      </c>
      <c r="E20" s="15" t="s">
        <v>38</v>
      </c>
      <c r="F20" s="16" t="s">
        <v>57</v>
      </c>
      <c r="G20" s="16"/>
      <c r="H20" s="17">
        <v>56</v>
      </c>
      <c r="I20" s="29">
        <v>82.38</v>
      </c>
      <c r="J20" s="17">
        <f t="shared" si="0"/>
        <v>74.466</v>
      </c>
      <c r="K20" s="24"/>
      <c r="L20" s="25"/>
    </row>
    <row r="21" spans="1:12" ht="24.75" customHeight="1">
      <c r="A21" s="4">
        <v>19</v>
      </c>
      <c r="B21" s="15" t="s">
        <v>58</v>
      </c>
      <c r="C21" s="15" t="s">
        <v>19</v>
      </c>
      <c r="D21" s="15" t="s">
        <v>54</v>
      </c>
      <c r="E21" s="15" t="s">
        <v>38</v>
      </c>
      <c r="F21" s="16" t="s">
        <v>59</v>
      </c>
      <c r="G21" s="16"/>
      <c r="H21" s="17">
        <v>49.5</v>
      </c>
      <c r="I21" s="29">
        <v>84.82</v>
      </c>
      <c r="J21" s="17">
        <f t="shared" si="0"/>
        <v>74.22399999999999</v>
      </c>
      <c r="K21" s="24"/>
      <c r="L21" s="25"/>
    </row>
    <row r="22" spans="1:12" ht="24.75" customHeight="1">
      <c r="A22" s="4">
        <v>20</v>
      </c>
      <c r="B22" s="15" t="s">
        <v>60</v>
      </c>
      <c r="C22" s="15" t="s">
        <v>19</v>
      </c>
      <c r="D22" s="15" t="s">
        <v>54</v>
      </c>
      <c r="E22" s="15" t="s">
        <v>38</v>
      </c>
      <c r="F22" s="16" t="s">
        <v>61</v>
      </c>
      <c r="G22" s="16"/>
      <c r="H22" s="17">
        <v>57</v>
      </c>
      <c r="I22" s="29">
        <v>81.08</v>
      </c>
      <c r="J22" s="17">
        <f t="shared" si="0"/>
        <v>73.856</v>
      </c>
      <c r="K22" s="24"/>
      <c r="L22" s="25"/>
    </row>
    <row r="23" spans="1:12" s="2" customFormat="1" ht="24.75" customHeight="1">
      <c r="A23" s="4">
        <v>21</v>
      </c>
      <c r="B23" s="15" t="s">
        <v>62</v>
      </c>
      <c r="C23" s="15" t="s">
        <v>12</v>
      </c>
      <c r="D23" s="15" t="s">
        <v>63</v>
      </c>
      <c r="E23" s="15" t="s">
        <v>38</v>
      </c>
      <c r="F23" s="16" t="s">
        <v>64</v>
      </c>
      <c r="G23" s="16"/>
      <c r="H23" s="17">
        <v>59</v>
      </c>
      <c r="I23" s="29">
        <v>88</v>
      </c>
      <c r="J23" s="17">
        <f t="shared" si="0"/>
        <v>79.3</v>
      </c>
      <c r="K23" s="30"/>
      <c r="L23" s="31"/>
    </row>
    <row r="24" spans="1:12" s="2" customFormat="1" ht="24.75" customHeight="1">
      <c r="A24" s="4">
        <v>22</v>
      </c>
      <c r="B24" s="15" t="s">
        <v>65</v>
      </c>
      <c r="C24" s="15" t="s">
        <v>12</v>
      </c>
      <c r="D24" s="15" t="s">
        <v>63</v>
      </c>
      <c r="E24" s="15" t="s">
        <v>38</v>
      </c>
      <c r="F24" s="16" t="s">
        <v>66</v>
      </c>
      <c r="G24" s="16"/>
      <c r="H24" s="17">
        <v>19.5</v>
      </c>
      <c r="I24" s="29">
        <v>82.8</v>
      </c>
      <c r="J24" s="17">
        <f t="shared" si="0"/>
        <v>63.809999999999995</v>
      </c>
      <c r="K24" s="30"/>
      <c r="L24" s="31"/>
    </row>
    <row r="25" spans="1:12" s="2" customFormat="1" ht="24.75" customHeight="1">
      <c r="A25" s="4">
        <v>23</v>
      </c>
      <c r="B25" s="15" t="s">
        <v>67</v>
      </c>
      <c r="C25" s="15" t="s">
        <v>12</v>
      </c>
      <c r="D25" s="15" t="s">
        <v>63</v>
      </c>
      <c r="E25" s="15" t="s">
        <v>38</v>
      </c>
      <c r="F25" s="16" t="s">
        <v>68</v>
      </c>
      <c r="G25" s="16"/>
      <c r="H25" s="17">
        <v>49.5</v>
      </c>
      <c r="I25" s="29">
        <v>0</v>
      </c>
      <c r="J25" s="17">
        <f t="shared" si="0"/>
        <v>14.85</v>
      </c>
      <c r="K25" s="30"/>
      <c r="L25" s="31"/>
    </row>
    <row r="26" spans="1:12" ht="24.75" customHeight="1">
      <c r="A26" s="4">
        <v>24</v>
      </c>
      <c r="B26" s="15" t="s">
        <v>69</v>
      </c>
      <c r="C26" s="15" t="s">
        <v>12</v>
      </c>
      <c r="D26" s="15" t="s">
        <v>70</v>
      </c>
      <c r="E26" s="15" t="s">
        <v>38</v>
      </c>
      <c r="F26" s="16" t="s">
        <v>71</v>
      </c>
      <c r="G26" s="16"/>
      <c r="H26" s="17">
        <v>53.5</v>
      </c>
      <c r="I26" s="29">
        <v>86.2</v>
      </c>
      <c r="J26" s="17">
        <f t="shared" si="0"/>
        <v>76.39</v>
      </c>
      <c r="K26" s="24"/>
      <c r="L26" s="25"/>
    </row>
    <row r="27" spans="1:12" ht="24.75" customHeight="1">
      <c r="A27" s="4">
        <v>25</v>
      </c>
      <c r="B27" s="15" t="s">
        <v>72</v>
      </c>
      <c r="C27" s="15" t="s">
        <v>12</v>
      </c>
      <c r="D27" s="15" t="s">
        <v>70</v>
      </c>
      <c r="E27" s="15" t="s">
        <v>38</v>
      </c>
      <c r="F27" s="16" t="s">
        <v>73</v>
      </c>
      <c r="G27" s="16"/>
      <c r="H27" s="17">
        <v>33</v>
      </c>
      <c r="I27" s="29">
        <v>85.76</v>
      </c>
      <c r="J27" s="17">
        <f t="shared" si="0"/>
        <v>69.932</v>
      </c>
      <c r="K27" s="24"/>
      <c r="L27" s="25"/>
    </row>
    <row r="28" spans="1:12" ht="24.75" customHeight="1">
      <c r="A28" s="4">
        <v>26</v>
      </c>
      <c r="B28" s="15" t="s">
        <v>74</v>
      </c>
      <c r="C28" s="15" t="s">
        <v>12</v>
      </c>
      <c r="D28" s="15" t="s">
        <v>70</v>
      </c>
      <c r="E28" s="15" t="s">
        <v>38</v>
      </c>
      <c r="F28" s="16" t="s">
        <v>75</v>
      </c>
      <c r="G28" s="16"/>
      <c r="H28" s="17">
        <v>32</v>
      </c>
      <c r="I28" s="29">
        <v>77.16</v>
      </c>
      <c r="J28" s="17">
        <f t="shared" si="0"/>
        <v>63.611999999999995</v>
      </c>
      <c r="K28" s="24"/>
      <c r="L28" s="25"/>
    </row>
    <row r="29" spans="1:12" ht="24.75" customHeight="1">
      <c r="A29" s="4">
        <v>27</v>
      </c>
      <c r="B29" s="15" t="s">
        <v>76</v>
      </c>
      <c r="C29" s="15" t="s">
        <v>12</v>
      </c>
      <c r="D29" s="15" t="s">
        <v>70</v>
      </c>
      <c r="E29" s="15" t="s">
        <v>38</v>
      </c>
      <c r="F29" s="16" t="s">
        <v>77</v>
      </c>
      <c r="G29" s="16"/>
      <c r="H29" s="17">
        <v>39.5</v>
      </c>
      <c r="I29" s="29">
        <v>0</v>
      </c>
      <c r="J29" s="17">
        <f t="shared" si="0"/>
        <v>11.85</v>
      </c>
      <c r="K29" s="24"/>
      <c r="L29" s="25"/>
    </row>
    <row r="30" spans="1:11" ht="18" customHeight="1">
      <c r="A30" s="18"/>
      <c r="B30" s="19"/>
      <c r="C30" s="19"/>
      <c r="D30" s="20"/>
      <c r="E30" s="19"/>
      <c r="F30" s="19"/>
      <c r="G30" s="19"/>
      <c r="H30" s="21"/>
      <c r="I30" s="33"/>
      <c r="J30" s="21"/>
      <c r="K30" s="19"/>
    </row>
  </sheetData>
  <sheetProtection/>
  <autoFilter ref="A2:L29">
    <sortState ref="A3:L30">
      <sortCondition descending="1" sortBy="value" ref="J3:J30"/>
    </sortState>
  </autoFilter>
  <mergeCells count="1">
    <mergeCell ref="A1:J1"/>
  </mergeCells>
  <printOptions/>
  <pageMargins left="0.63" right="0.2" top="0.46" bottom="0.39" header="0.33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niuniu</cp:lastModifiedBy>
  <dcterms:created xsi:type="dcterms:W3CDTF">2006-09-13T11:21:51Z</dcterms:created>
  <dcterms:modified xsi:type="dcterms:W3CDTF">2016-08-10T08:06:35Z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