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21" yWindow="2565" windowWidth="19320" windowHeight="8940" activeTab="0"/>
  </bookViews>
  <sheets>
    <sheet name="公示 (第一批)" sheetId="1" r:id="rId1"/>
  </sheets>
  <definedNames>
    <definedName name="_宜昌530" localSheetId="0">'公示 (第一批)'!$F$3:$S$442</definedName>
    <definedName name="_xlnm.Print_Area" localSheetId="0">'公示 (第一批)'!$A$1:$T$489</definedName>
    <definedName name="_xlnm.Print_Titles" localSheetId="0">'公示 (第一批)'!$2:$3</definedName>
  </definedNames>
  <calcPr fullCalcOnLoad="1"/>
</workbook>
</file>

<file path=xl/sharedStrings.xml><?xml version="1.0" encoding="utf-8"?>
<sst xmlns="http://schemas.openxmlformats.org/spreadsheetml/2006/main" count="4977" uniqueCount="2015">
  <si>
    <t>帅潇雨</t>
  </si>
  <si>
    <t>安娜</t>
  </si>
  <si>
    <t>万鹏</t>
  </si>
  <si>
    <t>102425502128</t>
  </si>
  <si>
    <t>武汉工业学院</t>
  </si>
  <si>
    <t>102420105013</t>
  </si>
  <si>
    <t>湖北省宜昌市兴山县古夫镇古洞村委会</t>
  </si>
  <si>
    <t>102425104609</t>
  </si>
  <si>
    <t>富士康</t>
  </si>
  <si>
    <t>102425412012</t>
  </si>
  <si>
    <t>中国银行股份有限公司三峡分行</t>
  </si>
  <si>
    <t>周宇华</t>
  </si>
  <si>
    <t>102422207428</t>
  </si>
  <si>
    <t>湖北省宜昌市秭归县茅坪镇西楚社区居委会</t>
  </si>
  <si>
    <t>102420610702</t>
  </si>
  <si>
    <t>五峰土家族自治县卫生和计划生育局</t>
  </si>
  <si>
    <t>102425104525</t>
  </si>
  <si>
    <t>湖北省地质局第七地质大队</t>
  </si>
  <si>
    <t>102425300721</t>
  </si>
  <si>
    <t>邹启巧</t>
  </si>
  <si>
    <t>102421514326</t>
  </si>
  <si>
    <t>枝江市卫生和计划生育局综合监督执法局</t>
  </si>
  <si>
    <t>102422009923</t>
  </si>
  <si>
    <t>辽宁师范大学</t>
  </si>
  <si>
    <t>湖北省宜昌市伍家区伍家乡共前社区（村）</t>
  </si>
  <si>
    <t>招录机关</t>
  </si>
  <si>
    <t>招录职位</t>
  </si>
  <si>
    <t>职位代码</t>
  </si>
  <si>
    <t>招录计划</t>
  </si>
  <si>
    <t>综合成绩排名</t>
  </si>
  <si>
    <t>姓名</t>
  </si>
  <si>
    <t>性别</t>
  </si>
  <si>
    <t>准考证号</t>
  </si>
  <si>
    <t>笔试</t>
  </si>
  <si>
    <t>面试成绩</t>
  </si>
  <si>
    <t>综合成绩</t>
  </si>
  <si>
    <t>体能测评情况</t>
  </si>
  <si>
    <t>体检结果</t>
  </si>
  <si>
    <t>毕业院校</t>
  </si>
  <si>
    <t>工作单位</t>
  </si>
  <si>
    <t>备注</t>
  </si>
  <si>
    <t>行政职业能力测验</t>
  </si>
  <si>
    <t>申论</t>
  </si>
  <si>
    <t>公安基础知识</t>
  </si>
  <si>
    <t>综合知识测试</t>
  </si>
  <si>
    <t>笔试折算成绩</t>
  </si>
  <si>
    <t>宜昌市档案局</t>
  </si>
  <si>
    <t>电子档案管理科科员</t>
  </si>
  <si>
    <t>2002009001001</t>
  </si>
  <si>
    <t>1</t>
  </si>
  <si>
    <t>孙修修</t>
  </si>
  <si>
    <t>男</t>
  </si>
  <si>
    <t>102421716204</t>
  </si>
  <si>
    <t>合格</t>
  </si>
  <si>
    <t>长春理工大学</t>
  </si>
  <si>
    <t>湖北华中光电科技有限公司</t>
  </si>
  <si>
    <t>宜昌市中级人民法院</t>
  </si>
  <si>
    <t>办公室科员</t>
  </si>
  <si>
    <t>2002009001002</t>
  </si>
  <si>
    <t>曾春江</t>
  </si>
  <si>
    <t>102420605310</t>
  </si>
  <si>
    <t>湖北工业大学</t>
  </si>
  <si>
    <t>湖北省宜都市国土资源局枝城国土资源所</t>
  </si>
  <si>
    <t>2002009001003</t>
  </si>
  <si>
    <t>姜雅洁</t>
  </si>
  <si>
    <t>女</t>
  </si>
  <si>
    <t>102425509803</t>
  </si>
  <si>
    <t>湖北大学</t>
  </si>
  <si>
    <t>宜昌市西陵区社区网格管理监管分中心</t>
  </si>
  <si>
    <t>宜昌市三峡坝区人民法院</t>
  </si>
  <si>
    <t>财务会计科员</t>
  </si>
  <si>
    <t>2002009001005</t>
  </si>
  <si>
    <t>102424600123</t>
  </si>
  <si>
    <t>武汉大学</t>
  </si>
  <si>
    <t>湖北银行</t>
  </si>
  <si>
    <t>葛洲坝人民法院</t>
  </si>
  <si>
    <t>2002009001006</t>
  </si>
  <si>
    <t>古薇薇</t>
  </si>
  <si>
    <t>102424516020</t>
  </si>
  <si>
    <t>中南财经政法大学</t>
  </si>
  <si>
    <t>宜昌市人民检察院</t>
  </si>
  <si>
    <t>司法行政人员（文秘宣传）</t>
  </si>
  <si>
    <t>2002009001007</t>
  </si>
  <si>
    <t>2</t>
  </si>
  <si>
    <t>邓瑞昌</t>
  </si>
  <si>
    <t>102421002819</t>
  </si>
  <si>
    <t>湖北民族学院科技学院</t>
  </si>
  <si>
    <t>湖北省神农架林区教育局</t>
  </si>
  <si>
    <t>郑军</t>
  </si>
  <si>
    <t>102423210509</t>
  </si>
  <si>
    <t>湖北省宜昌市兴山县县委宣传部</t>
  </si>
  <si>
    <t>宜昌市葛洲坝人民检察院</t>
  </si>
  <si>
    <t>司法行政人员（财务会计）</t>
  </si>
  <si>
    <t>2002009001008</t>
  </si>
  <si>
    <t>王昊</t>
  </si>
  <si>
    <t>102421402615</t>
  </si>
  <si>
    <t>武汉工业学院工商学院</t>
  </si>
  <si>
    <t>五峰县国税局</t>
  </si>
  <si>
    <t>2002009001009</t>
  </si>
  <si>
    <t>王青</t>
  </si>
  <si>
    <t>102420117225</t>
  </si>
  <si>
    <t>西安财经学院</t>
  </si>
  <si>
    <t>无</t>
  </si>
  <si>
    <t>宜昌市地震局</t>
  </si>
  <si>
    <t>震害防御科科员</t>
  </si>
  <si>
    <t>2002009001010</t>
  </si>
  <si>
    <t>侯雨曦</t>
  </si>
  <si>
    <t>102421818216</t>
  </si>
  <si>
    <t>中国地质大学（北京）</t>
  </si>
  <si>
    <t>宜昌市知识产权局</t>
  </si>
  <si>
    <t>执法科科员</t>
  </si>
  <si>
    <t>2002009001011</t>
  </si>
  <si>
    <t>龚雪</t>
  </si>
  <si>
    <t>102421105918</t>
  </si>
  <si>
    <t>四川理工学院</t>
  </si>
  <si>
    <t>宜昌市医疗保险管理局</t>
  </si>
  <si>
    <t>基金财务科科员</t>
  </si>
  <si>
    <t>2002009001012</t>
  </si>
  <si>
    <t>孙爱华</t>
  </si>
  <si>
    <t>102424810401</t>
  </si>
  <si>
    <t>江西农业大学</t>
  </si>
  <si>
    <t>湖北省宜都市财政局</t>
  </si>
  <si>
    <t>宜昌市劳动就业管理局</t>
  </si>
  <si>
    <t>人力资源市场管理科科员</t>
  </si>
  <si>
    <t>2002009001013</t>
  </si>
  <si>
    <t>王燕</t>
  </si>
  <si>
    <t>102423109911</t>
  </si>
  <si>
    <t>湖北第二师范学院</t>
  </si>
  <si>
    <t>刘代靖</t>
  </si>
  <si>
    <t>102421003620</t>
  </si>
  <si>
    <t>失业保险待遇审核发放科科员</t>
  </si>
  <si>
    <t>2002009001014</t>
  </si>
  <si>
    <t>张晨</t>
  </si>
  <si>
    <t>102425414114</t>
  </si>
  <si>
    <t>长江大学</t>
  </si>
  <si>
    <t>凤凰（孝感）投资有限公司</t>
  </si>
  <si>
    <t>宜昌市流动人口计划生育管理站</t>
  </si>
  <si>
    <t>2002009001015</t>
  </si>
  <si>
    <t>华中师范大学</t>
  </si>
  <si>
    <t>宜昌市物价局价格监督检查分局</t>
  </si>
  <si>
    <t>价格检查科科员</t>
  </si>
  <si>
    <t>2002009001016</t>
  </si>
  <si>
    <t>龙泷</t>
  </si>
  <si>
    <t>102421402921</t>
  </si>
  <si>
    <t>武汉科技大学城市学院</t>
  </si>
  <si>
    <t>应城市质量技术监督局</t>
  </si>
  <si>
    <t>张瑞林</t>
  </si>
  <si>
    <t>102420715203</t>
  </si>
  <si>
    <t>武汉体育学院</t>
  </si>
  <si>
    <t>宜昌市畜牧兽医局</t>
  </si>
  <si>
    <t>畜牧科科员</t>
  </si>
  <si>
    <t>2002009001017</t>
  </si>
  <si>
    <t>许俊涛</t>
  </si>
  <si>
    <t>102420102016</t>
  </si>
  <si>
    <t>海南大学</t>
  </si>
  <si>
    <t>枝江市动物卫生监督局</t>
  </si>
  <si>
    <t>医政药政科科员</t>
  </si>
  <si>
    <t>2002009001018</t>
  </si>
  <si>
    <t>秦臻</t>
  </si>
  <si>
    <t>102423214324</t>
  </si>
  <si>
    <t>湖北省宜昌市当阳市畜牧兽医局</t>
  </si>
  <si>
    <t>宜昌市规划局西陵分局</t>
  </si>
  <si>
    <t>城乡规划科科员</t>
  </si>
  <si>
    <t>2002009001019</t>
  </si>
  <si>
    <t>郑静怡</t>
  </si>
  <si>
    <t>102421209510</t>
  </si>
  <si>
    <t>三峡大学科技学院</t>
  </si>
  <si>
    <t>秭归县移民局</t>
  </si>
  <si>
    <t>刘遥遥</t>
  </si>
  <si>
    <t>102421003418</t>
  </si>
  <si>
    <t>湖北省宜昌市三峡大学</t>
  </si>
  <si>
    <t>体检替补</t>
  </si>
  <si>
    <t>宜昌市强制隔离戒毒所</t>
  </si>
  <si>
    <t>基层大队戒毒警察2</t>
  </si>
  <si>
    <t>2002009001021</t>
  </si>
  <si>
    <t>程良骏</t>
  </si>
  <si>
    <t>102425305529</t>
  </si>
  <si>
    <t>三峡大学</t>
  </si>
  <si>
    <t>宜昌金东方教育集团</t>
  </si>
  <si>
    <t>宜昌市人民政府国有资产监督管理委员会</t>
  </si>
  <si>
    <t>财务监督科科员</t>
  </si>
  <si>
    <t>2002009001022</t>
  </si>
  <si>
    <t>王立堃</t>
  </si>
  <si>
    <t>102423309610</t>
  </si>
  <si>
    <t>青海民族大学</t>
  </si>
  <si>
    <t>湖北五峰后河国家级自然保护区管理局</t>
  </si>
  <si>
    <t>资源保护科科员</t>
  </si>
  <si>
    <t>2002009001023</t>
  </si>
  <si>
    <t>张娥</t>
  </si>
  <si>
    <t>102420718001</t>
  </si>
  <si>
    <t>业务科室科员</t>
  </si>
  <si>
    <t>2002009001024</t>
  </si>
  <si>
    <t>贾楠</t>
  </si>
  <si>
    <t>102424811705</t>
  </si>
  <si>
    <t>烟台大学</t>
  </si>
  <si>
    <t>宜昌市农机安全监理所</t>
  </si>
  <si>
    <t>推广科科员</t>
  </si>
  <si>
    <t>2002009001026</t>
  </si>
  <si>
    <t>102425100408</t>
  </si>
  <si>
    <t>华中农业大学</t>
  </si>
  <si>
    <t>黑旋风锯业股份有限公司</t>
  </si>
  <si>
    <t>综合科科员</t>
  </si>
  <si>
    <t>2002009001027</t>
  </si>
  <si>
    <t>方舒婷</t>
  </si>
  <si>
    <t>102423301501</t>
  </si>
  <si>
    <t>中共宜昌市委党史办公室（宜昌市地方志编纂委员会办公室）</t>
  </si>
  <si>
    <t>2002009001028</t>
  </si>
  <si>
    <t>向连华</t>
  </si>
  <si>
    <t>102422600619</t>
  </si>
  <si>
    <t>宜昌市三峡高级中学</t>
  </si>
  <si>
    <t>宜昌市发展和改革委员会</t>
  </si>
  <si>
    <t>业务科室科员1</t>
  </si>
  <si>
    <t>2002009001029</t>
  </si>
  <si>
    <t>詹博</t>
  </si>
  <si>
    <t>102425206209</t>
  </si>
  <si>
    <t>北京航空航天大学</t>
  </si>
  <si>
    <t>宜昌市国土资源局西陵分局</t>
  </si>
  <si>
    <t>业务科室科员2</t>
  </si>
  <si>
    <t>2002009001030</t>
  </si>
  <si>
    <t>刘虽然</t>
  </si>
  <si>
    <t>102425704915</t>
  </si>
  <si>
    <t>中山大学</t>
  </si>
  <si>
    <t>宜昌市永乐恒产房地产营销有限公司</t>
  </si>
  <si>
    <t>综合科室科员</t>
  </si>
  <si>
    <t>2002009001031</t>
  </si>
  <si>
    <t>黄开俊</t>
  </si>
  <si>
    <t>102424808519</t>
  </si>
  <si>
    <t>宜昌市伍家岗区审计局</t>
  </si>
  <si>
    <t>夷陵区乡镇</t>
  </si>
  <si>
    <t>乡镇科员1</t>
  </si>
  <si>
    <t>2002009002001</t>
  </si>
  <si>
    <t>5</t>
  </si>
  <si>
    <t>周鹏</t>
  </si>
  <si>
    <t>102424601527</t>
  </si>
  <si>
    <t>湖北民族学院</t>
  </si>
  <si>
    <t>恩施州鹤峰县太平镇茅坝村</t>
  </si>
  <si>
    <t>黄玲</t>
  </si>
  <si>
    <t>102424107323</t>
  </si>
  <si>
    <t>湖北省宜昌市夷陵区小溪塔街道办事处</t>
  </si>
  <si>
    <t>席磊</t>
  </si>
  <si>
    <t>102425305428</t>
  </si>
  <si>
    <t>江汉艺术职业学院</t>
  </si>
  <si>
    <t>黄璐</t>
  </si>
  <si>
    <t>102422201620</t>
  </si>
  <si>
    <t>妊娠期</t>
  </si>
  <si>
    <t>乌克兰国立哈尔科夫市政管理学院</t>
  </si>
  <si>
    <t>湖北省宜昌市夷陵区小溪塔街道丁家坝社区</t>
  </si>
  <si>
    <t>向莉</t>
  </si>
  <si>
    <t>102425004103</t>
  </si>
  <si>
    <t>武昌工学院</t>
  </si>
  <si>
    <t>湖北省秭归县沙镇溪镇大岭路</t>
  </si>
  <si>
    <t>乡镇科员2</t>
  </si>
  <si>
    <t>2002009002002</t>
  </si>
  <si>
    <t>4</t>
  </si>
  <si>
    <t>关宏浩</t>
  </si>
  <si>
    <t>102425306517</t>
  </si>
  <si>
    <t>任智</t>
  </si>
  <si>
    <t>102426102716</t>
  </si>
  <si>
    <t>武汉电力职业技术学院</t>
  </si>
  <si>
    <t>向辉</t>
  </si>
  <si>
    <t>102423300525</t>
  </si>
  <si>
    <t>中南民族大学</t>
  </si>
  <si>
    <t>湖北省恩施州巴东县东瀼口镇绿竹筏村</t>
  </si>
  <si>
    <t>陈园园</t>
  </si>
  <si>
    <t>102423213913</t>
  </si>
  <si>
    <t>小溪塔街道谭家榜社区居委会</t>
  </si>
  <si>
    <t>乡镇科员3</t>
  </si>
  <si>
    <t>2002009002003</t>
  </si>
  <si>
    <t>王宏君</t>
  </si>
  <si>
    <t>102420105826</t>
  </si>
  <si>
    <t>西南石油大学</t>
  </si>
  <si>
    <t>秦冼</t>
  </si>
  <si>
    <t>102420116125</t>
  </si>
  <si>
    <t>海南大学环境与植物保护学院</t>
  </si>
  <si>
    <t>李宜雯</t>
  </si>
  <si>
    <t>102420601127</t>
  </si>
  <si>
    <t>卢忠媛</t>
  </si>
  <si>
    <t>102422204509</t>
  </si>
  <si>
    <t>华中科技大学</t>
  </si>
  <si>
    <t>李路</t>
  </si>
  <si>
    <t>102421004816</t>
  </si>
  <si>
    <t>湖北理工学院</t>
  </si>
  <si>
    <t>乡镇科员4</t>
  </si>
  <si>
    <t>2002009002004</t>
  </si>
  <si>
    <t>林徐江雨</t>
  </si>
  <si>
    <t>102426410727</t>
  </si>
  <si>
    <t>重庆大学</t>
  </si>
  <si>
    <t>姚莉宏</t>
  </si>
  <si>
    <t>102424509909</t>
  </si>
  <si>
    <t>天津外国语大学</t>
  </si>
  <si>
    <t>秦一琛</t>
  </si>
  <si>
    <t>102424212010</t>
  </si>
  <si>
    <t>武汉学院</t>
  </si>
  <si>
    <t>颜宇庭</t>
  </si>
  <si>
    <t>102425001004</t>
  </si>
  <si>
    <t>江南大学</t>
  </si>
  <si>
    <t>朱晶晶</t>
  </si>
  <si>
    <t>102424812405</t>
  </si>
  <si>
    <t>中国地质大学江城学院</t>
  </si>
  <si>
    <t>宜昌市夷陵区总工会</t>
  </si>
  <si>
    <t>乡镇科员5</t>
  </si>
  <si>
    <t>2002009002005</t>
  </si>
  <si>
    <t>董璐璐</t>
  </si>
  <si>
    <t>102423110125</t>
  </si>
  <si>
    <t>武汉科技大学</t>
  </si>
  <si>
    <t>湖北随州职业技术学院</t>
  </si>
  <si>
    <t>张涵</t>
  </si>
  <si>
    <t>102425412928</t>
  </si>
  <si>
    <t>武汉东湖学院</t>
  </si>
  <si>
    <t>汪昱婧</t>
  </si>
  <si>
    <t>102421515404</t>
  </si>
  <si>
    <t>西南民大</t>
  </si>
  <si>
    <t>周晓雨</t>
  </si>
  <si>
    <t>102420609208</t>
  </si>
  <si>
    <t>武汉工商学院</t>
  </si>
  <si>
    <t>宜昌市夷陵区扶贫办</t>
  </si>
  <si>
    <t>肖璐</t>
  </si>
  <si>
    <t>102421403924</t>
  </si>
  <si>
    <t>乡镇科员6</t>
  </si>
  <si>
    <t>2002009002006</t>
  </si>
  <si>
    <t>6</t>
  </si>
  <si>
    <t>易辛</t>
  </si>
  <si>
    <t>102421516423</t>
  </si>
  <si>
    <t>湖北科技学院</t>
  </si>
  <si>
    <t>赵仰晨</t>
  </si>
  <si>
    <t>102425411205</t>
  </si>
  <si>
    <t>华中科技大学武昌分校</t>
  </si>
  <si>
    <t>邓皎阳</t>
  </si>
  <si>
    <t>102420125706</t>
  </si>
  <si>
    <t>武汉理工大学</t>
  </si>
  <si>
    <t>蔡杰</t>
  </si>
  <si>
    <t>102421515804</t>
  </si>
  <si>
    <t>南京航空航天大学金城学院</t>
  </si>
  <si>
    <t>上海汇伦江苏药业有限公司</t>
  </si>
  <si>
    <t>赵玉玲</t>
  </si>
  <si>
    <t>102425306417</t>
  </si>
  <si>
    <t>陈婷</t>
  </si>
  <si>
    <t>102420718823</t>
  </si>
  <si>
    <t>西南民族大学</t>
  </si>
  <si>
    <t>夷陵区事业单位登记局</t>
  </si>
  <si>
    <t>登记局科员</t>
  </si>
  <si>
    <t>2002009002007</t>
  </si>
  <si>
    <t>李云亭</t>
  </si>
  <si>
    <t>102421000709</t>
  </si>
  <si>
    <t>西北政法大学</t>
  </si>
  <si>
    <t>夷陵兴福村镇银行</t>
  </si>
  <si>
    <t>夷陵区国土资源执法监察局</t>
  </si>
  <si>
    <t>国土监察科员</t>
  </si>
  <si>
    <t>2002009002008</t>
  </si>
  <si>
    <t>张宏艳</t>
  </si>
  <si>
    <t>102424514319</t>
  </si>
  <si>
    <t>夷陵区财政监督检查局</t>
  </si>
  <si>
    <t>财政管理科员</t>
  </si>
  <si>
    <t>2002009002009</t>
  </si>
  <si>
    <t>陈喆</t>
  </si>
  <si>
    <t>102424001827</t>
  </si>
  <si>
    <t>夷陵区财政局非税收入管理局</t>
  </si>
  <si>
    <t>非税收入管理局科员</t>
  </si>
  <si>
    <t>2002009002010</t>
  </si>
  <si>
    <t>寇潘潘</t>
  </si>
  <si>
    <t>102423701920</t>
  </si>
  <si>
    <t>湖北经济学院</t>
  </si>
  <si>
    <t>夷陵区人民法院</t>
  </si>
  <si>
    <t>办公室文秘</t>
  </si>
  <si>
    <t>2002009002012</t>
  </si>
  <si>
    <t>102425301027</t>
  </si>
  <si>
    <t>夷陵区供销合作社联合社</t>
  </si>
  <si>
    <t>供销社科员</t>
  </si>
  <si>
    <t>2002009002013</t>
  </si>
  <si>
    <t>叶明莉</t>
  </si>
  <si>
    <t>102425504019</t>
  </si>
  <si>
    <t>黄冈师范学院</t>
  </si>
  <si>
    <t>夷陵区水土保持局</t>
  </si>
  <si>
    <t>水保局科员1</t>
  </si>
  <si>
    <t>2002009002015</t>
  </si>
  <si>
    <t>赵杰</t>
  </si>
  <si>
    <t>102420113411</t>
  </si>
  <si>
    <t>湖北省电力建设第二工程公司</t>
  </si>
  <si>
    <t>夷陵区司法局</t>
  </si>
  <si>
    <t>司法局科员</t>
  </si>
  <si>
    <t>2002009002016</t>
  </si>
  <si>
    <t>严璐</t>
  </si>
  <si>
    <t>102420920030</t>
  </si>
  <si>
    <t>西南政法大学</t>
  </si>
  <si>
    <t>夷陵区房产管理局</t>
  </si>
  <si>
    <t>政策法规科员</t>
  </si>
  <si>
    <t>2002009002017</t>
  </si>
  <si>
    <t>周芷萱</t>
  </si>
  <si>
    <t>102420606526</t>
  </si>
  <si>
    <t>中南财经政法大学武汉学院</t>
  </si>
  <si>
    <t>夷陵区粮食局</t>
  </si>
  <si>
    <t>粮食局科员</t>
  </si>
  <si>
    <t>2002009002018</t>
  </si>
  <si>
    <t>张莹</t>
  </si>
  <si>
    <t>102425000123</t>
  </si>
  <si>
    <t>汉口学院</t>
  </si>
  <si>
    <t>夷陵区人民检察院</t>
  </si>
  <si>
    <t>检察技术人员（信息技术管理）</t>
  </si>
  <si>
    <t>2002009002019</t>
  </si>
  <si>
    <t>张涛</t>
  </si>
  <si>
    <t>102425305919</t>
  </si>
  <si>
    <t>宜昌市夷陵区档案局</t>
  </si>
  <si>
    <t>宜昌市西陵区人民检察院</t>
  </si>
  <si>
    <t>2002009003001</t>
  </si>
  <si>
    <t>吴焱</t>
  </si>
  <si>
    <t>102425407921</t>
  </si>
  <si>
    <t>江西师范大学</t>
  </si>
  <si>
    <t>宜昌市三峡中等职业学校</t>
  </si>
  <si>
    <t>宜昌市伍家岗区司法局</t>
  </si>
  <si>
    <t>基层司法所科员</t>
  </si>
  <si>
    <t>2002009004001</t>
  </si>
  <si>
    <t>袁黎明</t>
  </si>
  <si>
    <t>102421601119</t>
  </si>
  <si>
    <t>枝江市环保局</t>
  </si>
  <si>
    <t>宜昌市伍家岗区档案局</t>
  </si>
  <si>
    <t>档案管理科科员</t>
  </si>
  <si>
    <t>2002009004002</t>
  </si>
  <si>
    <t>刘平</t>
  </si>
  <si>
    <t>102422206209</t>
  </si>
  <si>
    <t>宜昌市伍家岗区社会经济调查队</t>
  </si>
  <si>
    <t>国民经济综合股科员</t>
  </si>
  <si>
    <t>2002009004003</t>
  </si>
  <si>
    <t>方英</t>
  </si>
  <si>
    <t>102425305518</t>
  </si>
  <si>
    <t>西南财经大学</t>
  </si>
  <si>
    <t>丁雅青</t>
  </si>
  <si>
    <t>102421002912</t>
  </si>
  <si>
    <t>宜昌市点军区人民法院</t>
  </si>
  <si>
    <t>政工科员</t>
  </si>
  <si>
    <t>2002009005001</t>
  </si>
  <si>
    <t>丁琪祺</t>
  </si>
  <si>
    <t>102425305907</t>
  </si>
  <si>
    <t>宜昌市点军区人民检察院</t>
  </si>
  <si>
    <t>司法警察</t>
  </si>
  <si>
    <t>2002009005002</t>
  </si>
  <si>
    <t>杨灿</t>
  </si>
  <si>
    <t>102421316324</t>
  </si>
  <si>
    <t>湖北美术学院</t>
  </si>
  <si>
    <t>贺家坪镇人民政府</t>
  </si>
  <si>
    <t>宜昌市点军区乡镇科员1</t>
  </si>
  <si>
    <t>2002009005003</t>
  </si>
  <si>
    <t>卢九四</t>
  </si>
  <si>
    <t>102421518728</t>
  </si>
  <si>
    <t>华北理工大学轻工学院</t>
  </si>
  <si>
    <t>宜昌市点军区乡镇科员2</t>
  </si>
  <si>
    <t>2002009005004</t>
  </si>
  <si>
    <t>王涵</t>
  </si>
  <si>
    <t>102421212018</t>
  </si>
  <si>
    <t>夷陵区地质环境监测站</t>
  </si>
  <si>
    <t>宜昌市点军区乡镇科员3</t>
  </si>
  <si>
    <t>2002009005005</t>
  </si>
  <si>
    <t>郭都</t>
  </si>
  <si>
    <t>102423806927</t>
  </si>
  <si>
    <t>潜江市人防办指挥信息保障中心</t>
  </si>
  <si>
    <t>宜昌市点军区经济责任审计局</t>
  </si>
  <si>
    <t>审计科科员</t>
  </si>
  <si>
    <t>2002009005007</t>
  </si>
  <si>
    <t>孙科</t>
  </si>
  <si>
    <t>102425704603</t>
  </si>
  <si>
    <t>广西大学</t>
  </si>
  <si>
    <t>中国建设银行三峡分行</t>
  </si>
  <si>
    <t>宜昌市点军区畜牧兽医局</t>
  </si>
  <si>
    <t>2002009005008</t>
  </si>
  <si>
    <t>刘雨昕</t>
  </si>
  <si>
    <t>102420809805</t>
  </si>
  <si>
    <t>沈阳农业大学</t>
  </si>
  <si>
    <t>猇亭区党员电化教育中心</t>
  </si>
  <si>
    <t>2002009006001</t>
  </si>
  <si>
    <t>胡劼</t>
  </si>
  <si>
    <t>102420122129</t>
  </si>
  <si>
    <t>中国矿业大学</t>
  </si>
  <si>
    <t>湖北扬帆旅游发展有限公</t>
  </si>
  <si>
    <t>远安县人民法院</t>
  </si>
  <si>
    <t>政治处科员</t>
  </si>
  <si>
    <t>2002009008001</t>
  </si>
  <si>
    <t>高晴娴</t>
  </si>
  <si>
    <t>102422115012</t>
  </si>
  <si>
    <t>江苏省徐州市中国矿业大学</t>
  </si>
  <si>
    <t>2002009008002</t>
  </si>
  <si>
    <t>杨黎</t>
  </si>
  <si>
    <t>102424006420</t>
  </si>
  <si>
    <t>中国政法大学</t>
  </si>
  <si>
    <t>湖北远安农村商业银行</t>
  </si>
  <si>
    <t>刘亚丽</t>
  </si>
  <si>
    <t>102420719201</t>
  </si>
  <si>
    <t>中国地质大学（武汉）</t>
  </si>
  <si>
    <t>湖北稻花香集团</t>
  </si>
  <si>
    <t>2002009008003</t>
  </si>
  <si>
    <t>侯榕</t>
  </si>
  <si>
    <t>102423909812</t>
  </si>
  <si>
    <t>湖北经济学院法商学院</t>
  </si>
  <si>
    <t>宜昌市环宇社会劳动与保障服务有限责任公司</t>
  </si>
  <si>
    <t>审管办科员</t>
  </si>
  <si>
    <t>2002009008004</t>
  </si>
  <si>
    <t>单昊</t>
  </si>
  <si>
    <t>102422312904</t>
  </si>
  <si>
    <t>琼州学院</t>
  </si>
  <si>
    <t>湖北交投宜昌高速公路运营管理有限公司</t>
  </si>
  <si>
    <t>远安县人民检察院</t>
  </si>
  <si>
    <t>综合管理部科员</t>
  </si>
  <si>
    <t>2002009008005</t>
  </si>
  <si>
    <t>肖双</t>
  </si>
  <si>
    <t>102420806102</t>
  </si>
  <si>
    <t>远安县乡镇机关</t>
  </si>
  <si>
    <t>2002009008006</t>
  </si>
  <si>
    <t>3</t>
  </si>
  <si>
    <t>杨洲</t>
  </si>
  <si>
    <t>102425413724</t>
  </si>
  <si>
    <t>武汉纺织大学</t>
  </si>
  <si>
    <t>湖北省远安县河口乡河口村委会</t>
  </si>
  <si>
    <t>任继</t>
  </si>
  <si>
    <t>102424905426</t>
  </si>
  <si>
    <t>湖北省宜昌市远安县鸣凤镇花园村委会</t>
  </si>
  <si>
    <t>魏雯雯</t>
  </si>
  <si>
    <t>102422116427</t>
  </si>
  <si>
    <t>武汉工程大学邮电与信息学院</t>
  </si>
  <si>
    <t>湖北省宜昌市远安县航天社区</t>
  </si>
  <si>
    <t>2002009008007</t>
  </si>
  <si>
    <t>李敏</t>
  </si>
  <si>
    <t>102426001702</t>
  </si>
  <si>
    <t>远安县公路管理局</t>
  </si>
  <si>
    <t>赵双雄</t>
  </si>
  <si>
    <t>102424109319</t>
  </si>
  <si>
    <t>华测检测（CTI）上海有限公司</t>
  </si>
  <si>
    <t>彭钦锋</t>
  </si>
  <si>
    <t>102421002508</t>
  </si>
  <si>
    <t>谭丽山</t>
  </si>
  <si>
    <t>102421715322</t>
  </si>
  <si>
    <t>杭州中正商业地产管理有限公司</t>
  </si>
  <si>
    <t>高潇</t>
  </si>
  <si>
    <t>102420807111</t>
  </si>
  <si>
    <t>华中师范大学汉口分校</t>
  </si>
  <si>
    <t>兴山县乡镇机关</t>
  </si>
  <si>
    <t>2002009009001</t>
  </si>
  <si>
    <t>朱玉尔</t>
  </si>
  <si>
    <t>102423502912</t>
  </si>
  <si>
    <t>襄樊学院（湖北文理学院）</t>
  </si>
  <si>
    <t>湖北省宜昌市兴山县峡口镇泗湘溪村</t>
  </si>
  <si>
    <t>刘洋</t>
  </si>
  <si>
    <t>102420102618</t>
  </si>
  <si>
    <t>刘文君</t>
  </si>
  <si>
    <t>102420712604</t>
  </si>
  <si>
    <t>高桥人社中心</t>
  </si>
  <si>
    <t>汪媛</t>
  </si>
  <si>
    <t>102420122618</t>
  </si>
  <si>
    <t>武汉华中科技大学文化学院</t>
  </si>
  <si>
    <t>2002009009002</t>
  </si>
  <si>
    <t>应威</t>
  </si>
  <si>
    <t>102420122022</t>
  </si>
  <si>
    <t>海尔集团武汉分公司</t>
  </si>
  <si>
    <t>王萌</t>
  </si>
  <si>
    <t>102421000603</t>
  </si>
  <si>
    <t>王欣</t>
  </si>
  <si>
    <t>102420713326</t>
  </si>
  <si>
    <t>宜昌市四方堰社区</t>
  </si>
  <si>
    <t>朱江</t>
  </si>
  <si>
    <t>102425410503</t>
  </si>
  <si>
    <t>江汉大学文理学院</t>
  </si>
  <si>
    <t>秭归县归州镇居委会</t>
  </si>
  <si>
    <t>李悠然</t>
  </si>
  <si>
    <t>102423806112</t>
  </si>
  <si>
    <t>2002009009003</t>
  </si>
  <si>
    <t>许一川</t>
  </si>
  <si>
    <t>102425010105</t>
  </si>
  <si>
    <t>韩敏</t>
  </si>
  <si>
    <t>102425001626</t>
  </si>
  <si>
    <t>谭旭东</t>
  </si>
  <si>
    <t>102421107424</t>
  </si>
  <si>
    <t>许明胜</t>
  </si>
  <si>
    <t>102420101102</t>
  </si>
  <si>
    <t>广西玉林师范学院</t>
  </si>
  <si>
    <t>2002009009004</t>
  </si>
  <si>
    <t>黄教华</t>
  </si>
  <si>
    <t>102423703711</t>
  </si>
  <si>
    <t>李九林</t>
  </si>
  <si>
    <t>102426001216</t>
  </si>
  <si>
    <t>湖北文理学院</t>
  </si>
  <si>
    <t>陈家湾村</t>
  </si>
  <si>
    <t>唐冰</t>
  </si>
  <si>
    <t>102424002109</t>
  </si>
  <si>
    <t>荆楚理工学院</t>
  </si>
  <si>
    <t>2002009009005</t>
  </si>
  <si>
    <t>尹琪</t>
  </si>
  <si>
    <t>102423807105</t>
  </si>
  <si>
    <t>宁夏大学</t>
  </si>
  <si>
    <t>刘曼</t>
  </si>
  <si>
    <t>102420118606</t>
  </si>
  <si>
    <t>西安工业大学北方信息工程学院</t>
  </si>
  <si>
    <t>仙桃小荷作文学校</t>
  </si>
  <si>
    <t>万忠毅</t>
  </si>
  <si>
    <t>102423309924</t>
  </si>
  <si>
    <t>武汉工程大学</t>
  </si>
  <si>
    <t>宜昌市快学教育</t>
  </si>
  <si>
    <t>尤蓉</t>
  </si>
  <si>
    <t>102421402320</t>
  </si>
  <si>
    <t>湖北省巴东县委宣传部</t>
  </si>
  <si>
    <t>兴山县人民检察院</t>
  </si>
  <si>
    <t>2002009009008</t>
  </si>
  <si>
    <t>蒋皓</t>
  </si>
  <si>
    <t>102420917913</t>
  </si>
  <si>
    <t>湖北弘盛福田物资有限公司</t>
  </si>
  <si>
    <t>综合管理部科员1</t>
  </si>
  <si>
    <t>2002009009009</t>
  </si>
  <si>
    <t>张妮</t>
  </si>
  <si>
    <t>102425005717</t>
  </si>
  <si>
    <t>贵州财经学院</t>
  </si>
  <si>
    <t>夷陵区下堡坪乡人社服务中心</t>
  </si>
  <si>
    <t>综合管理部科员2</t>
  </si>
  <si>
    <t>2002009009010</t>
  </si>
  <si>
    <t>李涛</t>
  </si>
  <si>
    <t>102421211426</t>
  </si>
  <si>
    <t>兴山县食品药品监督管理局</t>
  </si>
  <si>
    <t>办公室财务科员</t>
  </si>
  <si>
    <t>2002009009012</t>
  </si>
  <si>
    <t>黄毅</t>
  </si>
  <si>
    <t>102424906824</t>
  </si>
  <si>
    <t>兴山县发展和改革局</t>
  </si>
  <si>
    <t>国民经济动员办公室科员</t>
  </si>
  <si>
    <t>2002009009013</t>
  </si>
  <si>
    <t>王黎明</t>
  </si>
  <si>
    <t>102420719216</t>
  </si>
  <si>
    <t>兴山县水土保持局</t>
  </si>
  <si>
    <t>治理股科员</t>
  </si>
  <si>
    <t>2002009009014</t>
  </si>
  <si>
    <t>钟喻</t>
  </si>
  <si>
    <t>102421709627</t>
  </si>
  <si>
    <t>宜昌富强工程有限责任公司</t>
  </si>
  <si>
    <t>兴山县林业局</t>
  </si>
  <si>
    <t>2002009009015</t>
  </si>
  <si>
    <t>万忠敏</t>
  </si>
  <si>
    <t>102425001618</t>
  </si>
  <si>
    <t>宜昌少年西点阳光学校</t>
  </si>
  <si>
    <t>兴山县国土资源执法监察大队</t>
  </si>
  <si>
    <t>监察大队科员</t>
  </si>
  <si>
    <t>2002009009016</t>
  </si>
  <si>
    <t>向斐然</t>
  </si>
  <si>
    <t>102423610903</t>
  </si>
  <si>
    <t>武汉体育学院体育科技学院</t>
  </si>
  <si>
    <t>兴山县住房和城乡建设局</t>
  </si>
  <si>
    <t>城建股科员</t>
  </si>
  <si>
    <t>2002009009017</t>
  </si>
  <si>
    <t>李博文</t>
  </si>
  <si>
    <t>102423416022</t>
  </si>
  <si>
    <t>兴山县委宣传部</t>
  </si>
  <si>
    <t>兴山县国土资源局</t>
  </si>
  <si>
    <t>业务股科员</t>
  </si>
  <si>
    <t>2002009009018</t>
  </si>
  <si>
    <t>陈志龙</t>
  </si>
  <si>
    <t>102423807302</t>
  </si>
  <si>
    <t>河北医科大学</t>
  </si>
  <si>
    <t>赵忠谊</t>
  </si>
  <si>
    <t>102425305701</t>
  </si>
  <si>
    <t>湖北中医药大学</t>
  </si>
  <si>
    <t>102423211520</t>
  </si>
  <si>
    <t>兴山县黄粮中学</t>
  </si>
  <si>
    <t>秭归县乡镇机关</t>
  </si>
  <si>
    <t>2002009010001</t>
  </si>
  <si>
    <t>周旭芳</t>
  </si>
  <si>
    <t>102426409624</t>
  </si>
  <si>
    <t>秭归县水利局</t>
  </si>
  <si>
    <t>胡剑锋</t>
  </si>
  <si>
    <t>102420110209</t>
  </si>
  <si>
    <t>武昌理工学院</t>
  </si>
  <si>
    <t>湖北省秭归县茅坪镇人社中心</t>
  </si>
  <si>
    <t>彭香凝</t>
  </si>
  <si>
    <t>102420525709</t>
  </si>
  <si>
    <t>武汉理工大学华夏学院</t>
  </si>
  <si>
    <t>秭归县屈原镇新滩居委会</t>
  </si>
  <si>
    <t>邓钦</t>
  </si>
  <si>
    <t>102423215021</t>
  </si>
  <si>
    <t>田东县人大常委会办公室</t>
  </si>
  <si>
    <t>谭刚</t>
  </si>
  <si>
    <t>102421516123</t>
  </si>
  <si>
    <t>长江大学园艺园林学院</t>
  </si>
  <si>
    <t>赤壁市农业局</t>
  </si>
  <si>
    <t>周原</t>
  </si>
  <si>
    <t>102425701107</t>
  </si>
  <si>
    <t>广西艺术学院</t>
  </si>
  <si>
    <t>共青团秭归县委员会</t>
  </si>
  <si>
    <t>2002009010004</t>
  </si>
  <si>
    <t>向姜</t>
  </si>
  <si>
    <t>102421407719</t>
  </si>
  <si>
    <t>张凡</t>
  </si>
  <si>
    <t>102424905122</t>
  </si>
  <si>
    <t>黄丽</t>
  </si>
  <si>
    <t>102426205115</t>
  </si>
  <si>
    <t>邓兴婕</t>
  </si>
  <si>
    <t>102423302603</t>
  </si>
  <si>
    <t>上海金融学院</t>
  </si>
  <si>
    <t>谭华夏</t>
  </si>
  <si>
    <t>102425411118</t>
  </si>
  <si>
    <t>湖北工程学院新技术学院</t>
  </si>
  <si>
    <t>2002009010005</t>
  </si>
  <si>
    <t>李亚男</t>
  </si>
  <si>
    <t>102421001813</t>
  </si>
  <si>
    <t>乔云宇</t>
  </si>
  <si>
    <t>102422007824</t>
  </si>
  <si>
    <t>浙江正泰电器股份有限公司</t>
  </si>
  <si>
    <t>刘香君</t>
  </si>
  <si>
    <t>102420602607</t>
  </si>
  <si>
    <t>王少珺</t>
  </si>
  <si>
    <t>102423307421</t>
  </si>
  <si>
    <t>武汉轻工大学</t>
  </si>
  <si>
    <t>2002009010006</t>
  </si>
  <si>
    <t>刘珍</t>
  </si>
  <si>
    <t>102425503810</t>
  </si>
  <si>
    <t>苏州大学</t>
  </si>
  <si>
    <t>湖北楚星化工股份有限公司</t>
  </si>
  <si>
    <t>屈万刚</t>
  </si>
  <si>
    <t>102424001608</t>
  </si>
  <si>
    <t>王凡</t>
  </si>
  <si>
    <t>102421106907</t>
  </si>
  <si>
    <t>郭竹青</t>
  </si>
  <si>
    <t>102423004824</t>
  </si>
  <si>
    <t>胡清华</t>
  </si>
  <si>
    <t>102420112724</t>
  </si>
  <si>
    <t>湖北元升实业股份有限公司</t>
  </si>
  <si>
    <t>秭归县人民法院</t>
  </si>
  <si>
    <t>办公室科员1</t>
  </si>
  <si>
    <t>2002009010007</t>
  </si>
  <si>
    <t>张洲瑜</t>
  </si>
  <si>
    <t>102425302130</t>
  </si>
  <si>
    <t>财会科员</t>
  </si>
  <si>
    <t>2002009010009</t>
  </si>
  <si>
    <t>王金立</t>
  </si>
  <si>
    <t>102424502527</t>
  </si>
  <si>
    <t>2002009010010</t>
  </si>
  <si>
    <t>赵卉</t>
  </si>
  <si>
    <t>102425002210</t>
  </si>
  <si>
    <t>云南警官学院</t>
  </si>
  <si>
    <t>秭归县人民检察院</t>
  </si>
  <si>
    <t>2002009010011</t>
  </si>
  <si>
    <t>向京媛</t>
  </si>
  <si>
    <t>102422315730</t>
  </si>
  <si>
    <t>郭俊友</t>
  </si>
  <si>
    <t>102424505715</t>
  </si>
  <si>
    <t>2002009010012</t>
  </si>
  <si>
    <t>2002009010013</t>
  </si>
  <si>
    <t>刘兰艳</t>
  </si>
  <si>
    <t>102420610327</t>
  </si>
  <si>
    <t>湖北警官学院</t>
  </si>
  <si>
    <t>秭归县司法局</t>
  </si>
  <si>
    <t>乡镇司法所科员</t>
  </si>
  <si>
    <t>2002009010014</t>
  </si>
  <si>
    <t>鲁丽</t>
  </si>
  <si>
    <t>102424110626</t>
  </si>
  <si>
    <t>王婷</t>
  </si>
  <si>
    <t>秭归县畜牧兽医局</t>
  </si>
  <si>
    <t>兽医股科员</t>
  </si>
  <si>
    <t>2002009010016</t>
  </si>
  <si>
    <t>赵如梦</t>
  </si>
  <si>
    <t>102420111414</t>
  </si>
  <si>
    <t>王冕</t>
  </si>
  <si>
    <t>102424811105</t>
  </si>
  <si>
    <t>湖北省枝江市动物卫生监督局</t>
  </si>
  <si>
    <t>秭归县国库收付中心</t>
  </si>
  <si>
    <t>科员</t>
  </si>
  <si>
    <t>2002009010017</t>
  </si>
  <si>
    <t>102424511607</t>
  </si>
  <si>
    <t>王君兰</t>
  </si>
  <si>
    <t>102426307430</t>
  </si>
  <si>
    <t>安徽大学</t>
  </si>
  <si>
    <t>长阳土家族自治县乡镇机关</t>
  </si>
  <si>
    <t>长阳土家族自治县乡镇科员1</t>
  </si>
  <si>
    <t>2002009011001</t>
  </si>
  <si>
    <t>张峰</t>
  </si>
  <si>
    <t>102421406517</t>
  </si>
  <si>
    <t>江苏省淮阴师范学院</t>
  </si>
  <si>
    <t>湖北省宜昌市长阳县龙舟坪镇枫竹园社区</t>
  </si>
  <si>
    <t>李荣</t>
  </si>
  <si>
    <t>102422600413</t>
  </si>
  <si>
    <t>蔡瑜蓉</t>
  </si>
  <si>
    <t>102420601002</t>
  </si>
  <si>
    <t>武汉大学珞珈学院</t>
  </si>
  <si>
    <t>李路瑶</t>
  </si>
  <si>
    <t>102421000829</t>
  </si>
  <si>
    <t>云南艺术学院</t>
  </si>
  <si>
    <t>长阳土家族自治县乡镇科员2</t>
  </si>
  <si>
    <t>2002009011002</t>
  </si>
  <si>
    <t>潘九林</t>
  </si>
  <si>
    <t>102423415315</t>
  </si>
  <si>
    <t>胡亚</t>
  </si>
  <si>
    <t>102424002525</t>
  </si>
  <si>
    <t>张瑞</t>
  </si>
  <si>
    <t>102423613806</t>
  </si>
  <si>
    <t>山西大学</t>
  </si>
  <si>
    <t>苏芳</t>
  </si>
  <si>
    <t>102425102511</t>
  </si>
  <si>
    <t>中央广播电视大学</t>
  </si>
  <si>
    <t>滨湖居委会</t>
  </si>
  <si>
    <t>长阳土家族自治县乡镇科员3</t>
  </si>
  <si>
    <t>2002009011003</t>
  </si>
  <si>
    <t>李文民</t>
  </si>
  <si>
    <t>102424005209</t>
  </si>
  <si>
    <t>湖北大学知行学院</t>
  </si>
  <si>
    <t>杨丹</t>
  </si>
  <si>
    <t>102423911211</t>
  </si>
  <si>
    <t>三峡大学文学与传媒学院</t>
  </si>
  <si>
    <t>102420803217</t>
  </si>
  <si>
    <t>杨长宝</t>
  </si>
  <si>
    <t>102425703019</t>
  </si>
  <si>
    <t>长阳县榔坪镇中心学校</t>
  </si>
  <si>
    <t>长阳土家族自治县乡镇科员4</t>
  </si>
  <si>
    <t>2002009011004</t>
  </si>
  <si>
    <t>陈丽平</t>
  </si>
  <si>
    <t>102420116904</t>
  </si>
  <si>
    <t>湖北省宜昌市长阳土家族自治县磨市镇救师口</t>
  </si>
  <si>
    <t>孙浩</t>
  </si>
  <si>
    <t>102425103215</t>
  </si>
  <si>
    <t>湖北省荆州市松滋市洈水镇人民政府</t>
  </si>
  <si>
    <t>付红</t>
  </si>
  <si>
    <t>102423805217</t>
  </si>
  <si>
    <t>长阳土家族自治县渔峡口镇人民政府</t>
  </si>
  <si>
    <t>邓珊</t>
  </si>
  <si>
    <t>102424904301</t>
  </si>
  <si>
    <t>野三关镇张家村</t>
  </si>
  <si>
    <t>长阳土家族自治县乡镇科员5</t>
  </si>
  <si>
    <t>2002009011005</t>
  </si>
  <si>
    <t>李婵</t>
  </si>
  <si>
    <t>102421408908</t>
  </si>
  <si>
    <t>渔峡口镇人民政府</t>
  </si>
  <si>
    <t>陈凤婷</t>
  </si>
  <si>
    <t>102424107504</t>
  </si>
  <si>
    <t>湖北省宜昌市点军区桥边镇太平村</t>
  </si>
  <si>
    <t>长阳土家族自治县司法局</t>
  </si>
  <si>
    <t>司法所科员</t>
  </si>
  <si>
    <t>2002009011006</t>
  </si>
  <si>
    <t>陈瑶</t>
  </si>
  <si>
    <t>102422006609</t>
  </si>
  <si>
    <t>杨长雄</t>
  </si>
  <si>
    <t>102421712615</t>
  </si>
  <si>
    <t>宜昌利浦物贸有限公司</t>
  </si>
  <si>
    <t>曾荻子</t>
  </si>
  <si>
    <t>102425505513</t>
  </si>
  <si>
    <t>102425613211</t>
  </si>
  <si>
    <t>武汉警官职业学院</t>
  </si>
  <si>
    <t>长阳土家族自治县国土资源局</t>
  </si>
  <si>
    <t>规划与调控股科员</t>
  </si>
  <si>
    <t>2002009011007</t>
  </si>
  <si>
    <t>吉田</t>
  </si>
  <si>
    <t>102423702508</t>
  </si>
  <si>
    <t>中石油长庆油田分公司</t>
  </si>
  <si>
    <t>长阳土家族自治县农业局</t>
  </si>
  <si>
    <t>2002009011008</t>
  </si>
  <si>
    <t>唐玉娇</t>
  </si>
  <si>
    <t>102421817025</t>
  </si>
  <si>
    <t>中南林业科技大学</t>
  </si>
  <si>
    <t>长阳土家族自治县教育局</t>
  </si>
  <si>
    <t>计财审计股科员</t>
  </si>
  <si>
    <t>2002009011009</t>
  </si>
  <si>
    <t>周洋林</t>
  </si>
  <si>
    <t>102421209815</t>
  </si>
  <si>
    <t>企业</t>
  </si>
  <si>
    <t>长阳土家族自治县人力资源和社会保障局</t>
  </si>
  <si>
    <t>机关股室科员</t>
  </si>
  <si>
    <t>2002009011010</t>
  </si>
  <si>
    <t>李荣华</t>
  </si>
  <si>
    <t>102420111818</t>
  </si>
  <si>
    <t>长阳土家族自治县大堰乡人民政府</t>
  </si>
  <si>
    <t>2002009011011</t>
  </si>
  <si>
    <t>李丽莉</t>
  </si>
  <si>
    <t>102425702710</t>
  </si>
  <si>
    <t>李智荣</t>
  </si>
  <si>
    <t>102424900724</t>
  </si>
  <si>
    <t>武汉大学人民医院</t>
  </si>
  <si>
    <t>长阳土家族自治县水产局</t>
  </si>
  <si>
    <t>2002009011012</t>
  </si>
  <si>
    <t>李淑娟</t>
  </si>
  <si>
    <t>长阳土家族自治县水土保持局</t>
  </si>
  <si>
    <t>2002009011013</t>
  </si>
  <si>
    <t>王丽婷</t>
  </si>
  <si>
    <t>102424000101</t>
  </si>
  <si>
    <t>长阳土家族自治县经济责任审计分局</t>
  </si>
  <si>
    <t>2002009011016</t>
  </si>
  <si>
    <t>杨慧芳</t>
  </si>
  <si>
    <t>102421004612</t>
  </si>
  <si>
    <t>五峰土家族自治县乡镇机关</t>
  </si>
  <si>
    <t>2002009012001</t>
  </si>
  <si>
    <t>龙烨</t>
  </si>
  <si>
    <t>102425413811</t>
  </si>
  <si>
    <t>中南民族大学工商学院</t>
  </si>
  <si>
    <t>五峰县渔洋关镇人民政府“三支一扶”人员</t>
  </si>
  <si>
    <t>许亚</t>
  </si>
  <si>
    <t>102426307805</t>
  </si>
  <si>
    <t>湖北工业大学商贸学院</t>
  </si>
  <si>
    <t>湖北省神农架林区宋洛乡后山坪村</t>
  </si>
  <si>
    <t>郭一梅</t>
  </si>
  <si>
    <t>102425413123</t>
  </si>
  <si>
    <t>五峰土家族自治县仁和坪镇人民政府</t>
  </si>
  <si>
    <t>鲍繁</t>
  </si>
  <si>
    <t>102421210526</t>
  </si>
  <si>
    <t>石磊</t>
  </si>
  <si>
    <t>102420127424</t>
  </si>
  <si>
    <t>湖北三峡职业技术学院</t>
  </si>
  <si>
    <t>崔梦迪</t>
  </si>
  <si>
    <t>102422012020</t>
  </si>
  <si>
    <t>湖北师范学院文理学院</t>
  </si>
  <si>
    <t>五峰土家族自治县长乐坪镇人民政府</t>
  </si>
  <si>
    <t>2002009012002</t>
  </si>
  <si>
    <t>张莉君</t>
  </si>
  <si>
    <t>102424906317</t>
  </si>
  <si>
    <t>黄涛</t>
  </si>
  <si>
    <t>102421518126</t>
  </si>
  <si>
    <t>赵金霞</t>
  </si>
  <si>
    <t>102421212019</t>
  </si>
  <si>
    <t>黄冈职业技术学院</t>
  </si>
  <si>
    <t>五峰土家族自治县城市管理监察大队</t>
  </si>
  <si>
    <t>2002009012003</t>
  </si>
  <si>
    <t>陈也</t>
  </si>
  <si>
    <t>102420105119</t>
  </si>
  <si>
    <t>邓慰</t>
  </si>
  <si>
    <t>102423612024</t>
  </si>
  <si>
    <t>武汉交通职业学院</t>
  </si>
  <si>
    <t>冉特</t>
  </si>
  <si>
    <t>102423508029</t>
  </si>
  <si>
    <t>陈妮</t>
  </si>
  <si>
    <t>102421211218</t>
  </si>
  <si>
    <t>武汉商业服务学院</t>
  </si>
  <si>
    <t>荆州志鸿投资有限公司</t>
  </si>
  <si>
    <t>彭程</t>
  </si>
  <si>
    <t>102425700403</t>
  </si>
  <si>
    <t>乡镇科员7</t>
  </si>
  <si>
    <t>2002009012004</t>
  </si>
  <si>
    <t>闫兰兰</t>
  </si>
  <si>
    <t>102422005118</t>
  </si>
  <si>
    <t>詹光华</t>
  </si>
  <si>
    <t>102424108111</t>
  </si>
  <si>
    <t>吕海林</t>
  </si>
  <si>
    <t>102423805513</t>
  </si>
  <si>
    <t>熊淼</t>
  </si>
  <si>
    <t>102421214029</t>
  </si>
  <si>
    <t>乡镇科员8</t>
  </si>
  <si>
    <t>2002009012005</t>
  </si>
  <si>
    <t>韦民</t>
  </si>
  <si>
    <t>102421316708</t>
  </si>
  <si>
    <t>文艺</t>
  </si>
  <si>
    <t>102425807917</t>
  </si>
  <si>
    <t>武汉生物工程学院</t>
  </si>
  <si>
    <t>宜昌市食品药品监督管理局</t>
  </si>
  <si>
    <t>五峰土家族自治县人民法院</t>
  </si>
  <si>
    <t>执行员</t>
  </si>
  <si>
    <t>2002009012006</t>
  </si>
  <si>
    <t>马洁</t>
  </si>
  <si>
    <t>102422311418</t>
  </si>
  <si>
    <t>华中科技大学文华学院</t>
  </si>
  <si>
    <t>五峰土家族自治县长乐坪镇政府</t>
  </si>
  <si>
    <t>余伟</t>
  </si>
  <si>
    <t>102421900928</t>
  </si>
  <si>
    <t>李硕</t>
  </si>
  <si>
    <t>102422601622</t>
  </si>
  <si>
    <t>行政管理科员</t>
  </si>
  <si>
    <t>2002009012007</t>
  </si>
  <si>
    <t>周琪琪</t>
  </si>
  <si>
    <t>102420102430</t>
  </si>
  <si>
    <t>五峰土家族自治县人民检察院</t>
  </si>
  <si>
    <t>2002009012008</t>
  </si>
  <si>
    <t>张燚</t>
  </si>
  <si>
    <t>102424000925</t>
  </si>
  <si>
    <t>长春大学</t>
  </si>
  <si>
    <t>大连桃李食品有限公司</t>
  </si>
  <si>
    <t>2002009012009</t>
  </si>
  <si>
    <t>陈东岳</t>
  </si>
  <si>
    <t>102424513215</t>
  </si>
  <si>
    <t>宜都市人民法院</t>
  </si>
  <si>
    <t>财务管理</t>
  </si>
  <si>
    <t>2002009013002</t>
  </si>
  <si>
    <t>刘天舒</t>
  </si>
  <si>
    <t>102420116910</t>
  </si>
  <si>
    <t>宜都市人民检察院</t>
  </si>
  <si>
    <t>检察技术人员</t>
  </si>
  <si>
    <t>2002009013003</t>
  </si>
  <si>
    <t>冯锐</t>
  </si>
  <si>
    <t>102420714324</t>
  </si>
  <si>
    <t>宜都市民政局</t>
  </si>
  <si>
    <t>宜都市检察院</t>
  </si>
  <si>
    <t>2002009013004</t>
  </si>
  <si>
    <t>闫跃民</t>
  </si>
  <si>
    <t>102420105506</t>
  </si>
  <si>
    <t>河南农业大学</t>
  </si>
  <si>
    <t>宜都市司法局</t>
  </si>
  <si>
    <t>乡镇司法助理</t>
  </si>
  <si>
    <t>2002009013006</t>
  </si>
  <si>
    <t>郑雪峰</t>
  </si>
  <si>
    <t>102423612625</t>
  </si>
  <si>
    <t>宜都市发展和改革局</t>
  </si>
  <si>
    <t>规划体改科科员</t>
  </si>
  <si>
    <t>2002009013007</t>
  </si>
  <si>
    <t>杨秋</t>
  </si>
  <si>
    <t>102424602007</t>
  </si>
  <si>
    <t>北京理工大学</t>
  </si>
  <si>
    <t>湖北土老憨生态农业集团</t>
  </si>
  <si>
    <t>田姗姗</t>
  </si>
  <si>
    <t>102425006820</t>
  </si>
  <si>
    <t>中央民族大学</t>
  </si>
  <si>
    <t>中国电信股份有限公司五峰分公司</t>
  </si>
  <si>
    <t>宜都市物价局</t>
  </si>
  <si>
    <t>价格监督管理分局科员</t>
  </si>
  <si>
    <t>2002009013008</t>
  </si>
  <si>
    <t>张培</t>
  </si>
  <si>
    <t>102421509705</t>
  </si>
  <si>
    <t>宜都市安全生产监督管理局</t>
  </si>
  <si>
    <t>化工园区办科员</t>
  </si>
  <si>
    <t>2002009013009</t>
  </si>
  <si>
    <t>余梦洁</t>
  </si>
  <si>
    <t>102421316130</t>
  </si>
  <si>
    <t>2002009013010</t>
  </si>
  <si>
    <t>胡晓丽</t>
  </si>
  <si>
    <t>102421402907</t>
  </si>
  <si>
    <t>宜都市政务服务中心</t>
  </si>
  <si>
    <t>宜都市教育局</t>
  </si>
  <si>
    <t>计财科科员</t>
  </si>
  <si>
    <t>2002009013011</t>
  </si>
  <si>
    <t>习丹平</t>
  </si>
  <si>
    <t>102423702701</t>
  </si>
  <si>
    <t>2002009013012</t>
  </si>
  <si>
    <t>周俊芳</t>
  </si>
  <si>
    <t>102420102106</t>
  </si>
  <si>
    <t>宜都市水利局</t>
  </si>
  <si>
    <t>水利科科员</t>
  </si>
  <si>
    <t>2002009013013</t>
  </si>
  <si>
    <t>方科</t>
  </si>
  <si>
    <t>102422011023</t>
  </si>
  <si>
    <t>浙江省二建建设集团有限公司</t>
  </si>
  <si>
    <t>宜都市卫生和计划生育局</t>
  </si>
  <si>
    <t>医政医管科科员</t>
  </si>
  <si>
    <t>2002009013014</t>
  </si>
  <si>
    <t>张祥柱</t>
  </si>
  <si>
    <t>102423210418</t>
  </si>
  <si>
    <t>秭归县疾控中心</t>
  </si>
  <si>
    <t>2002009013015</t>
  </si>
  <si>
    <t>赵雯婷</t>
  </si>
  <si>
    <t>102426307405</t>
  </si>
  <si>
    <t>宜都市信访局</t>
  </si>
  <si>
    <t>宜都市审计局</t>
  </si>
  <si>
    <t>农林水审计科科员</t>
  </si>
  <si>
    <t>2002009013016</t>
  </si>
  <si>
    <t>彭艳妮</t>
  </si>
  <si>
    <t>102421401007</t>
  </si>
  <si>
    <t>宜都市经责局</t>
  </si>
  <si>
    <t>宜都市财政局</t>
  </si>
  <si>
    <t>资金会计</t>
  </si>
  <si>
    <t>2002009013017</t>
  </si>
  <si>
    <t>刘彩云</t>
  </si>
  <si>
    <t>102423911528</t>
  </si>
  <si>
    <t>湖北银行宜昌港窑路支行</t>
  </si>
  <si>
    <t>姜玉菲</t>
  </si>
  <si>
    <t>102423506009</t>
  </si>
  <si>
    <t>张继丽</t>
  </si>
  <si>
    <t>102425007229</t>
  </si>
  <si>
    <t>宜都市财政局国库收付中心</t>
  </si>
  <si>
    <t>2002009013018</t>
  </si>
  <si>
    <t>李梦瑶</t>
  </si>
  <si>
    <t>102420809108</t>
  </si>
  <si>
    <t>重庆工商大学派斯学院</t>
  </si>
  <si>
    <t>宜都市国土资源执法监察局</t>
  </si>
  <si>
    <t>执法监督局科员</t>
  </si>
  <si>
    <t>2002009013019</t>
  </si>
  <si>
    <t>聂文帅</t>
  </si>
  <si>
    <t>102420807324</t>
  </si>
  <si>
    <t>西南大学</t>
  </si>
  <si>
    <t>宜都市房地产管理局</t>
  </si>
  <si>
    <t>政策法规科科员</t>
  </si>
  <si>
    <t>2002009013020</t>
  </si>
  <si>
    <t>胡潇</t>
  </si>
  <si>
    <t>102421210313</t>
  </si>
  <si>
    <t>国土房屋征收管理办科员</t>
  </si>
  <si>
    <t>2002009013021</t>
  </si>
  <si>
    <t>闵捷</t>
  </si>
  <si>
    <t>102425000830</t>
  </si>
  <si>
    <t>湖北城乡建设集团</t>
  </si>
  <si>
    <t>宜都市农业机械管理局</t>
  </si>
  <si>
    <t>2002009013022</t>
  </si>
  <si>
    <t>梁静</t>
  </si>
  <si>
    <t>102420104219</t>
  </si>
  <si>
    <t>华中农业大学楚天学院</t>
  </si>
  <si>
    <t>湖北省宜都市五眼泉镇人民政府</t>
  </si>
  <si>
    <t>农机管理科科员</t>
  </si>
  <si>
    <t>2002009013023</t>
  </si>
  <si>
    <t>江慧</t>
  </si>
  <si>
    <t>102423502602</t>
  </si>
  <si>
    <t>重庆科技学院</t>
  </si>
  <si>
    <t>宜都市档案局</t>
  </si>
  <si>
    <t>2002009013024</t>
  </si>
  <si>
    <t>李璐瑶</t>
  </si>
  <si>
    <t>102423508123</t>
  </si>
  <si>
    <t>宜都市党史地方志办公室</t>
  </si>
  <si>
    <t>2002009013025</t>
  </si>
  <si>
    <t>邹宇</t>
  </si>
  <si>
    <t>102420718405</t>
  </si>
  <si>
    <t>通城招商局</t>
  </si>
  <si>
    <t>宜都市乡镇机关</t>
  </si>
  <si>
    <t>2002009013026</t>
  </si>
  <si>
    <t>杨力</t>
  </si>
  <si>
    <t>102425809018</t>
  </si>
  <si>
    <t>张帆</t>
  </si>
  <si>
    <t>102420712030</t>
  </si>
  <si>
    <t>王磊</t>
  </si>
  <si>
    <t>102421213109</t>
  </si>
  <si>
    <t>中国葛洲坝集团勘测设计有限公司</t>
  </si>
  <si>
    <t>朱小丽</t>
  </si>
  <si>
    <t>102420118316</t>
  </si>
  <si>
    <t>刘宇</t>
  </si>
  <si>
    <t>胡小熊</t>
  </si>
  <si>
    <t>102423503419</t>
  </si>
  <si>
    <t>五峰土家族自治县渔洋关镇人民政府党政办</t>
  </si>
  <si>
    <t>2002009013028</t>
  </si>
  <si>
    <t>万芷吟</t>
  </si>
  <si>
    <t>102423308712</t>
  </si>
  <si>
    <t>湖北工程学院</t>
  </si>
  <si>
    <t>湖北省宜都市陆城街道办事处</t>
  </si>
  <si>
    <t>2002009013029</t>
  </si>
  <si>
    <t>孔磊</t>
  </si>
  <si>
    <t>102424109812</t>
  </si>
  <si>
    <t>辽宁石油化工大学</t>
  </si>
  <si>
    <t>周雪蕾</t>
  </si>
  <si>
    <t>102420112221</t>
  </si>
  <si>
    <t>湖北省宜都市姚家店镇长岭岗村</t>
  </si>
  <si>
    <t>廖梦帆</t>
  </si>
  <si>
    <t>102420720725</t>
  </si>
  <si>
    <t>宜昌市伍家岗区伍家乡合益村</t>
  </si>
  <si>
    <t>中共当阳市委宣传部</t>
  </si>
  <si>
    <t>2002009014001</t>
  </si>
  <si>
    <t>程瑞雄</t>
  </si>
  <si>
    <t>102425407927</t>
  </si>
  <si>
    <t>当阳市档案局</t>
  </si>
  <si>
    <t>保管利用科科员</t>
  </si>
  <si>
    <t>2002009014002</t>
  </si>
  <si>
    <t>曹青</t>
  </si>
  <si>
    <t>102422009530</t>
  </si>
  <si>
    <t>党史编研科科员</t>
  </si>
  <si>
    <t>2002009014003</t>
  </si>
  <si>
    <t>向建民</t>
  </si>
  <si>
    <t>102424513204</t>
  </si>
  <si>
    <t>中共当阳市委党校</t>
  </si>
  <si>
    <t>2002009014005</t>
  </si>
  <si>
    <t>朱丹</t>
  </si>
  <si>
    <t>102423214005</t>
  </si>
  <si>
    <t>李红豆</t>
  </si>
  <si>
    <t>102423612805</t>
  </si>
  <si>
    <t>乐山师范学院</t>
  </si>
  <si>
    <t>当阳市人民法院</t>
  </si>
  <si>
    <t>办公室科员2</t>
  </si>
  <si>
    <t>2002009014007</t>
  </si>
  <si>
    <t>常芳</t>
  </si>
  <si>
    <t>102423507501</t>
  </si>
  <si>
    <t>江汉油田教育集团</t>
  </si>
  <si>
    <t>办公室科员3</t>
  </si>
  <si>
    <t>2002009014008</t>
  </si>
  <si>
    <t>张艳红</t>
  </si>
  <si>
    <t>102423613703</t>
  </si>
  <si>
    <t>谷城县图书馆</t>
  </si>
  <si>
    <t>方琴</t>
  </si>
  <si>
    <t>102425000319</t>
  </si>
  <si>
    <t>泛亚班拿物流（武汉）有限公司</t>
  </si>
  <si>
    <t>2002009014009</t>
  </si>
  <si>
    <t>赵倩</t>
  </si>
  <si>
    <t>102423504629</t>
  </si>
  <si>
    <t>成都理工大学工程技术学院</t>
  </si>
  <si>
    <t>网络管理员</t>
  </si>
  <si>
    <t>2002009014010</t>
  </si>
  <si>
    <t>马静</t>
  </si>
  <si>
    <t>102425806317</t>
  </si>
  <si>
    <t>东北林业大学</t>
  </si>
  <si>
    <t>武汉源普节能科技有限公司</t>
  </si>
  <si>
    <t>当阳市人民检察院</t>
  </si>
  <si>
    <t>检察技术科员</t>
  </si>
  <si>
    <t>2002009014011</t>
  </si>
  <si>
    <t>梁丰婷</t>
  </si>
  <si>
    <t>102420915603</t>
  </si>
  <si>
    <t>司法行政科员</t>
  </si>
  <si>
    <t>2002009014012</t>
  </si>
  <si>
    <t>刘亚璇</t>
  </si>
  <si>
    <t>102425303711</t>
  </si>
  <si>
    <t>当阳市司法局</t>
  </si>
  <si>
    <t>市法律援助中心</t>
  </si>
  <si>
    <t>2002009014013</t>
  </si>
  <si>
    <t>刘晓露</t>
  </si>
  <si>
    <t>102420806724</t>
  </si>
  <si>
    <t>东莞昱京电子有限公司</t>
  </si>
  <si>
    <t>谢瑞</t>
  </si>
  <si>
    <t>102420526317</t>
  </si>
  <si>
    <t>社区矫正工作管理局科员</t>
  </si>
  <si>
    <t>2002009014015</t>
  </si>
  <si>
    <t>田旎</t>
  </si>
  <si>
    <t>102421514824</t>
  </si>
  <si>
    <t>陈娅</t>
  </si>
  <si>
    <t>102422315112</t>
  </si>
  <si>
    <t>武汉科技大学中南分校</t>
  </si>
  <si>
    <t>当阳市文化体育局</t>
  </si>
  <si>
    <t>财务科科员</t>
  </si>
  <si>
    <t>2002009014017</t>
  </si>
  <si>
    <t>向凌云</t>
  </si>
  <si>
    <t>102420108902</t>
  </si>
  <si>
    <t>河南工业大学</t>
  </si>
  <si>
    <t>文化产业办公室科员</t>
  </si>
  <si>
    <t>2002009014018</t>
  </si>
  <si>
    <t>102421517915</t>
  </si>
  <si>
    <t>当阳市两河镇胡场村</t>
  </si>
  <si>
    <t>当阳市国土资源局</t>
  </si>
  <si>
    <t>2002009014020</t>
  </si>
  <si>
    <t>文小月</t>
  </si>
  <si>
    <t>102421001526</t>
  </si>
  <si>
    <t>矿产资源管理科科员</t>
  </si>
  <si>
    <t>2002009014021</t>
  </si>
  <si>
    <t>郭才勇</t>
  </si>
  <si>
    <t>102424810430</t>
  </si>
  <si>
    <t>宜昌中达矿业有限责任公司</t>
  </si>
  <si>
    <t>当阳市交通运输局</t>
  </si>
  <si>
    <t>工程计划科科员</t>
  </si>
  <si>
    <t>2002009014023</t>
  </si>
  <si>
    <t>李薛勇</t>
  </si>
  <si>
    <t>102424006413</t>
  </si>
  <si>
    <t>当阳市规划局</t>
  </si>
  <si>
    <t>当阳市教育局</t>
  </si>
  <si>
    <t>计划财务审计科科员</t>
  </si>
  <si>
    <t>2002009014025</t>
  </si>
  <si>
    <t>龚奕莹</t>
  </si>
  <si>
    <t>102422309225</t>
  </si>
  <si>
    <t>2002009014026</t>
  </si>
  <si>
    <t>王麒麟</t>
  </si>
  <si>
    <t>102424001929</t>
  </si>
  <si>
    <t>2002009014027</t>
  </si>
  <si>
    <t>聂美玲</t>
  </si>
  <si>
    <t>102420525609</t>
  </si>
  <si>
    <t>杜青阳</t>
  </si>
  <si>
    <t>102424003825</t>
  </si>
  <si>
    <t>齐齐哈尔大学</t>
  </si>
  <si>
    <t>北京艺恩世纪信息咨询有限公司</t>
  </si>
  <si>
    <t>当阳市卫生和计划生育局</t>
  </si>
  <si>
    <t>体制改革科科员</t>
  </si>
  <si>
    <t>2002009014029</t>
  </si>
  <si>
    <t>胡林旭</t>
  </si>
  <si>
    <t>102423702622</t>
  </si>
  <si>
    <t>2002009014030</t>
  </si>
  <si>
    <t>黄雯雯</t>
  </si>
  <si>
    <t>102424004111</t>
  </si>
  <si>
    <t>当阳市国库收付中心</t>
  </si>
  <si>
    <t>收付中心科员</t>
  </si>
  <si>
    <t>2002009014032</t>
  </si>
  <si>
    <t>代郑妲</t>
  </si>
  <si>
    <t>102420918225</t>
  </si>
  <si>
    <t>武汉纺织大学外经贸学院</t>
  </si>
  <si>
    <t>枝江奥美医疗用品有限公司</t>
  </si>
  <si>
    <t>当阳市企业调查队</t>
  </si>
  <si>
    <t>统计调查科员</t>
  </si>
  <si>
    <t>2002009014034</t>
  </si>
  <si>
    <t>周静</t>
  </si>
  <si>
    <t>102422309029</t>
  </si>
  <si>
    <t>当阳市普查中心</t>
  </si>
  <si>
    <t>当阳市林业局</t>
  </si>
  <si>
    <t>造林绿化管理科科员、森林资源管理科科员</t>
  </si>
  <si>
    <t>2002009014035</t>
  </si>
  <si>
    <t>裴钰</t>
  </si>
  <si>
    <t>102421509901</t>
  </si>
  <si>
    <t>何婧华</t>
  </si>
  <si>
    <t>102420104123</t>
  </si>
  <si>
    <t>秭归县特产技术推广中心</t>
  </si>
  <si>
    <t>瞿超</t>
  </si>
  <si>
    <t>102421003619</t>
  </si>
  <si>
    <t>嘉鱼县林业局</t>
  </si>
  <si>
    <t>当阳市畜牧兽医局</t>
  </si>
  <si>
    <t>人事科科员</t>
  </si>
  <si>
    <t>2002009014036</t>
  </si>
  <si>
    <t>段晓梅</t>
  </si>
  <si>
    <t>102424600723</t>
  </si>
  <si>
    <t>当阳市乡镇机关</t>
  </si>
  <si>
    <t>2002009014038</t>
  </si>
  <si>
    <t>张薇</t>
  </si>
  <si>
    <t>102421517427</t>
  </si>
  <si>
    <t>南京市三江学院</t>
  </si>
  <si>
    <t>湖北省巴东县民政局</t>
  </si>
  <si>
    <t>胡琼</t>
  </si>
  <si>
    <t>102425000611</t>
  </si>
  <si>
    <t>湖北省宜昌市当阳市玉泉办事处合意村村委会</t>
  </si>
  <si>
    <t>全锐</t>
  </si>
  <si>
    <t>102420122119</t>
  </si>
  <si>
    <t>中南民族大学工商学院（武汉工商学院）</t>
  </si>
  <si>
    <t>湖北省神农架林区下谷坪土家族乡金甲坪村</t>
  </si>
  <si>
    <t>2002009014039</t>
  </si>
  <si>
    <t>宋梦奇</t>
  </si>
  <si>
    <t>102420104503</t>
  </si>
  <si>
    <t>吴琼</t>
  </si>
  <si>
    <t>102421215019</t>
  </si>
  <si>
    <t>两峪乡财政所</t>
  </si>
  <si>
    <t>邓剑</t>
  </si>
  <si>
    <t>102421709903</t>
  </si>
  <si>
    <t>宜昌市猇亭区总工会</t>
  </si>
  <si>
    <t>雷蒙</t>
  </si>
  <si>
    <t>102420108916</t>
  </si>
  <si>
    <t>杨春银</t>
  </si>
  <si>
    <t>102425009822</t>
  </si>
  <si>
    <t>百盛投资咨询中心</t>
  </si>
  <si>
    <t>2002009014040</t>
  </si>
  <si>
    <t>熊姚</t>
  </si>
  <si>
    <t>102425806602</t>
  </si>
  <si>
    <t>胡迪</t>
  </si>
  <si>
    <t>102425611003</t>
  </si>
  <si>
    <t>陈晓东</t>
  </si>
  <si>
    <t>102424513126</t>
  </si>
  <si>
    <t>宜昌市远安县茅坪场镇晓坪村</t>
  </si>
  <si>
    <t>王涓涓</t>
  </si>
  <si>
    <t>102421105920</t>
  </si>
  <si>
    <t>湖北省荆州市长江大学文理学院</t>
  </si>
  <si>
    <t>赵杨</t>
  </si>
  <si>
    <t>102423300910</t>
  </si>
  <si>
    <t>凌云科技集团有限责任公司</t>
  </si>
  <si>
    <t>吴晨</t>
  </si>
  <si>
    <t>102424905504</t>
  </si>
  <si>
    <t>当阳乡镇机关</t>
  </si>
  <si>
    <t>2002009014041</t>
  </si>
  <si>
    <t>程灿</t>
  </si>
  <si>
    <t>102424001214</t>
  </si>
  <si>
    <t>湖北商贸学院</t>
  </si>
  <si>
    <t>102423508118</t>
  </si>
  <si>
    <t>李艳</t>
  </si>
  <si>
    <t>102424506116</t>
  </si>
  <si>
    <t>湖北省黄冈师范学院</t>
  </si>
  <si>
    <t>严文慧</t>
  </si>
  <si>
    <t>102420102217</t>
  </si>
  <si>
    <t>宜昌市远安县洋坪镇徐家棚村</t>
  </si>
  <si>
    <t>邓翔宇</t>
  </si>
  <si>
    <t>102424004220</t>
  </si>
  <si>
    <t>延边大学</t>
  </si>
  <si>
    <t>北京博维航空有限设施管理公司</t>
  </si>
  <si>
    <t>2002009014042</t>
  </si>
  <si>
    <t>王立</t>
  </si>
  <si>
    <t>102421510216</t>
  </si>
  <si>
    <t>湖北省宜都市枝城镇人民政府</t>
  </si>
  <si>
    <t>许超</t>
  </si>
  <si>
    <t>102424908508</t>
  </si>
  <si>
    <t>湖南工业大学</t>
  </si>
  <si>
    <t>万辉</t>
  </si>
  <si>
    <t>102420109509</t>
  </si>
  <si>
    <t>当阳市农业局</t>
  </si>
  <si>
    <t>2002009014043</t>
  </si>
  <si>
    <t>张超</t>
  </si>
  <si>
    <t>102421514522</t>
  </si>
  <si>
    <t>当阳市望城村村委会</t>
  </si>
  <si>
    <t>枝江市事业单位登记管理局</t>
  </si>
  <si>
    <t>2002009015001</t>
  </si>
  <si>
    <t>姚欣</t>
  </si>
  <si>
    <t>102423304921</t>
  </si>
  <si>
    <t>枝江市党员电化教育中心</t>
  </si>
  <si>
    <t>2002009015002</t>
  </si>
  <si>
    <t>任艺璇</t>
  </si>
  <si>
    <t>102424600301</t>
  </si>
  <si>
    <t>云南大学</t>
  </si>
  <si>
    <t>向丹男</t>
  </si>
  <si>
    <t>102420112730</t>
  </si>
  <si>
    <t>枝江市招商局</t>
  </si>
  <si>
    <t>招商促进科科员</t>
  </si>
  <si>
    <t>2002009015004</t>
  </si>
  <si>
    <t>张方超</t>
  </si>
  <si>
    <t>102425301007</t>
  </si>
  <si>
    <t>枝江市农村经济经营管理局</t>
  </si>
  <si>
    <t>2002009015005</t>
  </si>
  <si>
    <t>郭雪姣</t>
  </si>
  <si>
    <t>102423806721</t>
  </si>
  <si>
    <t>枝江市统计局</t>
  </si>
  <si>
    <t>2002009015006</t>
  </si>
  <si>
    <t>李文璇</t>
  </si>
  <si>
    <t>102420802508</t>
  </si>
  <si>
    <t>枝江市民政局</t>
  </si>
  <si>
    <t>2002009015007</t>
  </si>
  <si>
    <t>李雪祺</t>
  </si>
  <si>
    <t>102423613822</t>
  </si>
  <si>
    <t>优抚科科员</t>
  </si>
  <si>
    <t>2002009015008</t>
  </si>
  <si>
    <t>鲍小立</t>
  </si>
  <si>
    <t>102426409525</t>
  </si>
  <si>
    <t>贵州民族大学人文科技学院</t>
  </si>
  <si>
    <t>枝江市公路管理局</t>
  </si>
  <si>
    <t>枝江市直机关事务管理局</t>
  </si>
  <si>
    <t>2002009015009</t>
  </si>
  <si>
    <t>枝江市财政局</t>
  </si>
  <si>
    <t>预算科科员</t>
  </si>
  <si>
    <t>2002009015010</t>
  </si>
  <si>
    <t>102421002223</t>
  </si>
  <si>
    <t>闽江学院</t>
  </si>
  <si>
    <t>何亚娣</t>
  </si>
  <si>
    <t>102421108012</t>
  </si>
  <si>
    <t>枝江市农村财政管理局</t>
  </si>
  <si>
    <t>管理股科员</t>
  </si>
  <si>
    <t>2002009015011</t>
  </si>
  <si>
    <t>102424108317</t>
  </si>
  <si>
    <t>宜昌市白蚁防治研究所</t>
  </si>
  <si>
    <t>枝江市交通运输局</t>
  </si>
  <si>
    <t>财务审计科科员</t>
  </si>
  <si>
    <t>2002009015012</t>
  </si>
  <si>
    <t>罗丹</t>
  </si>
  <si>
    <t>102422315312</t>
  </si>
  <si>
    <t>2002009015013</t>
  </si>
  <si>
    <t>宋林奉</t>
  </si>
  <si>
    <t>102423211917</t>
  </si>
  <si>
    <t>枝江市卫生和计划生育局</t>
  </si>
  <si>
    <t>基层卫生与妇幼健康服务科科员</t>
  </si>
  <si>
    <t>2002009015014</t>
  </si>
  <si>
    <t>马芮</t>
  </si>
  <si>
    <t>102424514508</t>
  </si>
  <si>
    <t>海南医学院</t>
  </si>
  <si>
    <t>枝江市教育局</t>
  </si>
  <si>
    <t>2002009015015</t>
  </si>
  <si>
    <t>黄亚林</t>
  </si>
  <si>
    <t>102425207614</t>
  </si>
  <si>
    <t>教育科科员</t>
  </si>
  <si>
    <t>2002009015016</t>
  </si>
  <si>
    <t>冉晓平</t>
  </si>
  <si>
    <t>102424001430</t>
  </si>
  <si>
    <t>枝江市人力资源和社会保障局</t>
  </si>
  <si>
    <t>职业能力建设科科员</t>
  </si>
  <si>
    <t>2002009015017</t>
  </si>
  <si>
    <t>林丹</t>
  </si>
  <si>
    <t>102420610027</t>
  </si>
  <si>
    <t>养老保险科科员</t>
  </si>
  <si>
    <t>2002009015018</t>
  </si>
  <si>
    <t>易瑶</t>
  </si>
  <si>
    <t>102423304302</t>
  </si>
  <si>
    <t>基金财务监督科科员</t>
  </si>
  <si>
    <t>2002009015019</t>
  </si>
  <si>
    <t>陈小双</t>
  </si>
  <si>
    <t>102423506504</t>
  </si>
  <si>
    <t>枝江市社会养老保险管理局</t>
  </si>
  <si>
    <t>机关事业单位养老保险股科员</t>
  </si>
  <si>
    <t>2002009015020</t>
  </si>
  <si>
    <t>孙逊</t>
  </si>
  <si>
    <t>102425414528</t>
  </si>
  <si>
    <t>湖北省枝江市人社局</t>
  </si>
  <si>
    <t>程俊丰</t>
  </si>
  <si>
    <t>102423609302</t>
  </si>
  <si>
    <t>武汉国美电器有限公司</t>
  </si>
  <si>
    <t>企业养老保险股科员</t>
  </si>
  <si>
    <t>2002009015021</t>
  </si>
  <si>
    <t>叶俞含</t>
  </si>
  <si>
    <t>102420124119</t>
  </si>
  <si>
    <t>湖北省宜昌市西陵区云集街道办事处</t>
  </si>
  <si>
    <t>2002009015022</t>
  </si>
  <si>
    <t>徐俊雅</t>
  </si>
  <si>
    <t>102424905726</t>
  </si>
  <si>
    <t>中北大学</t>
  </si>
  <si>
    <t>枝江市住房和城乡建设局</t>
  </si>
  <si>
    <t>2002009015024</t>
  </si>
  <si>
    <t>吴葳葳</t>
  </si>
  <si>
    <t>102420914927</t>
  </si>
  <si>
    <t>2002009015025</t>
  </si>
  <si>
    <t>姜媛媛</t>
  </si>
  <si>
    <t>102421515324</t>
  </si>
  <si>
    <t>河南科技学院</t>
  </si>
  <si>
    <t>新乡市卫滨区社会保险事业管理局</t>
  </si>
  <si>
    <t>枝江市畜牧兽医局</t>
  </si>
  <si>
    <t>2002009015027</t>
  </si>
  <si>
    <t>鲜佩佩</t>
  </si>
  <si>
    <t>102423806501</t>
  </si>
  <si>
    <t>枝江市档案局</t>
  </si>
  <si>
    <t>法规科科员</t>
  </si>
  <si>
    <t>2002009015028</t>
  </si>
  <si>
    <t>李雅梦</t>
  </si>
  <si>
    <t>102425500710</t>
  </si>
  <si>
    <t>宜昌中通物流有限公司</t>
  </si>
  <si>
    <t>枝江市经信局</t>
  </si>
  <si>
    <t>经济运行科科员</t>
  </si>
  <si>
    <t>2002009015029</t>
  </si>
  <si>
    <t>丰莎莎</t>
  </si>
  <si>
    <t>102425104530</t>
  </si>
  <si>
    <t>枝江农村商业银行</t>
  </si>
  <si>
    <t>信息化推进科科员</t>
  </si>
  <si>
    <t>2002009015030</t>
  </si>
  <si>
    <t>刘施念</t>
  </si>
  <si>
    <t>102424107806</t>
  </si>
  <si>
    <t>枝江市政府办公室</t>
  </si>
  <si>
    <t>枝江市社会经济调查队</t>
  </si>
  <si>
    <t>郑光辉</t>
  </si>
  <si>
    <t>102424902315</t>
  </si>
  <si>
    <t>综合管理股科员</t>
  </si>
  <si>
    <t>2002009015032</t>
  </si>
  <si>
    <t>龚玲芝</t>
  </si>
  <si>
    <t>102424706111</t>
  </si>
  <si>
    <t>高雯</t>
  </si>
  <si>
    <t>102425506103</t>
  </si>
  <si>
    <t>武汉颂大教育科技股份有限公司</t>
  </si>
  <si>
    <t>枝江市城市管理局</t>
  </si>
  <si>
    <t>2002009015033</t>
  </si>
  <si>
    <t>袁凤婷</t>
  </si>
  <si>
    <t>102421900422</t>
  </si>
  <si>
    <t>重庆大学城市科技学院</t>
  </si>
  <si>
    <t>枝江市粮食局</t>
  </si>
  <si>
    <t>仓储管理科科员</t>
  </si>
  <si>
    <t>2002009015034</t>
  </si>
  <si>
    <t>朱晓俊</t>
  </si>
  <si>
    <t>102424003401</t>
  </si>
  <si>
    <t>中国邮政储蓄银行枝江市支行</t>
  </si>
  <si>
    <t>枝江市乡镇机关</t>
  </si>
  <si>
    <t>2002009015035</t>
  </si>
  <si>
    <t>杜小倩</t>
  </si>
  <si>
    <t>102420802511</t>
  </si>
  <si>
    <t>西安文理学院</t>
  </si>
  <si>
    <t>宜昌市伍家岗区财政局</t>
  </si>
  <si>
    <t>2002009015036</t>
  </si>
  <si>
    <t>王琛</t>
  </si>
  <si>
    <t>102425105717</t>
  </si>
  <si>
    <t>枝江市植物保护站</t>
  </si>
  <si>
    <t>2002009015037</t>
  </si>
  <si>
    <t>孟露</t>
  </si>
  <si>
    <t>102424109102</t>
  </si>
  <si>
    <t>湖北省宜昌市枝江市安福寺镇徐家嘴村</t>
  </si>
  <si>
    <t>陈江</t>
  </si>
  <si>
    <t>102425610807</t>
  </si>
  <si>
    <t>阮扬</t>
  </si>
  <si>
    <t>102421211510</t>
  </si>
  <si>
    <t>2002009015039</t>
  </si>
  <si>
    <t>向东明</t>
  </si>
  <si>
    <t>102425206406</t>
  </si>
  <si>
    <t>桂林电子科技大学</t>
  </si>
  <si>
    <t>松宜矿区管委会</t>
  </si>
  <si>
    <t>余鑫伟</t>
  </si>
  <si>
    <t>102420525716</t>
  </si>
  <si>
    <t>中国人寿保险股份有限公司枝江支公司</t>
  </si>
  <si>
    <t>杨小龙</t>
  </si>
  <si>
    <t>102420115018</t>
  </si>
  <si>
    <t>杨骏飞</t>
  </si>
  <si>
    <t>102422309407</t>
  </si>
  <si>
    <t>辽宁对外经贸学院</t>
  </si>
  <si>
    <t>枝江市天雨农业投资开发有限公司</t>
  </si>
  <si>
    <t>2002009015040</t>
  </si>
  <si>
    <t>彭攀</t>
  </si>
  <si>
    <t>102423308903</t>
  </si>
  <si>
    <t>易家清</t>
  </si>
  <si>
    <t>102425208005</t>
  </si>
  <si>
    <t>肖启磊</t>
  </si>
  <si>
    <t>102424510729</t>
  </si>
  <si>
    <t>枝江市人民法院</t>
  </si>
  <si>
    <t>2002009015045</t>
  </si>
  <si>
    <t>张钦钦</t>
  </si>
  <si>
    <t>102425103727</t>
  </si>
  <si>
    <t>武汉大学东湖分校</t>
  </si>
  <si>
    <t>枝江市劳动人事争议仲裁院</t>
  </si>
  <si>
    <t>司法行政人员</t>
  </si>
  <si>
    <t>2002009015046</t>
  </si>
  <si>
    <t>阳露</t>
  </si>
  <si>
    <t>102421210726</t>
  </si>
  <si>
    <t>青岛大学</t>
  </si>
  <si>
    <t>2002009015047</t>
  </si>
  <si>
    <t>黄贞伟</t>
  </si>
  <si>
    <t>102423107506</t>
  </si>
  <si>
    <t>枝江市环境保护局</t>
  </si>
  <si>
    <t>枝江市水利局</t>
  </si>
  <si>
    <t>2002009015048</t>
  </si>
  <si>
    <t>毛晓娜</t>
  </si>
  <si>
    <t>102423303221</t>
  </si>
  <si>
    <t>周口师范学院</t>
  </si>
  <si>
    <t>枝江市防汛抗旱指挥部办公室</t>
  </si>
  <si>
    <t>2002009015049</t>
  </si>
  <si>
    <t>曹诗林</t>
  </si>
  <si>
    <t>102425409217</t>
  </si>
  <si>
    <t>中国银行</t>
  </si>
  <si>
    <t>秭归县公安局</t>
  </si>
  <si>
    <t>综合管理职位</t>
  </si>
  <si>
    <t>2002009017015</t>
  </si>
  <si>
    <t>肖茹</t>
  </si>
  <si>
    <t>102421518122</t>
  </si>
  <si>
    <t>宜昌市公安局夷陵区分局</t>
  </si>
  <si>
    <t>警务技术职位</t>
  </si>
  <si>
    <t>2002009017021</t>
  </si>
  <si>
    <t>兰方杰</t>
  </si>
  <si>
    <t>102420127221</t>
  </si>
  <si>
    <t>中国地质大学(武汉)</t>
  </si>
  <si>
    <t>宇星科技(深圳)发展有限公司</t>
  </si>
  <si>
    <t>宜都市公安局</t>
  </si>
  <si>
    <t>2002009017029</t>
  </si>
  <si>
    <t>宋昌进</t>
  </si>
  <si>
    <t>102424900109</t>
  </si>
  <si>
    <t>青岛科技大学</t>
  </si>
  <si>
    <t>医星医疗（武汉）有限责任公司</t>
  </si>
  <si>
    <t>张鹏</t>
  </si>
  <si>
    <t>102424213916</t>
  </si>
  <si>
    <t>江西科技学院</t>
  </si>
  <si>
    <t>远安县公安局</t>
  </si>
  <si>
    <t>2002009017032</t>
  </si>
  <si>
    <t>邬雨涵</t>
  </si>
  <si>
    <t>102421818413</t>
  </si>
  <si>
    <t>铜仁学院</t>
  </si>
  <si>
    <t>黄景一</t>
  </si>
  <si>
    <t>102423307822</t>
  </si>
  <si>
    <t>华中师范大学武汉传媒学院</t>
  </si>
  <si>
    <t>2002009017036</t>
  </si>
  <si>
    <t>陈元敬</t>
  </si>
  <si>
    <t>102425305520</t>
  </si>
  <si>
    <t>中国核工业第五建设有限公司</t>
  </si>
  <si>
    <t>叶宇星</t>
  </si>
  <si>
    <t>102421107513</t>
  </si>
  <si>
    <t>九江职业技术学院</t>
  </si>
  <si>
    <t>当阳市公安局</t>
  </si>
  <si>
    <t>执法勤务职位1</t>
  </si>
  <si>
    <t>2002009018003</t>
  </si>
  <si>
    <t>103420521115</t>
  </si>
  <si>
    <t>宜昌市地税局纳税服务局</t>
  </si>
  <si>
    <t>曹经燕</t>
  </si>
  <si>
    <t>103420309216</t>
  </si>
  <si>
    <t>中原石油工程有限公司录井公司一大队</t>
  </si>
  <si>
    <t>执法勤务职位2</t>
  </si>
  <si>
    <t>2002009018004</t>
  </si>
  <si>
    <t>杜进</t>
  </si>
  <si>
    <t>103420413204</t>
  </si>
  <si>
    <t>董世杰</t>
  </si>
  <si>
    <t>103420312013</t>
  </si>
  <si>
    <t>赵世超</t>
  </si>
  <si>
    <t>103420413508</t>
  </si>
  <si>
    <t>向阳</t>
  </si>
  <si>
    <t>103420521618</t>
  </si>
  <si>
    <t>执法勤务职位3</t>
  </si>
  <si>
    <t>2002009018005</t>
  </si>
  <si>
    <t>秦洋</t>
  </si>
  <si>
    <t>103420412121</t>
  </si>
  <si>
    <t>武汉工程大学邮电与信息工程学院</t>
  </si>
  <si>
    <t>建始县公安局长梁派出所</t>
  </si>
  <si>
    <t>陈思亮</t>
  </si>
  <si>
    <t>103420520404</t>
  </si>
  <si>
    <t>武汉音乐学院</t>
  </si>
  <si>
    <t>宜昌市公安局特警支队</t>
  </si>
  <si>
    <t>高杰冬</t>
  </si>
  <si>
    <t>103420310416</t>
  </si>
  <si>
    <t>李云雷</t>
  </si>
  <si>
    <t>103420312006</t>
  </si>
  <si>
    <t>广东省佳邦信息咨询有限公司</t>
  </si>
  <si>
    <t>体能测评递补</t>
  </si>
  <si>
    <t>执法勤务职位4</t>
  </si>
  <si>
    <t>2002009018006</t>
  </si>
  <si>
    <t>苏姗迟</t>
  </si>
  <si>
    <t>103420203413</t>
  </si>
  <si>
    <t>武汉航海职业技术学院</t>
  </si>
  <si>
    <t>中海海员对外技术服务有限公司南京分公司</t>
  </si>
  <si>
    <t>宋岩</t>
  </si>
  <si>
    <t>103420520104</t>
  </si>
  <si>
    <t>南阳中威电气有限公司</t>
  </si>
  <si>
    <t>万恩泽</t>
  </si>
  <si>
    <t>103420415124</t>
  </si>
  <si>
    <t>荆门市公安局</t>
  </si>
  <si>
    <t>张瑞然</t>
  </si>
  <si>
    <t>103420202518</t>
  </si>
  <si>
    <t>荆州教育学院</t>
  </si>
  <si>
    <t>枝江市公安局</t>
  </si>
  <si>
    <t>2002009018009</t>
  </si>
  <si>
    <t>谭建伟</t>
  </si>
  <si>
    <t>103420201326</t>
  </si>
  <si>
    <t>王学谦</t>
  </si>
  <si>
    <t>103420306525</t>
  </si>
  <si>
    <t>中国人民财产保险股份有限公司利川支公司</t>
  </si>
  <si>
    <t>范洪俊</t>
  </si>
  <si>
    <t>103420519801</t>
  </si>
  <si>
    <t>来凤县公安局绿水派出所</t>
  </si>
  <si>
    <t>杨航</t>
  </si>
  <si>
    <t>103420522306</t>
  </si>
  <si>
    <t>宣恩县城市管理局</t>
  </si>
  <si>
    <t>2002009018010</t>
  </si>
  <si>
    <t>刘江</t>
  </si>
  <si>
    <t>103420307220</t>
  </si>
  <si>
    <t>甘肃政法学院</t>
  </si>
  <si>
    <t>舒宇</t>
  </si>
  <si>
    <t>103420414908</t>
  </si>
  <si>
    <t>陈淦</t>
  </si>
  <si>
    <t>103420204703</t>
  </si>
  <si>
    <t>陈炳麟</t>
  </si>
  <si>
    <t>103420417309</t>
  </si>
  <si>
    <t>灵宝兴华化工有限责任公司</t>
  </si>
  <si>
    <t>2002009018011</t>
  </si>
  <si>
    <t>王敬婷</t>
  </si>
  <si>
    <t>103420413704</t>
  </si>
  <si>
    <t>枝江金润源建设投资控股集团有限公司</t>
  </si>
  <si>
    <t>长阳土家族自治县公安局</t>
  </si>
  <si>
    <t>执法勤务职位</t>
  </si>
  <si>
    <t>2002009018012</t>
  </si>
  <si>
    <t>魏宜珊</t>
  </si>
  <si>
    <t>103420312023</t>
  </si>
  <si>
    <t>长阳土家族自治县质量技术监督局</t>
  </si>
  <si>
    <t>李庚</t>
  </si>
  <si>
    <t>103420309520</t>
  </si>
  <si>
    <t>海口经济学院</t>
  </si>
  <si>
    <t>宜都市公安局陆城派出所</t>
  </si>
  <si>
    <t>龙帅</t>
  </si>
  <si>
    <t>103420202913</t>
  </si>
  <si>
    <t>武汉科技学院</t>
  </si>
  <si>
    <t>湖北省体育彩票管理中心宜昌分中心</t>
  </si>
  <si>
    <t>向光宝</t>
  </si>
  <si>
    <t>103420521819</t>
  </si>
  <si>
    <t>武汉工业职业技术学院</t>
  </si>
  <si>
    <t>宜昌市长阳土家族自治县龙舟坪派出所</t>
  </si>
  <si>
    <t>覃林果</t>
  </si>
  <si>
    <t>103420306627</t>
  </si>
  <si>
    <t>湖北城市建设职业技术学院</t>
  </si>
  <si>
    <t>长阳土家族自治县公安局高家堰派出所</t>
  </si>
  <si>
    <t>2002009018017</t>
  </si>
  <si>
    <t>甘爱国</t>
  </si>
  <si>
    <t>103420412808</t>
  </si>
  <si>
    <t>谭强</t>
  </si>
  <si>
    <t>103420413725</t>
  </si>
  <si>
    <t>蔡兴伦</t>
  </si>
  <si>
    <t>103420414602</t>
  </si>
  <si>
    <t>长江工程职业技术学院</t>
  </si>
  <si>
    <t>兴山县公安局</t>
  </si>
  <si>
    <t>2002009018025</t>
  </si>
  <si>
    <t>彭瑞</t>
  </si>
  <si>
    <t>103420205317</t>
  </si>
  <si>
    <t>宜昌合田物业有限责任公司</t>
  </si>
  <si>
    <t>龚承志</t>
  </si>
  <si>
    <t>103420419026</t>
  </si>
  <si>
    <t>武汉工程大学 邮电与信息工程学院</t>
  </si>
  <si>
    <t>湖北随州市公安局科技信息科文职（协警）</t>
  </si>
  <si>
    <t>陈都</t>
  </si>
  <si>
    <t>103420417716</t>
  </si>
  <si>
    <t>南昌理工学院</t>
  </si>
  <si>
    <t>2002009018026</t>
  </si>
  <si>
    <t>程凯</t>
  </si>
  <si>
    <t>103420524712</t>
  </si>
  <si>
    <t>武汉职业技术学院</t>
  </si>
  <si>
    <t>宜昌市特警支队</t>
  </si>
  <si>
    <t>曾德力</t>
  </si>
  <si>
    <t>103420204617</t>
  </si>
  <si>
    <t>李希萌</t>
  </si>
  <si>
    <t>103420202111</t>
  </si>
  <si>
    <t>2002009018030</t>
  </si>
  <si>
    <t>颜文立</t>
  </si>
  <si>
    <t>103420418418</t>
  </si>
  <si>
    <t>秭归县三峡工程希望小学</t>
  </si>
  <si>
    <t>郑昌双</t>
  </si>
  <si>
    <t>103420205511</t>
  </si>
  <si>
    <t>沸腾鱼香餐馆</t>
  </si>
  <si>
    <t>吴俊峰</t>
  </si>
  <si>
    <t>103420520816</t>
  </si>
  <si>
    <t>向伟</t>
  </si>
  <si>
    <t>103420205711</t>
  </si>
  <si>
    <t>成都信息工程学院</t>
  </si>
  <si>
    <t>松宜矿区</t>
  </si>
  <si>
    <t>五峰土家族自治县公安局</t>
  </si>
  <si>
    <t>2002009018031</t>
  </si>
  <si>
    <t>高翼韩</t>
  </si>
  <si>
    <t>103420523901</t>
  </si>
  <si>
    <t>五峰县文体新广局</t>
  </si>
  <si>
    <t>褚福帮</t>
  </si>
  <si>
    <t>103420204104</t>
  </si>
  <si>
    <t>中国人民解放军南京政治学院</t>
  </si>
  <si>
    <t>宜昌市交警支队警务大队</t>
  </si>
  <si>
    <t>2002009018033</t>
  </si>
  <si>
    <t>田青</t>
  </si>
  <si>
    <t>103420413712</t>
  </si>
  <si>
    <t>江西财经大学</t>
  </si>
  <si>
    <t>2002009018034</t>
  </si>
  <si>
    <t>7</t>
  </si>
  <si>
    <t>魏刚</t>
  </si>
  <si>
    <t>103420520321</t>
  </si>
  <si>
    <t>武汉外语外事职业学院</t>
  </si>
  <si>
    <t>南漳县城关镇徐庶庙社区居民委员会</t>
  </si>
  <si>
    <t>张豹</t>
  </si>
  <si>
    <t>103420519824</t>
  </si>
  <si>
    <t>余翔</t>
  </si>
  <si>
    <t>103420521826</t>
  </si>
  <si>
    <t>西华大学</t>
  </si>
  <si>
    <t>杜昌龙</t>
  </si>
  <si>
    <t>103420205910</t>
  </si>
  <si>
    <t>福建交通职业技术学院</t>
  </si>
  <si>
    <t>厦门经济合作技术公司</t>
  </si>
  <si>
    <t>梅祎</t>
  </si>
  <si>
    <t>103420413328</t>
  </si>
  <si>
    <t>远安县旧县镇鹿苑村大学生村官</t>
  </si>
  <si>
    <t>郭悦</t>
  </si>
  <si>
    <t>103420523207</t>
  </si>
  <si>
    <t>湖北省武汉市华中科技大学武昌分校</t>
  </si>
  <si>
    <t>宜昌市远安县公安局</t>
  </si>
  <si>
    <t>熊超</t>
  </si>
  <si>
    <t>103420412128</t>
  </si>
  <si>
    <t>2002009018035</t>
  </si>
  <si>
    <t>高敏</t>
  </si>
  <si>
    <t>103420204716</t>
  </si>
  <si>
    <t>曹清云</t>
  </si>
  <si>
    <t>103420418006</t>
  </si>
  <si>
    <t>武汉信息传播职业技术学院</t>
  </si>
  <si>
    <t>天门市公安局特警支队</t>
  </si>
  <si>
    <t>徐磊</t>
  </si>
  <si>
    <t>103420204911</t>
  </si>
  <si>
    <t>龙江</t>
  </si>
  <si>
    <t>103420306611</t>
  </si>
  <si>
    <t>长阳土家族自治县森林公安局</t>
  </si>
  <si>
    <t>基层所队民警</t>
  </si>
  <si>
    <t>2002009019001</t>
  </si>
  <si>
    <t>谭超</t>
  </si>
  <si>
    <t>102420122416</t>
  </si>
  <si>
    <t>武汉软件工程职业学院</t>
  </si>
  <si>
    <t>兴山县森林公安局</t>
  </si>
  <si>
    <t>基层队所民警</t>
  </si>
  <si>
    <t>2002009019002</t>
  </si>
  <si>
    <t>黎宁</t>
  </si>
  <si>
    <t>102425610418</t>
  </si>
  <si>
    <t>宜昌市森林公安局夷陵区分局</t>
  </si>
  <si>
    <t>2002009019003</t>
  </si>
  <si>
    <t>梅宪铠</t>
  </si>
  <si>
    <t>102423504505</t>
  </si>
  <si>
    <t>中国民航飞行学院</t>
  </si>
  <si>
    <t>胡宇鹏</t>
  </si>
  <si>
    <t>102426205023</t>
  </si>
  <si>
    <t>喻开磊</t>
  </si>
  <si>
    <t>102426309329</t>
  </si>
  <si>
    <t>湖北俏牛儿牧业有限公司</t>
  </si>
  <si>
    <t>宜昌市工商局点军分局</t>
  </si>
  <si>
    <t>科员及以下</t>
  </si>
  <si>
    <t>2003002005001</t>
  </si>
  <si>
    <t>赵云钦</t>
  </si>
  <si>
    <t>102423507110</t>
  </si>
  <si>
    <t>湖北交通职业技术学院</t>
  </si>
  <si>
    <t>湖北中新人力资源开发有限公司</t>
  </si>
  <si>
    <t>2003002005002</t>
  </si>
  <si>
    <t>赵姝</t>
  </si>
  <si>
    <t>102424110127</t>
  </si>
  <si>
    <t>秭归县广播电影电视局</t>
  </si>
  <si>
    <t>2003002005003</t>
  </si>
  <si>
    <t>文康</t>
  </si>
  <si>
    <t>102424110830</t>
  </si>
  <si>
    <t>葛洲坝集团第五工程有限公司</t>
  </si>
  <si>
    <t>宜昌市工商局猇亭分局</t>
  </si>
  <si>
    <t>2003002005004</t>
  </si>
  <si>
    <t>彭娟</t>
  </si>
  <si>
    <t>102425509915</t>
  </si>
  <si>
    <t>吴华玲</t>
  </si>
  <si>
    <t>102424504402</t>
  </si>
  <si>
    <t>2003002005005</t>
  </si>
  <si>
    <t>谢程</t>
  </si>
  <si>
    <t>102425414404</t>
  </si>
  <si>
    <t>宜昌市夷陵区工商局</t>
  </si>
  <si>
    <t>2003002005006</t>
  </si>
  <si>
    <t>马轶</t>
  </si>
  <si>
    <t>102420607710</t>
  </si>
  <si>
    <t>五峰县森林公安局</t>
  </si>
  <si>
    <t>黄博</t>
  </si>
  <si>
    <t>102421001603</t>
  </si>
  <si>
    <t>太原城市职业技术学院</t>
  </si>
  <si>
    <t>2003002005007</t>
  </si>
  <si>
    <t>胡德富</t>
  </si>
  <si>
    <t>102424601524</t>
  </si>
  <si>
    <t>湖北工业大学工程技术学院</t>
  </si>
  <si>
    <t>武汉泽泰智能装饰有限公司</t>
  </si>
  <si>
    <t>张博</t>
  </si>
  <si>
    <t>102420712209</t>
  </si>
  <si>
    <t>天津工业大学</t>
  </si>
  <si>
    <t>宜昌市博思科技有限公司</t>
  </si>
  <si>
    <t>2003002005008</t>
  </si>
  <si>
    <t>刘靖雯</t>
  </si>
  <si>
    <t>102422012110</t>
  </si>
  <si>
    <t>中国计量大学</t>
  </si>
  <si>
    <t>当阳市工商局</t>
  </si>
  <si>
    <t>2003002005009</t>
  </si>
  <si>
    <t>周楠</t>
  </si>
  <si>
    <t>102425009628</t>
  </si>
  <si>
    <t>2003002005010</t>
  </si>
  <si>
    <t>姚晓莉</t>
  </si>
  <si>
    <t>102425104422</t>
  </si>
  <si>
    <t>三峡大学经济与管理学院</t>
  </si>
  <si>
    <t>宜昌市长阳县高家堰镇政府</t>
  </si>
  <si>
    <t>2003002005011</t>
  </si>
  <si>
    <t>王龙</t>
  </si>
  <si>
    <t>102425703803</t>
  </si>
  <si>
    <t>中国民航大学</t>
  </si>
  <si>
    <t>张俊岭</t>
  </si>
  <si>
    <t>102421005717</t>
  </si>
  <si>
    <t>吉林工程技术师范学院</t>
  </si>
  <si>
    <t>2003002005012</t>
  </si>
  <si>
    <t>胡杨</t>
  </si>
  <si>
    <t>102420120922</t>
  </si>
  <si>
    <t>梅源</t>
  </si>
  <si>
    <t>102424904314</t>
  </si>
  <si>
    <t>2003002005013</t>
  </si>
  <si>
    <t>田欣民</t>
  </si>
  <si>
    <t>102421818104</t>
  </si>
  <si>
    <t>张国豪</t>
  </si>
  <si>
    <t>102424004825</t>
  </si>
  <si>
    <t>江汉大学</t>
  </si>
  <si>
    <t>枝江市工商局</t>
  </si>
  <si>
    <t>2003002005014</t>
  </si>
  <si>
    <t>关飞</t>
  </si>
  <si>
    <t>102421319922</t>
  </si>
  <si>
    <t>天津理工大学</t>
  </si>
  <si>
    <t>许超岚</t>
  </si>
  <si>
    <t>102425411624</t>
  </si>
  <si>
    <t>广西大学行健文理学院</t>
  </si>
  <si>
    <t>2003002005015</t>
  </si>
  <si>
    <t>杨迪</t>
  </si>
  <si>
    <t>102421407810</t>
  </si>
  <si>
    <t>枝江市城市管理监察大队</t>
  </si>
  <si>
    <t>揭晓</t>
  </si>
  <si>
    <t>102423703001</t>
  </si>
  <si>
    <t>秭归县工商局</t>
  </si>
  <si>
    <t>2003002005017</t>
  </si>
  <si>
    <t>熊雪</t>
  </si>
  <si>
    <t>102420715626</t>
  </si>
  <si>
    <t>中国民生银行宜昌分行</t>
  </si>
  <si>
    <t>2003002005018</t>
  </si>
  <si>
    <t>望明明</t>
  </si>
  <si>
    <t>102420124919</t>
  </si>
  <si>
    <t>2003002005019</t>
  </si>
  <si>
    <t>张亚灵</t>
  </si>
  <si>
    <t>102425700204</t>
  </si>
  <si>
    <t>中国葛洲坝集团第五工程有限公司</t>
  </si>
  <si>
    <t>2003002005020</t>
  </si>
  <si>
    <t>郭文举</t>
  </si>
  <si>
    <t>102423504301</t>
  </si>
  <si>
    <t>日照职业技术学院</t>
  </si>
  <si>
    <t>远安县工商局</t>
  </si>
  <si>
    <t>2003002005021</t>
  </si>
  <si>
    <t>刘礼维</t>
  </si>
  <si>
    <t>102426000430</t>
  </si>
  <si>
    <t>2003002005022</t>
  </si>
  <si>
    <t>杜昱</t>
  </si>
  <si>
    <t>102421518116</t>
  </si>
  <si>
    <t>2003002005023</t>
  </si>
  <si>
    <t>胡宇</t>
  </si>
  <si>
    <t>102421515015</t>
  </si>
  <si>
    <t>宜昌市西陵区康庄路社区居委会</t>
  </si>
  <si>
    <t>2003002005024</t>
  </si>
  <si>
    <t>叶含嫣</t>
  </si>
  <si>
    <t>102420604912</t>
  </si>
  <si>
    <t>兴山县工商局</t>
  </si>
  <si>
    <t>2003002005025</t>
  </si>
  <si>
    <t>刘梦聆</t>
  </si>
  <si>
    <t>102425412128</t>
  </si>
  <si>
    <t>2003002005026</t>
  </si>
  <si>
    <t>方晟</t>
  </si>
  <si>
    <t>102420110022</t>
  </si>
  <si>
    <t>宜昌市夷陵区广播电视台</t>
  </si>
  <si>
    <t>2003002005027</t>
  </si>
  <si>
    <t>曹思宇</t>
  </si>
  <si>
    <t>102423703510</t>
  </si>
  <si>
    <t>湖北华强科技有限责任公司</t>
  </si>
  <si>
    <t>长阳县工商局</t>
  </si>
  <si>
    <t>2003002005028</t>
  </si>
  <si>
    <t>李巧蓉</t>
  </si>
  <si>
    <t>102421715527</t>
  </si>
  <si>
    <t>石强</t>
  </si>
  <si>
    <t>102422200410</t>
  </si>
  <si>
    <t>刘国民</t>
  </si>
  <si>
    <t>102425000124</t>
  </si>
  <si>
    <t>枝江市安福寺镇安全生产办公室</t>
  </si>
  <si>
    <t>2003002005030</t>
  </si>
  <si>
    <t>汤艳琴</t>
  </si>
  <si>
    <t>102422601012</t>
  </si>
  <si>
    <t>兴山县质量技术监督局</t>
  </si>
  <si>
    <t>2003003005001</t>
  </si>
  <si>
    <t>别兆松</t>
  </si>
  <si>
    <t>兴山县榛子乡财政所</t>
  </si>
  <si>
    <t>宜都市质量技术监督局</t>
  </si>
  <si>
    <t>特种设备安全监察科科员</t>
  </si>
  <si>
    <t>2003003005003</t>
  </si>
  <si>
    <t>陈润东</t>
  </si>
  <si>
    <t>102421516722</t>
  </si>
  <si>
    <t>太原科技大学华科学院</t>
  </si>
  <si>
    <t>夷陵区质量技术监督局稽查分局</t>
  </si>
  <si>
    <t>2003003005004</t>
  </si>
  <si>
    <t>韩小雪</t>
  </si>
  <si>
    <t>102420120014</t>
  </si>
  <si>
    <t>行政执法岗位科员1</t>
  </si>
  <si>
    <t>2003003005005</t>
  </si>
  <si>
    <t>张智</t>
  </si>
  <si>
    <t>102425704009</t>
  </si>
  <si>
    <t>陕西科技大学</t>
  </si>
  <si>
    <t>宜昌江峡船用机械有限责任公司</t>
  </si>
  <si>
    <t>行政执法岗位科员2</t>
  </si>
  <si>
    <t>2003003005006</t>
  </si>
  <si>
    <t>唐博</t>
  </si>
  <si>
    <t>102420918620</t>
  </si>
  <si>
    <t>宜昌市计量检定测试所</t>
  </si>
  <si>
    <t>远安县质量技术监督局</t>
  </si>
  <si>
    <t>执法监管岗位科员</t>
  </si>
  <si>
    <t>2003003005008</t>
  </si>
  <si>
    <t>裴昱</t>
  </si>
  <si>
    <t>102421000316</t>
  </si>
  <si>
    <t>秭归县质量技术监督局</t>
  </si>
  <si>
    <t>2003003005009</t>
  </si>
  <si>
    <t>杜宇</t>
  </si>
  <si>
    <t>102423310319</t>
  </si>
  <si>
    <t>兴山县质量技术监督局稽查分局</t>
  </si>
  <si>
    <t>法制工作岗位科员</t>
  </si>
  <si>
    <t>2003003005011</t>
  </si>
  <si>
    <t>刘家顺</t>
  </si>
  <si>
    <t>102425613721</t>
  </si>
  <si>
    <t>河南科技学院新科学院</t>
  </si>
  <si>
    <t>长阳土家族自治县质量技术监督局稽查分局</t>
  </si>
  <si>
    <t>行政执法科员</t>
  </si>
  <si>
    <t>2003003005013</t>
  </si>
  <si>
    <t>苏良毅</t>
  </si>
  <si>
    <t>102425209526</t>
  </si>
  <si>
    <t>中孚化工有限公司</t>
  </si>
  <si>
    <t>尚晓露</t>
  </si>
  <si>
    <t>合格</t>
  </si>
  <si>
    <t>湖北省宜昌市兴山县质量技术监督局</t>
  </si>
  <si>
    <t>考察递补</t>
  </si>
  <si>
    <t>宜昌市渔政船检港监管理处</t>
  </si>
  <si>
    <t>余利锋</t>
  </si>
  <si>
    <t>以第二学位广告学报考</t>
  </si>
  <si>
    <t>龚雪梅</t>
  </si>
  <si>
    <t>湖北工业大学工程技术学院</t>
  </si>
  <si>
    <t>黄青青</t>
  </si>
  <si>
    <t>牛萍</t>
  </si>
  <si>
    <t>杜支明</t>
  </si>
  <si>
    <t>秭归县国库收付中心</t>
  </si>
  <si>
    <t>易正莲</t>
  </si>
  <si>
    <t>周思</t>
  </si>
  <si>
    <t>刘凯文</t>
  </si>
  <si>
    <t>王旸</t>
  </si>
  <si>
    <t>第二学位法学报考</t>
  </si>
  <si>
    <t>武汉设计工程学院（华中农业大学楚天学院）</t>
  </si>
  <si>
    <t>武汉设计工程学院，其前身是2006年成立的华中农业大学楚天学院和2005年成立的湖北美术学院艺术设计学院</t>
  </si>
  <si>
    <t>贾葳</t>
  </si>
  <si>
    <t>潘国莉</t>
  </si>
  <si>
    <t>2002009015031</t>
  </si>
  <si>
    <t>中央广播电视大学</t>
  </si>
  <si>
    <t>2003002005016</t>
  </si>
  <si>
    <t>2003002005029</t>
  </si>
  <si>
    <t>102424502114</t>
  </si>
  <si>
    <t>第二学位报考</t>
  </si>
  <si>
    <t>宜昌市2016年度考试录用公务员第一批拟录用人员公示名单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</si>
</sst>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5">
    <font>
      <sz val="10"/>
      <name val="宋体"/>
      <family val="0"/>
    </font>
    <font>
      <sz val="12"/>
      <name val="宋体"/>
      <family val="0"/>
    </font>
    <font>
      <sz val="16"/>
      <name val="方正小标宋简体"/>
      <family val="4"/>
    </font>
    <font>
      <sz val="9"/>
      <name val="宋体"/>
      <family val="0"/>
    </font>
    <font>
      <sz val="10"/>
      <name val="黑体"/>
      <family val="0"/>
    </font>
    <font>
      <sz val="10"/>
      <name val="Times"/>
      <family val="1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" fillId="0" borderId="0">
      <alignment/>
      <protection/>
    </xf>
    <xf numFmtId="0" fontId="6" fillId="0" borderId="0">
      <alignment vertical="center"/>
      <protection/>
    </xf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182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24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3" fillId="22" borderId="0" applyNumberFormat="0" applyBorder="0" applyAlignment="0" applyProtection="0"/>
    <xf numFmtId="0" fontId="21" fillId="16" borderId="8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6" fillId="23" borderId="9" applyNumberFormat="0" applyFont="0" applyAlignment="0" applyProtection="0"/>
  </cellStyleXfs>
  <cellXfs count="5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41" applyNumberFormat="1" applyFont="1" applyFill="1" applyBorder="1" applyAlignment="1" quotePrefix="1">
      <alignment vertical="center" wrapText="1"/>
      <protection/>
    </xf>
    <xf numFmtId="0" fontId="3" fillId="0" borderId="10" xfId="41" applyNumberFormat="1" applyFont="1" applyFill="1" applyBorder="1" applyAlignment="1">
      <alignment vertical="center" wrapText="1"/>
      <protection/>
    </xf>
    <xf numFmtId="0" fontId="0" fillId="0" borderId="10" xfId="41" applyNumberFormat="1" applyFont="1" applyFill="1" applyBorder="1" applyAlignment="1" quotePrefix="1">
      <alignment horizontal="center" vertical="center" wrapText="1"/>
      <protection/>
    </xf>
    <xf numFmtId="0" fontId="0" fillId="0" borderId="10" xfId="41" applyNumberFormat="1" applyFont="1" applyFill="1" applyBorder="1" applyAlignment="1" quotePrefix="1">
      <alignment horizontal="left" vertical="center" wrapText="1"/>
      <protection/>
    </xf>
    <xf numFmtId="0" fontId="0" fillId="0" borderId="10" xfId="41" applyNumberFormat="1" applyFont="1" applyFill="1" applyBorder="1" applyAlignment="1" quotePrefix="1">
      <alignment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41" applyNumberFormat="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84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0" xfId="0" applyNumberFormat="1" applyFont="1" applyFill="1" applyBorder="1" applyAlignment="1" quotePrefix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 quotePrefix="1">
      <alignment horizontal="left" vertical="center" wrapText="1"/>
    </xf>
    <xf numFmtId="0" fontId="0" fillId="0" borderId="10" xfId="0" applyNumberFormat="1" applyFont="1" applyFill="1" applyBorder="1" applyAlignment="1">
      <alignment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497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:T1"/>
    </sheetView>
  </sheetViews>
  <sheetFormatPr defaultColWidth="9.140625" defaultRowHeight="12"/>
  <cols>
    <col min="1" max="1" width="25.57421875" style="7" customWidth="1"/>
    <col min="2" max="2" width="13.140625" style="7" customWidth="1"/>
    <col min="3" max="3" width="13.7109375" style="39" customWidth="1"/>
    <col min="4" max="4" width="4.421875" style="39" customWidth="1"/>
    <col min="5" max="5" width="7.00390625" style="39" customWidth="1"/>
    <col min="6" max="6" width="8.28125" style="40" customWidth="1"/>
    <col min="7" max="7" width="8.28125" style="38" customWidth="1"/>
    <col min="8" max="8" width="14.28125" style="39" customWidth="1"/>
    <col min="9" max="9" width="7.00390625" style="39" customWidth="1"/>
    <col min="10" max="12" width="4.28125" style="39" customWidth="1"/>
    <col min="13" max="13" width="9.140625" style="39" customWidth="1"/>
    <col min="14" max="14" width="6.8515625" style="39" customWidth="1"/>
    <col min="15" max="15" width="9.140625" style="39" customWidth="1"/>
    <col min="16" max="17" width="9.140625" style="38" customWidth="1"/>
    <col min="18" max="18" width="18.8515625" style="39" customWidth="1"/>
    <col min="19" max="19" width="22.28125" style="39" customWidth="1"/>
    <col min="20" max="20" width="19.140625" style="39" customWidth="1"/>
    <col min="21" max="16384" width="9.140625" style="39" customWidth="1"/>
  </cols>
  <sheetData>
    <row r="1" spans="1:20" s="5" customFormat="1" ht="42" customHeight="1">
      <c r="A1" s="47" t="s">
        <v>2014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8"/>
    </row>
    <row r="2" spans="1:20" s="5" customFormat="1" ht="20.25" customHeight="1">
      <c r="A2" s="49" t="s">
        <v>25</v>
      </c>
      <c r="B2" s="49" t="s">
        <v>26</v>
      </c>
      <c r="C2" s="42" t="s">
        <v>27</v>
      </c>
      <c r="D2" s="51" t="s">
        <v>28</v>
      </c>
      <c r="E2" s="42" t="s">
        <v>29</v>
      </c>
      <c r="F2" s="52" t="s">
        <v>30</v>
      </c>
      <c r="G2" s="44" t="s">
        <v>31</v>
      </c>
      <c r="H2" s="44" t="s">
        <v>32</v>
      </c>
      <c r="I2" s="45" t="s">
        <v>33</v>
      </c>
      <c r="J2" s="45"/>
      <c r="K2" s="45"/>
      <c r="L2" s="45"/>
      <c r="M2" s="45"/>
      <c r="N2" s="44" t="s">
        <v>34</v>
      </c>
      <c r="O2" s="45" t="s">
        <v>35</v>
      </c>
      <c r="P2" s="45" t="s">
        <v>36</v>
      </c>
      <c r="Q2" s="46" t="s">
        <v>37</v>
      </c>
      <c r="R2" s="41" t="s">
        <v>38</v>
      </c>
      <c r="S2" s="41" t="s">
        <v>39</v>
      </c>
      <c r="T2" s="43" t="s">
        <v>40</v>
      </c>
    </row>
    <row r="3" spans="1:20" s="5" customFormat="1" ht="30" customHeight="1">
      <c r="A3" s="50"/>
      <c r="B3" s="50"/>
      <c r="C3" s="42"/>
      <c r="D3" s="43"/>
      <c r="E3" s="42"/>
      <c r="F3" s="52"/>
      <c r="G3" s="44"/>
      <c r="H3" s="44"/>
      <c r="I3" s="2" t="s">
        <v>41</v>
      </c>
      <c r="J3" s="2" t="s">
        <v>42</v>
      </c>
      <c r="K3" s="2" t="s">
        <v>43</v>
      </c>
      <c r="L3" s="2" t="s">
        <v>44</v>
      </c>
      <c r="M3" s="2" t="s">
        <v>45</v>
      </c>
      <c r="N3" s="44"/>
      <c r="O3" s="45"/>
      <c r="P3" s="45"/>
      <c r="Q3" s="46"/>
      <c r="R3" s="42"/>
      <c r="S3" s="42"/>
      <c r="T3" s="43"/>
    </row>
    <row r="4" spans="1:20" s="5" customFormat="1" ht="24" customHeight="1">
      <c r="A4" s="8" t="s">
        <v>46</v>
      </c>
      <c r="B4" s="8" t="s">
        <v>47</v>
      </c>
      <c r="C4" s="9" t="s">
        <v>48</v>
      </c>
      <c r="D4" s="9" t="s">
        <v>49</v>
      </c>
      <c r="E4" s="2">
        <v>1</v>
      </c>
      <c r="F4" s="25" t="s">
        <v>50</v>
      </c>
      <c r="G4" s="26" t="s">
        <v>51</v>
      </c>
      <c r="H4" s="27" t="s">
        <v>52</v>
      </c>
      <c r="I4" s="2">
        <v>77.6</v>
      </c>
      <c r="J4" s="2">
        <v>74.5</v>
      </c>
      <c r="K4" s="2"/>
      <c r="L4" s="4"/>
      <c r="M4" s="2">
        <v>38.1025</v>
      </c>
      <c r="N4" s="28">
        <v>82.2</v>
      </c>
      <c r="O4" s="2">
        <f aca="true" t="shared" si="0" ref="O4:O66">M4+N4/2</f>
        <v>79.2025</v>
      </c>
      <c r="P4" s="1"/>
      <c r="Q4" s="2" t="s">
        <v>53</v>
      </c>
      <c r="R4" s="9" t="s">
        <v>54</v>
      </c>
      <c r="S4" s="9" t="s">
        <v>55</v>
      </c>
      <c r="T4" s="4"/>
    </row>
    <row r="5" spans="1:20" s="5" customFormat="1" ht="24" customHeight="1">
      <c r="A5" s="8" t="s">
        <v>56</v>
      </c>
      <c r="B5" s="8" t="s">
        <v>57</v>
      </c>
      <c r="C5" s="9" t="s">
        <v>58</v>
      </c>
      <c r="D5" s="9" t="s">
        <v>49</v>
      </c>
      <c r="E5" s="2">
        <v>1</v>
      </c>
      <c r="F5" s="25" t="s">
        <v>59</v>
      </c>
      <c r="G5" s="26" t="s">
        <v>51</v>
      </c>
      <c r="H5" s="27" t="s">
        <v>60</v>
      </c>
      <c r="I5" s="2">
        <v>72.8</v>
      </c>
      <c r="J5" s="2">
        <v>74</v>
      </c>
      <c r="K5" s="2"/>
      <c r="L5" s="4"/>
      <c r="M5" s="2">
        <v>36.67</v>
      </c>
      <c r="N5" s="28">
        <v>83.4</v>
      </c>
      <c r="O5" s="2">
        <f t="shared" si="0"/>
        <v>78.37</v>
      </c>
      <c r="P5" s="1"/>
      <c r="Q5" s="2" t="s">
        <v>53</v>
      </c>
      <c r="R5" s="9" t="s">
        <v>61</v>
      </c>
      <c r="S5" s="9" t="s">
        <v>62</v>
      </c>
      <c r="T5" s="4"/>
    </row>
    <row r="6" spans="1:20" s="5" customFormat="1" ht="24" customHeight="1">
      <c r="A6" s="8" t="s">
        <v>56</v>
      </c>
      <c r="B6" s="8" t="s">
        <v>57</v>
      </c>
      <c r="C6" s="9" t="s">
        <v>63</v>
      </c>
      <c r="D6" s="9" t="s">
        <v>49</v>
      </c>
      <c r="E6" s="2">
        <v>1</v>
      </c>
      <c r="F6" s="25" t="s">
        <v>64</v>
      </c>
      <c r="G6" s="26" t="s">
        <v>65</v>
      </c>
      <c r="H6" s="27" t="s">
        <v>66</v>
      </c>
      <c r="I6" s="2">
        <v>69.6</v>
      </c>
      <c r="J6" s="2">
        <v>78</v>
      </c>
      <c r="K6" s="2"/>
      <c r="L6" s="4"/>
      <c r="M6" s="2">
        <v>36.69</v>
      </c>
      <c r="N6" s="28">
        <v>81.6</v>
      </c>
      <c r="O6" s="2">
        <f t="shared" si="0"/>
        <v>77.49</v>
      </c>
      <c r="P6" s="1"/>
      <c r="Q6" s="2" t="s">
        <v>53</v>
      </c>
      <c r="R6" s="9" t="s">
        <v>67</v>
      </c>
      <c r="S6" s="9" t="s">
        <v>68</v>
      </c>
      <c r="T6" s="4"/>
    </row>
    <row r="7" spans="1:20" s="5" customFormat="1" ht="24" customHeight="1">
      <c r="A7" s="8" t="s">
        <v>69</v>
      </c>
      <c r="B7" s="8" t="s">
        <v>70</v>
      </c>
      <c r="C7" s="9" t="s">
        <v>71</v>
      </c>
      <c r="D7" s="9" t="s">
        <v>49</v>
      </c>
      <c r="E7" s="2">
        <v>1</v>
      </c>
      <c r="F7" s="25" t="s">
        <v>1986</v>
      </c>
      <c r="G7" s="26" t="s">
        <v>65</v>
      </c>
      <c r="H7" s="27" t="s">
        <v>72</v>
      </c>
      <c r="I7" s="2">
        <v>65.6</v>
      </c>
      <c r="J7" s="2">
        <v>70.5</v>
      </c>
      <c r="K7" s="2"/>
      <c r="L7" s="4"/>
      <c r="M7" s="2">
        <v>33.9025</v>
      </c>
      <c r="N7" s="28">
        <v>84.4</v>
      </c>
      <c r="O7" s="2">
        <f t="shared" si="0"/>
        <v>76.1025</v>
      </c>
      <c r="P7" s="1"/>
      <c r="Q7" s="2" t="s">
        <v>53</v>
      </c>
      <c r="R7" s="9" t="s">
        <v>73</v>
      </c>
      <c r="S7" s="9" t="s">
        <v>74</v>
      </c>
      <c r="T7" s="4"/>
    </row>
    <row r="8" spans="1:20" s="5" customFormat="1" ht="24" customHeight="1">
      <c r="A8" s="8" t="s">
        <v>75</v>
      </c>
      <c r="B8" s="8" t="s">
        <v>70</v>
      </c>
      <c r="C8" s="9" t="s">
        <v>76</v>
      </c>
      <c r="D8" s="9" t="s">
        <v>49</v>
      </c>
      <c r="E8" s="2">
        <v>1</v>
      </c>
      <c r="F8" s="25" t="s">
        <v>77</v>
      </c>
      <c r="G8" s="26" t="s">
        <v>65</v>
      </c>
      <c r="H8" s="27" t="s">
        <v>78</v>
      </c>
      <c r="I8" s="2">
        <v>65.6</v>
      </c>
      <c r="J8" s="2">
        <v>72</v>
      </c>
      <c r="K8" s="2"/>
      <c r="L8" s="4"/>
      <c r="M8" s="2">
        <v>34.24</v>
      </c>
      <c r="N8" s="28">
        <v>85.4</v>
      </c>
      <c r="O8" s="2">
        <f t="shared" si="0"/>
        <v>76.94</v>
      </c>
      <c r="P8" s="1"/>
      <c r="Q8" s="2" t="s">
        <v>53</v>
      </c>
      <c r="R8" s="9" t="s">
        <v>79</v>
      </c>
      <c r="S8" s="9" t="s">
        <v>80</v>
      </c>
      <c r="T8" s="4"/>
    </row>
    <row r="9" spans="1:20" s="5" customFormat="1" ht="24" customHeight="1">
      <c r="A9" s="8" t="s">
        <v>80</v>
      </c>
      <c r="B9" s="8" t="s">
        <v>81</v>
      </c>
      <c r="C9" s="9" t="s">
        <v>82</v>
      </c>
      <c r="D9" s="9" t="s">
        <v>83</v>
      </c>
      <c r="E9" s="2">
        <v>1</v>
      </c>
      <c r="F9" s="25" t="s">
        <v>84</v>
      </c>
      <c r="G9" s="26" t="s">
        <v>51</v>
      </c>
      <c r="H9" s="27" t="s">
        <v>85</v>
      </c>
      <c r="I9" s="2">
        <v>72</v>
      </c>
      <c r="J9" s="2">
        <v>74</v>
      </c>
      <c r="K9" s="2"/>
      <c r="L9" s="4"/>
      <c r="M9" s="2">
        <v>36.45</v>
      </c>
      <c r="N9" s="28">
        <v>81.2</v>
      </c>
      <c r="O9" s="2">
        <f t="shared" si="0"/>
        <v>77.05000000000001</v>
      </c>
      <c r="P9" s="1"/>
      <c r="Q9" s="2" t="s">
        <v>53</v>
      </c>
      <c r="R9" s="9" t="s">
        <v>86</v>
      </c>
      <c r="S9" s="9" t="s">
        <v>87</v>
      </c>
      <c r="T9" s="4"/>
    </row>
    <row r="10" spans="1:20" s="5" customFormat="1" ht="24" customHeight="1">
      <c r="A10" s="8" t="s">
        <v>80</v>
      </c>
      <c r="B10" s="8" t="s">
        <v>81</v>
      </c>
      <c r="C10" s="9" t="s">
        <v>82</v>
      </c>
      <c r="D10" s="9" t="s">
        <v>83</v>
      </c>
      <c r="E10" s="2">
        <v>2</v>
      </c>
      <c r="F10" s="25" t="s">
        <v>88</v>
      </c>
      <c r="G10" s="26" t="s">
        <v>51</v>
      </c>
      <c r="H10" s="27" t="s">
        <v>89</v>
      </c>
      <c r="I10" s="2">
        <v>70.4</v>
      </c>
      <c r="J10" s="2">
        <v>70.5</v>
      </c>
      <c r="K10" s="2"/>
      <c r="L10" s="4"/>
      <c r="M10" s="2">
        <v>35.2225</v>
      </c>
      <c r="N10" s="28">
        <v>83.4</v>
      </c>
      <c r="O10" s="2">
        <f t="shared" si="0"/>
        <v>76.9225</v>
      </c>
      <c r="P10" s="1"/>
      <c r="Q10" s="2" t="s">
        <v>53</v>
      </c>
      <c r="R10" s="9" t="s">
        <v>67</v>
      </c>
      <c r="S10" s="9" t="s">
        <v>90</v>
      </c>
      <c r="T10" s="4"/>
    </row>
    <row r="11" spans="1:20" s="5" customFormat="1" ht="24" customHeight="1">
      <c r="A11" s="8" t="s">
        <v>91</v>
      </c>
      <c r="B11" s="8" t="s">
        <v>92</v>
      </c>
      <c r="C11" s="9" t="s">
        <v>93</v>
      </c>
      <c r="D11" s="9" t="s">
        <v>49</v>
      </c>
      <c r="E11" s="2">
        <v>1</v>
      </c>
      <c r="F11" s="25" t="s">
        <v>94</v>
      </c>
      <c r="G11" s="26" t="s">
        <v>51</v>
      </c>
      <c r="H11" s="27" t="s">
        <v>95</v>
      </c>
      <c r="I11" s="2">
        <v>67.2</v>
      </c>
      <c r="J11" s="2">
        <v>64.5</v>
      </c>
      <c r="K11" s="2"/>
      <c r="L11" s="4"/>
      <c r="M11" s="2">
        <v>32.9925</v>
      </c>
      <c r="N11" s="28">
        <v>88.6</v>
      </c>
      <c r="O11" s="2">
        <f t="shared" si="0"/>
        <v>77.29249999999999</v>
      </c>
      <c r="P11" s="1"/>
      <c r="Q11" s="2" t="s">
        <v>53</v>
      </c>
      <c r="R11" s="9" t="s">
        <v>96</v>
      </c>
      <c r="S11" s="9" t="s">
        <v>97</v>
      </c>
      <c r="T11" s="4"/>
    </row>
    <row r="12" spans="1:20" s="5" customFormat="1" ht="24" customHeight="1">
      <c r="A12" s="8" t="s">
        <v>91</v>
      </c>
      <c r="B12" s="8" t="s">
        <v>81</v>
      </c>
      <c r="C12" s="9" t="s">
        <v>98</v>
      </c>
      <c r="D12" s="9" t="s">
        <v>49</v>
      </c>
      <c r="E12" s="2">
        <v>1</v>
      </c>
      <c r="F12" s="25" t="s">
        <v>99</v>
      </c>
      <c r="G12" s="26" t="s">
        <v>65</v>
      </c>
      <c r="H12" s="27" t="s">
        <v>100</v>
      </c>
      <c r="I12" s="2">
        <v>71.2</v>
      </c>
      <c r="J12" s="2">
        <v>75</v>
      </c>
      <c r="K12" s="2"/>
      <c r="L12" s="4"/>
      <c r="M12" s="2">
        <v>36.455</v>
      </c>
      <c r="N12" s="28">
        <v>83.6</v>
      </c>
      <c r="O12" s="2">
        <f t="shared" si="0"/>
        <v>78.255</v>
      </c>
      <c r="P12" s="1"/>
      <c r="Q12" s="2" t="s">
        <v>53</v>
      </c>
      <c r="R12" s="9" t="s">
        <v>101</v>
      </c>
      <c r="S12" s="9" t="s">
        <v>102</v>
      </c>
      <c r="T12" s="4"/>
    </row>
    <row r="13" spans="1:20" s="5" customFormat="1" ht="24" customHeight="1">
      <c r="A13" s="8" t="s">
        <v>103</v>
      </c>
      <c r="B13" s="8" t="s">
        <v>104</v>
      </c>
      <c r="C13" s="9" t="s">
        <v>105</v>
      </c>
      <c r="D13" s="9" t="s">
        <v>49</v>
      </c>
      <c r="E13" s="2">
        <v>1</v>
      </c>
      <c r="F13" s="25" t="s">
        <v>106</v>
      </c>
      <c r="G13" s="26" t="s">
        <v>65</v>
      </c>
      <c r="H13" s="27" t="s">
        <v>107</v>
      </c>
      <c r="I13" s="2">
        <v>73.6</v>
      </c>
      <c r="J13" s="2">
        <v>70</v>
      </c>
      <c r="K13" s="2"/>
      <c r="L13" s="4"/>
      <c r="M13" s="2">
        <v>35.99</v>
      </c>
      <c r="N13" s="28">
        <v>84.2</v>
      </c>
      <c r="O13" s="2">
        <f t="shared" si="0"/>
        <v>78.09</v>
      </c>
      <c r="P13" s="1"/>
      <c r="Q13" s="2" t="s">
        <v>53</v>
      </c>
      <c r="R13" s="9" t="s">
        <v>108</v>
      </c>
      <c r="S13" s="9" t="s">
        <v>102</v>
      </c>
      <c r="T13" s="4"/>
    </row>
    <row r="14" spans="1:20" s="5" customFormat="1" ht="24" customHeight="1">
      <c r="A14" s="8" t="s">
        <v>109</v>
      </c>
      <c r="B14" s="8" t="s">
        <v>110</v>
      </c>
      <c r="C14" s="9" t="s">
        <v>111</v>
      </c>
      <c r="D14" s="9" t="s">
        <v>49</v>
      </c>
      <c r="E14" s="2">
        <v>1</v>
      </c>
      <c r="F14" s="25" t="s">
        <v>112</v>
      </c>
      <c r="G14" s="26" t="s">
        <v>65</v>
      </c>
      <c r="H14" s="27" t="s">
        <v>113</v>
      </c>
      <c r="I14" s="2">
        <v>68.8</v>
      </c>
      <c r="J14" s="2">
        <v>76</v>
      </c>
      <c r="K14" s="2"/>
      <c r="L14" s="4"/>
      <c r="M14" s="2">
        <v>36.02</v>
      </c>
      <c r="N14" s="28">
        <v>86.2</v>
      </c>
      <c r="O14" s="2">
        <f t="shared" si="0"/>
        <v>79.12</v>
      </c>
      <c r="P14" s="1"/>
      <c r="Q14" s="2" t="s">
        <v>53</v>
      </c>
      <c r="R14" s="9" t="s">
        <v>114</v>
      </c>
      <c r="S14" s="9" t="s">
        <v>102</v>
      </c>
      <c r="T14" s="4"/>
    </row>
    <row r="15" spans="1:20" s="5" customFormat="1" ht="24" customHeight="1">
      <c r="A15" s="8" t="s">
        <v>115</v>
      </c>
      <c r="B15" s="8" t="s">
        <v>116</v>
      </c>
      <c r="C15" s="9" t="s">
        <v>117</v>
      </c>
      <c r="D15" s="9" t="s">
        <v>49</v>
      </c>
      <c r="E15" s="2">
        <v>1</v>
      </c>
      <c r="F15" s="25" t="s">
        <v>118</v>
      </c>
      <c r="G15" s="26" t="s">
        <v>65</v>
      </c>
      <c r="H15" s="27" t="s">
        <v>119</v>
      </c>
      <c r="I15" s="2">
        <v>65.6</v>
      </c>
      <c r="J15" s="2">
        <v>78</v>
      </c>
      <c r="K15" s="2"/>
      <c r="L15" s="4"/>
      <c r="M15" s="2">
        <v>35.59</v>
      </c>
      <c r="N15" s="28">
        <v>82</v>
      </c>
      <c r="O15" s="2">
        <f t="shared" si="0"/>
        <v>76.59</v>
      </c>
      <c r="P15" s="1"/>
      <c r="Q15" s="2" t="s">
        <v>53</v>
      </c>
      <c r="R15" s="9" t="s">
        <v>120</v>
      </c>
      <c r="S15" s="9" t="s">
        <v>121</v>
      </c>
      <c r="T15" s="4"/>
    </row>
    <row r="16" spans="1:20" s="5" customFormat="1" ht="24" customHeight="1">
      <c r="A16" s="8" t="s">
        <v>122</v>
      </c>
      <c r="B16" s="8" t="s">
        <v>123</v>
      </c>
      <c r="C16" s="9" t="s">
        <v>124</v>
      </c>
      <c r="D16" s="9" t="s">
        <v>83</v>
      </c>
      <c r="E16" s="2">
        <v>1</v>
      </c>
      <c r="F16" s="25" t="s">
        <v>125</v>
      </c>
      <c r="G16" s="26" t="s">
        <v>65</v>
      </c>
      <c r="H16" s="27" t="s">
        <v>126</v>
      </c>
      <c r="I16" s="2">
        <v>67.2</v>
      </c>
      <c r="J16" s="2">
        <v>79</v>
      </c>
      <c r="K16" s="2"/>
      <c r="L16" s="4"/>
      <c r="M16" s="2">
        <v>36.255</v>
      </c>
      <c r="N16" s="28">
        <v>88.8</v>
      </c>
      <c r="O16" s="2">
        <f t="shared" si="0"/>
        <v>80.655</v>
      </c>
      <c r="P16" s="1"/>
      <c r="Q16" s="2" t="s">
        <v>53</v>
      </c>
      <c r="R16" s="9" t="s">
        <v>127</v>
      </c>
      <c r="S16" s="9" t="s">
        <v>102</v>
      </c>
      <c r="T16" s="4"/>
    </row>
    <row r="17" spans="1:20" s="5" customFormat="1" ht="24" customHeight="1">
      <c r="A17" s="8" t="s">
        <v>122</v>
      </c>
      <c r="B17" s="8" t="s">
        <v>123</v>
      </c>
      <c r="C17" s="9" t="s">
        <v>124</v>
      </c>
      <c r="D17" s="9" t="s">
        <v>83</v>
      </c>
      <c r="E17" s="2">
        <v>2</v>
      </c>
      <c r="F17" s="25" t="s">
        <v>128</v>
      </c>
      <c r="G17" s="26" t="s">
        <v>51</v>
      </c>
      <c r="H17" s="27" t="s">
        <v>129</v>
      </c>
      <c r="I17" s="2">
        <v>75.2</v>
      </c>
      <c r="J17" s="2">
        <v>80</v>
      </c>
      <c r="K17" s="2"/>
      <c r="L17" s="4"/>
      <c r="M17" s="2">
        <v>38.68</v>
      </c>
      <c r="N17" s="28">
        <v>83.2</v>
      </c>
      <c r="O17" s="2">
        <f t="shared" si="0"/>
        <v>80.28</v>
      </c>
      <c r="P17" s="1"/>
      <c r="Q17" s="2" t="s">
        <v>53</v>
      </c>
      <c r="R17" s="9" t="s">
        <v>73</v>
      </c>
      <c r="S17" s="9" t="s">
        <v>102</v>
      </c>
      <c r="T17" s="4"/>
    </row>
    <row r="18" spans="1:20" s="5" customFormat="1" ht="24" customHeight="1">
      <c r="A18" s="8" t="s">
        <v>122</v>
      </c>
      <c r="B18" s="8" t="s">
        <v>130</v>
      </c>
      <c r="C18" s="9" t="s">
        <v>131</v>
      </c>
      <c r="D18" s="9" t="s">
        <v>49</v>
      </c>
      <c r="E18" s="2">
        <v>1</v>
      </c>
      <c r="F18" s="25" t="s">
        <v>132</v>
      </c>
      <c r="G18" s="26" t="s">
        <v>65</v>
      </c>
      <c r="H18" s="27" t="s">
        <v>133</v>
      </c>
      <c r="I18" s="2">
        <v>69.6</v>
      </c>
      <c r="J18" s="2">
        <v>79.5</v>
      </c>
      <c r="K18" s="2"/>
      <c r="L18" s="4"/>
      <c r="M18" s="2">
        <v>37.0275</v>
      </c>
      <c r="N18" s="28">
        <v>83.8</v>
      </c>
      <c r="O18" s="2">
        <f t="shared" si="0"/>
        <v>78.92750000000001</v>
      </c>
      <c r="P18" s="1"/>
      <c r="Q18" s="2" t="s">
        <v>53</v>
      </c>
      <c r="R18" s="9" t="s">
        <v>134</v>
      </c>
      <c r="S18" s="9" t="s">
        <v>135</v>
      </c>
      <c r="T18" s="4"/>
    </row>
    <row r="19" spans="1:20" s="5" customFormat="1" ht="24" customHeight="1">
      <c r="A19" s="8" t="s">
        <v>136</v>
      </c>
      <c r="B19" s="8" t="s">
        <v>57</v>
      </c>
      <c r="C19" s="9" t="s">
        <v>137</v>
      </c>
      <c r="D19" s="9" t="s">
        <v>49</v>
      </c>
      <c r="E19" s="29">
        <v>2</v>
      </c>
      <c r="F19" s="25" t="s">
        <v>2</v>
      </c>
      <c r="G19" s="26" t="s">
        <v>51</v>
      </c>
      <c r="H19" s="27" t="s">
        <v>3</v>
      </c>
      <c r="I19" s="9">
        <v>69.6</v>
      </c>
      <c r="J19" s="9">
        <v>74</v>
      </c>
      <c r="K19" s="9"/>
      <c r="L19" s="4"/>
      <c r="M19" s="9">
        <v>35.79</v>
      </c>
      <c r="N19" s="30">
        <v>83.2</v>
      </c>
      <c r="O19" s="29">
        <f t="shared" si="0"/>
        <v>77.39</v>
      </c>
      <c r="P19" s="4"/>
      <c r="Q19" s="4" t="s">
        <v>1987</v>
      </c>
      <c r="R19" s="9" t="s">
        <v>4</v>
      </c>
      <c r="S19" s="9" t="s">
        <v>1988</v>
      </c>
      <c r="T19" s="4" t="s">
        <v>1989</v>
      </c>
    </row>
    <row r="20" spans="1:20" s="5" customFormat="1" ht="24" customHeight="1">
      <c r="A20" s="8" t="s">
        <v>139</v>
      </c>
      <c r="B20" s="8" t="s">
        <v>140</v>
      </c>
      <c r="C20" s="9" t="s">
        <v>141</v>
      </c>
      <c r="D20" s="9" t="s">
        <v>83</v>
      </c>
      <c r="E20" s="2">
        <v>1</v>
      </c>
      <c r="F20" s="25" t="s">
        <v>142</v>
      </c>
      <c r="G20" s="26" t="s">
        <v>51</v>
      </c>
      <c r="H20" s="27" t="s">
        <v>143</v>
      </c>
      <c r="I20" s="2">
        <v>71.2</v>
      </c>
      <c r="J20" s="2">
        <v>71.5</v>
      </c>
      <c r="K20" s="2"/>
      <c r="L20" s="4"/>
      <c r="M20" s="2">
        <v>35.6675</v>
      </c>
      <c r="N20" s="28">
        <v>85.2</v>
      </c>
      <c r="O20" s="2">
        <f t="shared" si="0"/>
        <v>78.2675</v>
      </c>
      <c r="P20" s="1"/>
      <c r="Q20" s="2" t="s">
        <v>53</v>
      </c>
      <c r="R20" s="9" t="s">
        <v>144</v>
      </c>
      <c r="S20" s="9" t="s">
        <v>145</v>
      </c>
      <c r="T20" s="4"/>
    </row>
    <row r="21" spans="1:20" s="5" customFormat="1" ht="24" customHeight="1">
      <c r="A21" s="8" t="s">
        <v>139</v>
      </c>
      <c r="B21" s="8" t="s">
        <v>140</v>
      </c>
      <c r="C21" s="9" t="s">
        <v>141</v>
      </c>
      <c r="D21" s="9" t="s">
        <v>83</v>
      </c>
      <c r="E21" s="2">
        <v>2</v>
      </c>
      <c r="F21" s="25" t="s">
        <v>146</v>
      </c>
      <c r="G21" s="26" t="s">
        <v>51</v>
      </c>
      <c r="H21" s="27" t="s">
        <v>147</v>
      </c>
      <c r="I21" s="2">
        <v>68.8</v>
      </c>
      <c r="J21" s="2">
        <v>71.5</v>
      </c>
      <c r="K21" s="2"/>
      <c r="L21" s="4"/>
      <c r="M21" s="2">
        <v>35.0075</v>
      </c>
      <c r="N21" s="28">
        <v>85.4</v>
      </c>
      <c r="O21" s="2">
        <f t="shared" si="0"/>
        <v>77.70750000000001</v>
      </c>
      <c r="P21" s="1"/>
      <c r="Q21" s="2" t="s">
        <v>53</v>
      </c>
      <c r="R21" s="9" t="s">
        <v>148</v>
      </c>
      <c r="S21" s="9" t="s">
        <v>102</v>
      </c>
      <c r="T21" s="4"/>
    </row>
    <row r="22" spans="1:20" s="5" customFormat="1" ht="24" customHeight="1">
      <c r="A22" s="8" t="s">
        <v>149</v>
      </c>
      <c r="B22" s="8" t="s">
        <v>150</v>
      </c>
      <c r="C22" s="9" t="s">
        <v>151</v>
      </c>
      <c r="D22" s="9" t="s">
        <v>49</v>
      </c>
      <c r="E22" s="2">
        <v>1</v>
      </c>
      <c r="F22" s="25" t="s">
        <v>152</v>
      </c>
      <c r="G22" s="26" t="s">
        <v>51</v>
      </c>
      <c r="H22" s="27" t="s">
        <v>153</v>
      </c>
      <c r="I22" s="2">
        <v>60</v>
      </c>
      <c r="J22" s="2">
        <v>64</v>
      </c>
      <c r="K22" s="2"/>
      <c r="L22" s="4"/>
      <c r="M22" s="2">
        <v>30.9</v>
      </c>
      <c r="N22" s="28">
        <v>82.6</v>
      </c>
      <c r="O22" s="2">
        <f t="shared" si="0"/>
        <v>72.19999999999999</v>
      </c>
      <c r="P22" s="1"/>
      <c r="Q22" s="2" t="s">
        <v>53</v>
      </c>
      <c r="R22" s="9" t="s">
        <v>154</v>
      </c>
      <c r="S22" s="9" t="s">
        <v>155</v>
      </c>
      <c r="T22" s="4"/>
    </row>
    <row r="23" spans="1:20" s="5" customFormat="1" ht="24" customHeight="1">
      <c r="A23" s="8" t="s">
        <v>149</v>
      </c>
      <c r="B23" s="8" t="s">
        <v>156</v>
      </c>
      <c r="C23" s="9" t="s">
        <v>157</v>
      </c>
      <c r="D23" s="9" t="s">
        <v>49</v>
      </c>
      <c r="E23" s="2">
        <v>1</v>
      </c>
      <c r="F23" s="25" t="s">
        <v>158</v>
      </c>
      <c r="G23" s="26" t="s">
        <v>51</v>
      </c>
      <c r="H23" s="27" t="s">
        <v>159</v>
      </c>
      <c r="I23" s="2">
        <v>51.2</v>
      </c>
      <c r="J23" s="2">
        <v>69</v>
      </c>
      <c r="K23" s="2"/>
      <c r="L23" s="4"/>
      <c r="M23" s="2">
        <v>29.605</v>
      </c>
      <c r="N23" s="28">
        <v>81.8</v>
      </c>
      <c r="O23" s="2">
        <f t="shared" si="0"/>
        <v>70.505</v>
      </c>
      <c r="P23" s="1"/>
      <c r="Q23" s="2" t="s">
        <v>53</v>
      </c>
      <c r="R23" s="9" t="s">
        <v>134</v>
      </c>
      <c r="S23" s="9" t="s">
        <v>160</v>
      </c>
      <c r="T23" s="4"/>
    </row>
    <row r="24" spans="1:20" s="5" customFormat="1" ht="24" customHeight="1">
      <c r="A24" s="8" t="s">
        <v>161</v>
      </c>
      <c r="B24" s="8" t="s">
        <v>162</v>
      </c>
      <c r="C24" s="9" t="s">
        <v>163</v>
      </c>
      <c r="D24" s="9" t="s">
        <v>83</v>
      </c>
      <c r="E24" s="2">
        <v>1</v>
      </c>
      <c r="F24" s="25" t="s">
        <v>164</v>
      </c>
      <c r="G24" s="26" t="s">
        <v>65</v>
      </c>
      <c r="H24" s="27" t="s">
        <v>165</v>
      </c>
      <c r="I24" s="2">
        <v>72</v>
      </c>
      <c r="J24" s="2">
        <v>71.5</v>
      </c>
      <c r="K24" s="2"/>
      <c r="L24" s="4"/>
      <c r="M24" s="2">
        <v>35.8875</v>
      </c>
      <c r="N24" s="28">
        <v>83.8</v>
      </c>
      <c r="O24" s="2">
        <f t="shared" si="0"/>
        <v>77.7875</v>
      </c>
      <c r="P24" s="1"/>
      <c r="Q24" s="2" t="s">
        <v>53</v>
      </c>
      <c r="R24" s="9" t="s">
        <v>166</v>
      </c>
      <c r="S24" s="9" t="s">
        <v>167</v>
      </c>
      <c r="T24" s="4"/>
    </row>
    <row r="25" spans="1:20" s="5" customFormat="1" ht="24" customHeight="1">
      <c r="A25" s="8" t="s">
        <v>161</v>
      </c>
      <c r="B25" s="8" t="s">
        <v>162</v>
      </c>
      <c r="C25" s="9" t="s">
        <v>163</v>
      </c>
      <c r="D25" s="9" t="s">
        <v>83</v>
      </c>
      <c r="E25" s="2">
        <v>3</v>
      </c>
      <c r="F25" s="25" t="s">
        <v>168</v>
      </c>
      <c r="G25" s="26" t="s">
        <v>65</v>
      </c>
      <c r="H25" s="27" t="s">
        <v>169</v>
      </c>
      <c r="I25" s="2">
        <v>72</v>
      </c>
      <c r="J25" s="2">
        <v>67</v>
      </c>
      <c r="K25" s="2"/>
      <c r="L25" s="4"/>
      <c r="M25" s="2">
        <v>34.875</v>
      </c>
      <c r="N25" s="28">
        <v>82.2</v>
      </c>
      <c r="O25" s="2">
        <f t="shared" si="0"/>
        <v>75.975</v>
      </c>
      <c r="P25" s="3"/>
      <c r="Q25" s="2" t="s">
        <v>53</v>
      </c>
      <c r="R25" s="9" t="s">
        <v>170</v>
      </c>
      <c r="S25" s="9" t="s">
        <v>102</v>
      </c>
      <c r="T25" s="4" t="s">
        <v>171</v>
      </c>
    </row>
    <row r="26" spans="1:20" s="5" customFormat="1" ht="24" customHeight="1">
      <c r="A26" s="8" t="s">
        <v>172</v>
      </c>
      <c r="B26" s="8" t="s">
        <v>173</v>
      </c>
      <c r="C26" s="9" t="s">
        <v>174</v>
      </c>
      <c r="D26" s="9" t="s">
        <v>49</v>
      </c>
      <c r="E26" s="2">
        <v>1</v>
      </c>
      <c r="F26" s="25" t="s">
        <v>175</v>
      </c>
      <c r="G26" s="26" t="s">
        <v>51</v>
      </c>
      <c r="H26" s="27" t="s">
        <v>176</v>
      </c>
      <c r="I26" s="2">
        <v>53.6</v>
      </c>
      <c r="J26" s="2">
        <v>70</v>
      </c>
      <c r="K26" s="2"/>
      <c r="L26" s="4"/>
      <c r="M26" s="2">
        <v>30.49</v>
      </c>
      <c r="N26" s="28">
        <v>84.6</v>
      </c>
      <c r="O26" s="2">
        <f t="shared" si="0"/>
        <v>72.78999999999999</v>
      </c>
      <c r="P26" s="1" t="s">
        <v>53</v>
      </c>
      <c r="Q26" s="2" t="s">
        <v>53</v>
      </c>
      <c r="R26" s="9" t="s">
        <v>177</v>
      </c>
      <c r="S26" s="9" t="s">
        <v>178</v>
      </c>
      <c r="T26" s="4"/>
    </row>
    <row r="27" spans="1:20" s="5" customFormat="1" ht="24" customHeight="1">
      <c r="A27" s="8" t="s">
        <v>179</v>
      </c>
      <c r="B27" s="8" t="s">
        <v>180</v>
      </c>
      <c r="C27" s="9" t="s">
        <v>181</v>
      </c>
      <c r="D27" s="9" t="s">
        <v>49</v>
      </c>
      <c r="E27" s="2">
        <v>1</v>
      </c>
      <c r="F27" s="25" t="s">
        <v>182</v>
      </c>
      <c r="G27" s="26" t="s">
        <v>51</v>
      </c>
      <c r="H27" s="27" t="s">
        <v>183</v>
      </c>
      <c r="I27" s="2">
        <v>78.4</v>
      </c>
      <c r="J27" s="2">
        <v>67</v>
      </c>
      <c r="K27" s="2"/>
      <c r="L27" s="4"/>
      <c r="M27" s="2">
        <v>36.635</v>
      </c>
      <c r="N27" s="28">
        <v>87.2</v>
      </c>
      <c r="O27" s="2">
        <f t="shared" si="0"/>
        <v>80.235</v>
      </c>
      <c r="P27" s="1"/>
      <c r="Q27" s="2" t="s">
        <v>53</v>
      </c>
      <c r="R27" s="9" t="s">
        <v>184</v>
      </c>
      <c r="S27" s="9" t="s">
        <v>102</v>
      </c>
      <c r="T27" s="4"/>
    </row>
    <row r="28" spans="1:20" s="5" customFormat="1" ht="24" customHeight="1">
      <c r="A28" s="8" t="s">
        <v>185</v>
      </c>
      <c r="B28" s="8" t="s">
        <v>186</v>
      </c>
      <c r="C28" s="9" t="s">
        <v>187</v>
      </c>
      <c r="D28" s="9" t="s">
        <v>49</v>
      </c>
      <c r="E28" s="2">
        <v>1</v>
      </c>
      <c r="F28" s="25" t="s">
        <v>188</v>
      </c>
      <c r="G28" s="26" t="s">
        <v>65</v>
      </c>
      <c r="H28" s="27" t="s">
        <v>189</v>
      </c>
      <c r="I28" s="2">
        <v>54.4</v>
      </c>
      <c r="J28" s="2">
        <v>61.5</v>
      </c>
      <c r="K28" s="2"/>
      <c r="L28" s="4"/>
      <c r="M28" s="2">
        <v>28.7975</v>
      </c>
      <c r="N28" s="28">
        <v>83</v>
      </c>
      <c r="O28" s="2">
        <f t="shared" si="0"/>
        <v>70.2975</v>
      </c>
      <c r="P28" s="1"/>
      <c r="Q28" s="2" t="s">
        <v>53</v>
      </c>
      <c r="R28" s="9" t="s">
        <v>67</v>
      </c>
      <c r="S28" s="9" t="s">
        <v>102</v>
      </c>
      <c r="T28" s="4"/>
    </row>
    <row r="29" spans="1:20" s="5" customFormat="1" ht="24" customHeight="1">
      <c r="A29" s="8" t="s">
        <v>1990</v>
      </c>
      <c r="B29" s="8" t="s">
        <v>190</v>
      </c>
      <c r="C29" s="9" t="s">
        <v>191</v>
      </c>
      <c r="D29" s="9" t="s">
        <v>49</v>
      </c>
      <c r="E29" s="2">
        <v>1</v>
      </c>
      <c r="F29" s="25" t="s">
        <v>192</v>
      </c>
      <c r="G29" s="26" t="s">
        <v>51</v>
      </c>
      <c r="H29" s="27" t="s">
        <v>193</v>
      </c>
      <c r="I29" s="2">
        <v>78.4</v>
      </c>
      <c r="J29" s="2">
        <v>73.5</v>
      </c>
      <c r="K29" s="2"/>
      <c r="L29" s="4"/>
      <c r="M29" s="2">
        <v>38.0975</v>
      </c>
      <c r="N29" s="28">
        <v>85.4</v>
      </c>
      <c r="O29" s="2">
        <f t="shared" si="0"/>
        <v>80.7975</v>
      </c>
      <c r="P29" s="1"/>
      <c r="Q29" s="2" t="s">
        <v>53</v>
      </c>
      <c r="R29" s="9" t="s">
        <v>194</v>
      </c>
      <c r="S29" s="9" t="s">
        <v>102</v>
      </c>
      <c r="T29" s="4"/>
    </row>
    <row r="30" spans="1:20" s="5" customFormat="1" ht="24" customHeight="1">
      <c r="A30" s="8" t="s">
        <v>195</v>
      </c>
      <c r="B30" s="8" t="s">
        <v>196</v>
      </c>
      <c r="C30" s="9" t="s">
        <v>197</v>
      </c>
      <c r="D30" s="9" t="s">
        <v>49</v>
      </c>
      <c r="E30" s="2">
        <v>1</v>
      </c>
      <c r="F30" s="25" t="s">
        <v>1991</v>
      </c>
      <c r="G30" s="26" t="s">
        <v>51</v>
      </c>
      <c r="H30" s="27" t="s">
        <v>198</v>
      </c>
      <c r="I30" s="2">
        <v>67.2</v>
      </c>
      <c r="J30" s="2">
        <v>62.5</v>
      </c>
      <c r="K30" s="2"/>
      <c r="L30" s="4"/>
      <c r="M30" s="2">
        <v>32.5425</v>
      </c>
      <c r="N30" s="28">
        <v>87.2</v>
      </c>
      <c r="O30" s="2">
        <f t="shared" si="0"/>
        <v>76.1425</v>
      </c>
      <c r="P30" s="1"/>
      <c r="Q30" s="2" t="s">
        <v>53</v>
      </c>
      <c r="R30" s="9" t="s">
        <v>199</v>
      </c>
      <c r="S30" s="9" t="s">
        <v>200</v>
      </c>
      <c r="T30" s="4"/>
    </row>
    <row r="31" spans="1:20" s="5" customFormat="1" ht="24" customHeight="1">
      <c r="A31" s="8" t="s">
        <v>195</v>
      </c>
      <c r="B31" s="8" t="s">
        <v>201</v>
      </c>
      <c r="C31" s="9" t="s">
        <v>202</v>
      </c>
      <c r="D31" s="9" t="s">
        <v>49</v>
      </c>
      <c r="E31" s="2">
        <v>1</v>
      </c>
      <c r="F31" s="25" t="s">
        <v>203</v>
      </c>
      <c r="G31" s="26" t="s">
        <v>65</v>
      </c>
      <c r="H31" s="27" t="s">
        <v>204</v>
      </c>
      <c r="I31" s="2">
        <v>75.2</v>
      </c>
      <c r="J31" s="2">
        <v>62</v>
      </c>
      <c r="K31" s="2"/>
      <c r="L31" s="4"/>
      <c r="M31" s="2">
        <v>34.63</v>
      </c>
      <c r="N31" s="28">
        <v>80.4</v>
      </c>
      <c r="O31" s="2">
        <f t="shared" si="0"/>
        <v>74.83000000000001</v>
      </c>
      <c r="P31" s="1"/>
      <c r="Q31" s="2" t="s">
        <v>53</v>
      </c>
      <c r="R31" s="9" t="s">
        <v>199</v>
      </c>
      <c r="S31" s="9" t="s">
        <v>102</v>
      </c>
      <c r="T31" s="4" t="s">
        <v>1992</v>
      </c>
    </row>
    <row r="32" spans="1:20" s="5" customFormat="1" ht="24" customHeight="1">
      <c r="A32" s="8" t="s">
        <v>205</v>
      </c>
      <c r="B32" s="8" t="s">
        <v>190</v>
      </c>
      <c r="C32" s="9" t="s">
        <v>206</v>
      </c>
      <c r="D32" s="9" t="s">
        <v>49</v>
      </c>
      <c r="E32" s="2">
        <v>1</v>
      </c>
      <c r="F32" s="25" t="s">
        <v>207</v>
      </c>
      <c r="G32" s="26" t="s">
        <v>65</v>
      </c>
      <c r="H32" s="27" t="s">
        <v>208</v>
      </c>
      <c r="I32" s="2">
        <v>67.2</v>
      </c>
      <c r="J32" s="2">
        <v>76</v>
      </c>
      <c r="K32" s="2"/>
      <c r="L32" s="4"/>
      <c r="M32" s="2">
        <v>35.58</v>
      </c>
      <c r="N32" s="28">
        <v>86</v>
      </c>
      <c r="O32" s="2">
        <f t="shared" si="0"/>
        <v>78.58</v>
      </c>
      <c r="P32" s="1"/>
      <c r="Q32" s="2" t="s">
        <v>53</v>
      </c>
      <c r="R32" s="9" t="s">
        <v>138</v>
      </c>
      <c r="S32" s="9" t="s">
        <v>209</v>
      </c>
      <c r="T32" s="4"/>
    </row>
    <row r="33" spans="1:20" s="5" customFormat="1" ht="24" customHeight="1">
      <c r="A33" s="8" t="s">
        <v>210</v>
      </c>
      <c r="B33" s="8" t="s">
        <v>211</v>
      </c>
      <c r="C33" s="9" t="s">
        <v>212</v>
      </c>
      <c r="D33" s="9" t="s">
        <v>49</v>
      </c>
      <c r="E33" s="2">
        <v>1</v>
      </c>
      <c r="F33" s="25" t="s">
        <v>213</v>
      </c>
      <c r="G33" s="26" t="s">
        <v>51</v>
      </c>
      <c r="H33" s="27" t="s">
        <v>214</v>
      </c>
      <c r="I33" s="2">
        <v>81.6</v>
      </c>
      <c r="J33" s="2">
        <v>68.5</v>
      </c>
      <c r="K33" s="2"/>
      <c r="L33" s="4"/>
      <c r="M33" s="2">
        <v>37.8525</v>
      </c>
      <c r="N33" s="28">
        <v>83</v>
      </c>
      <c r="O33" s="2">
        <f t="shared" si="0"/>
        <v>79.35249999999999</v>
      </c>
      <c r="P33" s="1"/>
      <c r="Q33" s="2" t="s">
        <v>53</v>
      </c>
      <c r="R33" s="9" t="s">
        <v>215</v>
      </c>
      <c r="S33" s="9" t="s">
        <v>216</v>
      </c>
      <c r="T33" s="4"/>
    </row>
    <row r="34" spans="1:20" s="5" customFormat="1" ht="24" customHeight="1">
      <c r="A34" s="8" t="s">
        <v>210</v>
      </c>
      <c r="B34" s="8" t="s">
        <v>217</v>
      </c>
      <c r="C34" s="9" t="s">
        <v>218</v>
      </c>
      <c r="D34" s="9" t="s">
        <v>49</v>
      </c>
      <c r="E34" s="2">
        <v>1</v>
      </c>
      <c r="F34" s="25" t="s">
        <v>219</v>
      </c>
      <c r="G34" s="26" t="s">
        <v>65</v>
      </c>
      <c r="H34" s="27" t="s">
        <v>220</v>
      </c>
      <c r="I34" s="2">
        <v>76</v>
      </c>
      <c r="J34" s="2">
        <v>82</v>
      </c>
      <c r="K34" s="2"/>
      <c r="L34" s="4"/>
      <c r="M34" s="2">
        <v>39.35</v>
      </c>
      <c r="N34" s="28">
        <v>85.4</v>
      </c>
      <c r="O34" s="2">
        <f t="shared" si="0"/>
        <v>82.05000000000001</v>
      </c>
      <c r="P34" s="1"/>
      <c r="Q34" s="2" t="s">
        <v>53</v>
      </c>
      <c r="R34" s="9" t="s">
        <v>221</v>
      </c>
      <c r="S34" s="9" t="s">
        <v>222</v>
      </c>
      <c r="T34" s="4"/>
    </row>
    <row r="35" spans="1:20" s="5" customFormat="1" ht="24" customHeight="1">
      <c r="A35" s="8" t="s">
        <v>210</v>
      </c>
      <c r="B35" s="8" t="s">
        <v>223</v>
      </c>
      <c r="C35" s="9" t="s">
        <v>224</v>
      </c>
      <c r="D35" s="9" t="s">
        <v>49</v>
      </c>
      <c r="E35" s="2">
        <v>1</v>
      </c>
      <c r="F35" s="25" t="s">
        <v>225</v>
      </c>
      <c r="G35" s="26" t="s">
        <v>65</v>
      </c>
      <c r="H35" s="27" t="s">
        <v>226</v>
      </c>
      <c r="I35" s="2">
        <v>68</v>
      </c>
      <c r="J35" s="2">
        <v>72</v>
      </c>
      <c r="K35" s="2"/>
      <c r="L35" s="4"/>
      <c r="M35" s="2">
        <v>34.9</v>
      </c>
      <c r="N35" s="28">
        <v>86.4</v>
      </c>
      <c r="O35" s="2">
        <f t="shared" si="0"/>
        <v>78.1</v>
      </c>
      <c r="P35" s="1"/>
      <c r="Q35" s="2" t="s">
        <v>53</v>
      </c>
      <c r="R35" s="9" t="s">
        <v>67</v>
      </c>
      <c r="S35" s="9" t="s">
        <v>227</v>
      </c>
      <c r="T35" s="4"/>
    </row>
    <row r="36" spans="1:20" s="5" customFormat="1" ht="24" customHeight="1">
      <c r="A36" s="8" t="s">
        <v>228</v>
      </c>
      <c r="B36" s="8" t="s">
        <v>229</v>
      </c>
      <c r="C36" s="9" t="s">
        <v>230</v>
      </c>
      <c r="D36" s="9" t="s">
        <v>231</v>
      </c>
      <c r="E36" s="2">
        <v>2</v>
      </c>
      <c r="F36" s="25" t="s">
        <v>232</v>
      </c>
      <c r="G36" s="26" t="s">
        <v>51</v>
      </c>
      <c r="H36" s="27" t="s">
        <v>233</v>
      </c>
      <c r="I36" s="2">
        <v>70.4</v>
      </c>
      <c r="J36" s="2">
        <v>64.5</v>
      </c>
      <c r="K36" s="2"/>
      <c r="L36" s="4"/>
      <c r="M36" s="2">
        <v>33.8725</v>
      </c>
      <c r="N36" s="28">
        <v>82.6</v>
      </c>
      <c r="O36" s="2">
        <f t="shared" si="0"/>
        <v>75.1725</v>
      </c>
      <c r="P36" s="1"/>
      <c r="Q36" s="2" t="s">
        <v>53</v>
      </c>
      <c r="R36" s="9" t="s">
        <v>234</v>
      </c>
      <c r="S36" s="9" t="s">
        <v>235</v>
      </c>
      <c r="T36" s="4"/>
    </row>
    <row r="37" spans="1:20" s="5" customFormat="1" ht="24" customHeight="1">
      <c r="A37" s="8" t="s">
        <v>228</v>
      </c>
      <c r="B37" s="8" t="s">
        <v>229</v>
      </c>
      <c r="C37" s="9" t="s">
        <v>230</v>
      </c>
      <c r="D37" s="9" t="s">
        <v>231</v>
      </c>
      <c r="E37" s="2">
        <v>3</v>
      </c>
      <c r="F37" s="25" t="s">
        <v>236</v>
      </c>
      <c r="G37" s="26" t="s">
        <v>65</v>
      </c>
      <c r="H37" s="27" t="s">
        <v>237</v>
      </c>
      <c r="I37" s="2">
        <v>73.6</v>
      </c>
      <c r="J37" s="2">
        <v>58</v>
      </c>
      <c r="K37" s="2"/>
      <c r="L37" s="4"/>
      <c r="M37" s="2">
        <v>33.29</v>
      </c>
      <c r="N37" s="28">
        <v>83.4</v>
      </c>
      <c r="O37" s="2">
        <f t="shared" si="0"/>
        <v>74.99000000000001</v>
      </c>
      <c r="P37" s="1"/>
      <c r="Q37" s="2" t="s">
        <v>53</v>
      </c>
      <c r="R37" s="9" t="s">
        <v>177</v>
      </c>
      <c r="S37" s="9" t="s">
        <v>238</v>
      </c>
      <c r="T37" s="4"/>
    </row>
    <row r="38" spans="1:20" s="5" customFormat="1" ht="24" customHeight="1">
      <c r="A38" s="8" t="s">
        <v>228</v>
      </c>
      <c r="B38" s="8" t="s">
        <v>229</v>
      </c>
      <c r="C38" s="9" t="s">
        <v>230</v>
      </c>
      <c r="D38" s="9" t="s">
        <v>231</v>
      </c>
      <c r="E38" s="2">
        <v>4</v>
      </c>
      <c r="F38" s="25" t="s">
        <v>239</v>
      </c>
      <c r="G38" s="26" t="s">
        <v>51</v>
      </c>
      <c r="H38" s="27" t="s">
        <v>240</v>
      </c>
      <c r="I38" s="2">
        <v>70.4</v>
      </c>
      <c r="J38" s="2">
        <v>63</v>
      </c>
      <c r="K38" s="2"/>
      <c r="L38" s="4"/>
      <c r="M38" s="2">
        <v>33.535</v>
      </c>
      <c r="N38" s="28">
        <v>82</v>
      </c>
      <c r="O38" s="2">
        <f t="shared" si="0"/>
        <v>74.535</v>
      </c>
      <c r="P38" s="1"/>
      <c r="Q38" s="2" t="s">
        <v>53</v>
      </c>
      <c r="R38" s="9" t="s">
        <v>241</v>
      </c>
      <c r="S38" s="9" t="s">
        <v>102</v>
      </c>
      <c r="T38" s="4"/>
    </row>
    <row r="39" spans="1:20" s="5" customFormat="1" ht="24" customHeight="1">
      <c r="A39" s="8" t="s">
        <v>228</v>
      </c>
      <c r="B39" s="8" t="s">
        <v>229</v>
      </c>
      <c r="C39" s="9" t="s">
        <v>230</v>
      </c>
      <c r="D39" s="9" t="s">
        <v>231</v>
      </c>
      <c r="E39" s="2">
        <v>5</v>
      </c>
      <c r="F39" s="25" t="s">
        <v>242</v>
      </c>
      <c r="G39" s="26" t="s">
        <v>65</v>
      </c>
      <c r="H39" s="27" t="s">
        <v>243</v>
      </c>
      <c r="I39" s="2">
        <v>56.8</v>
      </c>
      <c r="J39" s="2">
        <v>72</v>
      </c>
      <c r="K39" s="2"/>
      <c r="L39" s="4"/>
      <c r="M39" s="2">
        <v>31.82</v>
      </c>
      <c r="N39" s="28">
        <v>84.8</v>
      </c>
      <c r="O39" s="2">
        <f t="shared" si="0"/>
        <v>74.22</v>
      </c>
      <c r="P39" s="1"/>
      <c r="Q39" s="4" t="s">
        <v>244</v>
      </c>
      <c r="R39" s="9" t="s">
        <v>245</v>
      </c>
      <c r="S39" s="9" t="s">
        <v>246</v>
      </c>
      <c r="T39" s="4"/>
    </row>
    <row r="40" spans="1:20" s="5" customFormat="1" ht="24" customHeight="1">
      <c r="A40" s="8" t="s">
        <v>228</v>
      </c>
      <c r="B40" s="8" t="s">
        <v>229</v>
      </c>
      <c r="C40" s="9" t="s">
        <v>230</v>
      </c>
      <c r="D40" s="9" t="s">
        <v>231</v>
      </c>
      <c r="E40" s="2">
        <v>6</v>
      </c>
      <c r="F40" s="25" t="s">
        <v>247</v>
      </c>
      <c r="G40" s="26" t="s">
        <v>65</v>
      </c>
      <c r="H40" s="27" t="s">
        <v>248</v>
      </c>
      <c r="I40" s="2">
        <v>62.4</v>
      </c>
      <c r="J40" s="2">
        <v>72</v>
      </c>
      <c r="K40" s="2"/>
      <c r="L40" s="4"/>
      <c r="M40" s="2">
        <v>33.36</v>
      </c>
      <c r="N40" s="28">
        <v>81.4</v>
      </c>
      <c r="O40" s="2">
        <f t="shared" si="0"/>
        <v>74.06</v>
      </c>
      <c r="P40" s="3"/>
      <c r="Q40" s="2" t="s">
        <v>53</v>
      </c>
      <c r="R40" s="9" t="s">
        <v>249</v>
      </c>
      <c r="S40" s="9" t="s">
        <v>250</v>
      </c>
      <c r="T40" s="4" t="s">
        <v>171</v>
      </c>
    </row>
    <row r="41" spans="1:20" s="5" customFormat="1" ht="24" customHeight="1">
      <c r="A41" s="8" t="s">
        <v>228</v>
      </c>
      <c r="B41" s="8" t="s">
        <v>251</v>
      </c>
      <c r="C41" s="9" t="s">
        <v>252</v>
      </c>
      <c r="D41" s="9" t="s">
        <v>253</v>
      </c>
      <c r="E41" s="2">
        <v>1</v>
      </c>
      <c r="F41" s="25" t="s">
        <v>254</v>
      </c>
      <c r="G41" s="26" t="s">
        <v>51</v>
      </c>
      <c r="H41" s="27" t="s">
        <v>255</v>
      </c>
      <c r="I41" s="2">
        <v>67.2</v>
      </c>
      <c r="J41" s="2">
        <v>74</v>
      </c>
      <c r="K41" s="2"/>
      <c r="L41" s="4"/>
      <c r="M41" s="2">
        <v>35.13</v>
      </c>
      <c r="N41" s="28">
        <v>85</v>
      </c>
      <c r="O41" s="2">
        <f t="shared" si="0"/>
        <v>77.63</v>
      </c>
      <c r="P41" s="1"/>
      <c r="Q41" s="2" t="s">
        <v>53</v>
      </c>
      <c r="R41" s="9" t="s">
        <v>234</v>
      </c>
      <c r="S41" s="9" t="s">
        <v>102</v>
      </c>
      <c r="T41" s="4"/>
    </row>
    <row r="42" spans="1:20" s="5" customFormat="1" ht="24" customHeight="1">
      <c r="A42" s="8" t="s">
        <v>228</v>
      </c>
      <c r="B42" s="8" t="s">
        <v>251</v>
      </c>
      <c r="C42" s="9" t="s">
        <v>252</v>
      </c>
      <c r="D42" s="9" t="s">
        <v>253</v>
      </c>
      <c r="E42" s="2">
        <v>2</v>
      </c>
      <c r="F42" s="25" t="s">
        <v>256</v>
      </c>
      <c r="G42" s="26" t="s">
        <v>51</v>
      </c>
      <c r="H42" s="27" t="s">
        <v>257</v>
      </c>
      <c r="I42" s="2">
        <v>55.2</v>
      </c>
      <c r="J42" s="2">
        <v>69</v>
      </c>
      <c r="K42" s="2"/>
      <c r="L42" s="4"/>
      <c r="M42" s="2">
        <v>30.705</v>
      </c>
      <c r="N42" s="28">
        <v>87.2</v>
      </c>
      <c r="O42" s="2">
        <f t="shared" si="0"/>
        <v>74.305</v>
      </c>
      <c r="P42" s="1"/>
      <c r="Q42" s="2" t="s">
        <v>53</v>
      </c>
      <c r="R42" s="9" t="s">
        <v>258</v>
      </c>
      <c r="S42" s="9" t="s">
        <v>102</v>
      </c>
      <c r="T42" s="4"/>
    </row>
    <row r="43" spans="1:20" s="5" customFormat="1" ht="24" customHeight="1">
      <c r="A43" s="8" t="s">
        <v>228</v>
      </c>
      <c r="B43" s="8" t="s">
        <v>251</v>
      </c>
      <c r="C43" s="9" t="s">
        <v>252</v>
      </c>
      <c r="D43" s="9" t="s">
        <v>253</v>
      </c>
      <c r="E43" s="2">
        <v>3</v>
      </c>
      <c r="F43" s="25" t="s">
        <v>259</v>
      </c>
      <c r="G43" s="26" t="s">
        <v>51</v>
      </c>
      <c r="H43" s="27" t="s">
        <v>260</v>
      </c>
      <c r="I43" s="2">
        <v>55.2</v>
      </c>
      <c r="J43" s="2">
        <v>75</v>
      </c>
      <c r="K43" s="2"/>
      <c r="L43" s="4"/>
      <c r="M43" s="2">
        <v>32.055</v>
      </c>
      <c r="N43" s="28">
        <v>82.4</v>
      </c>
      <c r="O43" s="2">
        <f t="shared" si="0"/>
        <v>73.255</v>
      </c>
      <c r="P43" s="1"/>
      <c r="Q43" s="2" t="s">
        <v>53</v>
      </c>
      <c r="R43" s="9" t="s">
        <v>261</v>
      </c>
      <c r="S43" s="9" t="s">
        <v>262</v>
      </c>
      <c r="T43" s="4"/>
    </row>
    <row r="44" spans="1:20" s="5" customFormat="1" ht="24" customHeight="1">
      <c r="A44" s="8" t="s">
        <v>228</v>
      </c>
      <c r="B44" s="8" t="s">
        <v>251</v>
      </c>
      <c r="C44" s="9" t="s">
        <v>252</v>
      </c>
      <c r="D44" s="9" t="s">
        <v>253</v>
      </c>
      <c r="E44" s="2">
        <v>4</v>
      </c>
      <c r="F44" s="25" t="s">
        <v>263</v>
      </c>
      <c r="G44" s="26" t="s">
        <v>65</v>
      </c>
      <c r="H44" s="27" t="s">
        <v>264</v>
      </c>
      <c r="I44" s="2">
        <v>60</v>
      </c>
      <c r="J44" s="2">
        <v>65.5</v>
      </c>
      <c r="K44" s="2"/>
      <c r="L44" s="4"/>
      <c r="M44" s="2">
        <v>31.2375</v>
      </c>
      <c r="N44" s="28">
        <v>83.8</v>
      </c>
      <c r="O44" s="2">
        <f t="shared" si="0"/>
        <v>73.1375</v>
      </c>
      <c r="P44" s="1"/>
      <c r="Q44" s="2" t="s">
        <v>53</v>
      </c>
      <c r="R44" s="9" t="s">
        <v>134</v>
      </c>
      <c r="S44" s="9" t="s">
        <v>265</v>
      </c>
      <c r="T44" s="4"/>
    </row>
    <row r="45" spans="1:20" s="5" customFormat="1" ht="24" customHeight="1">
      <c r="A45" s="8" t="s">
        <v>228</v>
      </c>
      <c r="B45" s="8" t="s">
        <v>266</v>
      </c>
      <c r="C45" s="9" t="s">
        <v>267</v>
      </c>
      <c r="D45" s="9" t="s">
        <v>231</v>
      </c>
      <c r="E45" s="2">
        <v>1</v>
      </c>
      <c r="F45" s="25" t="s">
        <v>268</v>
      </c>
      <c r="G45" s="26" t="s">
        <v>51</v>
      </c>
      <c r="H45" s="27" t="s">
        <v>269</v>
      </c>
      <c r="I45" s="2">
        <v>73.6</v>
      </c>
      <c r="J45" s="2">
        <v>78.5</v>
      </c>
      <c r="K45" s="2"/>
      <c r="L45" s="4"/>
      <c r="M45" s="2">
        <v>37.9025</v>
      </c>
      <c r="N45" s="28">
        <v>83.2</v>
      </c>
      <c r="O45" s="2">
        <f t="shared" si="0"/>
        <v>79.5025</v>
      </c>
      <c r="P45" s="1"/>
      <c r="Q45" s="2" t="s">
        <v>53</v>
      </c>
      <c r="R45" s="9" t="s">
        <v>270</v>
      </c>
      <c r="S45" s="9" t="s">
        <v>102</v>
      </c>
      <c r="T45" s="4"/>
    </row>
    <row r="46" spans="1:20" s="5" customFormat="1" ht="24" customHeight="1">
      <c r="A46" s="8" t="s">
        <v>228</v>
      </c>
      <c r="B46" s="8" t="s">
        <v>266</v>
      </c>
      <c r="C46" s="9" t="s">
        <v>267</v>
      </c>
      <c r="D46" s="9" t="s">
        <v>231</v>
      </c>
      <c r="E46" s="2">
        <v>2</v>
      </c>
      <c r="F46" s="25" t="s">
        <v>271</v>
      </c>
      <c r="G46" s="26" t="s">
        <v>65</v>
      </c>
      <c r="H46" s="27" t="s">
        <v>272</v>
      </c>
      <c r="I46" s="2">
        <v>74.4</v>
      </c>
      <c r="J46" s="2">
        <v>79</v>
      </c>
      <c r="K46" s="2"/>
      <c r="L46" s="4"/>
      <c r="M46" s="2">
        <v>38.235</v>
      </c>
      <c r="N46" s="28">
        <v>82</v>
      </c>
      <c r="O46" s="2">
        <f t="shared" si="0"/>
        <v>79.235</v>
      </c>
      <c r="P46" s="1"/>
      <c r="Q46" s="2" t="s">
        <v>53</v>
      </c>
      <c r="R46" s="9" t="s">
        <v>273</v>
      </c>
      <c r="S46" s="9" t="s">
        <v>102</v>
      </c>
      <c r="T46" s="4"/>
    </row>
    <row r="47" spans="1:20" s="5" customFormat="1" ht="24" customHeight="1">
      <c r="A47" s="8" t="s">
        <v>228</v>
      </c>
      <c r="B47" s="8" t="s">
        <v>266</v>
      </c>
      <c r="C47" s="9" t="s">
        <v>267</v>
      </c>
      <c r="D47" s="9" t="s">
        <v>231</v>
      </c>
      <c r="E47" s="2">
        <v>3</v>
      </c>
      <c r="F47" s="25" t="s">
        <v>274</v>
      </c>
      <c r="G47" s="26" t="s">
        <v>65</v>
      </c>
      <c r="H47" s="27" t="s">
        <v>275</v>
      </c>
      <c r="I47" s="2">
        <v>68</v>
      </c>
      <c r="J47" s="2">
        <v>69.5</v>
      </c>
      <c r="K47" s="2"/>
      <c r="L47" s="4"/>
      <c r="M47" s="2">
        <v>34.3375</v>
      </c>
      <c r="N47" s="28">
        <v>85.8</v>
      </c>
      <c r="O47" s="2">
        <f t="shared" si="0"/>
        <v>77.2375</v>
      </c>
      <c r="P47" s="1"/>
      <c r="Q47" s="2" t="s">
        <v>53</v>
      </c>
      <c r="R47" s="9" t="s">
        <v>67</v>
      </c>
      <c r="S47" s="9" t="s">
        <v>102</v>
      </c>
      <c r="T47" s="4"/>
    </row>
    <row r="48" spans="1:20" s="5" customFormat="1" ht="24" customHeight="1">
      <c r="A48" s="8" t="s">
        <v>228</v>
      </c>
      <c r="B48" s="8" t="s">
        <v>266</v>
      </c>
      <c r="C48" s="9" t="s">
        <v>267</v>
      </c>
      <c r="D48" s="9" t="s">
        <v>231</v>
      </c>
      <c r="E48" s="2">
        <v>4</v>
      </c>
      <c r="F48" s="25" t="s">
        <v>276</v>
      </c>
      <c r="G48" s="26" t="s">
        <v>65</v>
      </c>
      <c r="H48" s="27" t="s">
        <v>277</v>
      </c>
      <c r="I48" s="2">
        <v>67.2</v>
      </c>
      <c r="J48" s="2">
        <v>71</v>
      </c>
      <c r="K48" s="2"/>
      <c r="L48" s="4"/>
      <c r="M48" s="2">
        <v>34.455</v>
      </c>
      <c r="N48" s="28">
        <v>84.4</v>
      </c>
      <c r="O48" s="2">
        <f t="shared" si="0"/>
        <v>76.655</v>
      </c>
      <c r="P48" s="1"/>
      <c r="Q48" s="2" t="s">
        <v>53</v>
      </c>
      <c r="R48" s="9" t="s">
        <v>278</v>
      </c>
      <c r="S48" s="9" t="s">
        <v>102</v>
      </c>
      <c r="T48" s="4"/>
    </row>
    <row r="49" spans="1:20" s="5" customFormat="1" ht="24" customHeight="1">
      <c r="A49" s="8" t="s">
        <v>228</v>
      </c>
      <c r="B49" s="8" t="s">
        <v>266</v>
      </c>
      <c r="C49" s="9" t="s">
        <v>267</v>
      </c>
      <c r="D49" s="9" t="s">
        <v>231</v>
      </c>
      <c r="E49" s="2">
        <v>5</v>
      </c>
      <c r="F49" s="25" t="s">
        <v>279</v>
      </c>
      <c r="G49" s="26" t="s">
        <v>51</v>
      </c>
      <c r="H49" s="27" t="s">
        <v>280</v>
      </c>
      <c r="I49" s="2">
        <v>64.8</v>
      </c>
      <c r="J49" s="2">
        <v>67</v>
      </c>
      <c r="K49" s="2"/>
      <c r="L49" s="4"/>
      <c r="M49" s="2">
        <v>32.895</v>
      </c>
      <c r="N49" s="28">
        <v>86.6</v>
      </c>
      <c r="O49" s="2">
        <f t="shared" si="0"/>
        <v>76.195</v>
      </c>
      <c r="P49" s="1"/>
      <c r="Q49" s="2" t="s">
        <v>53</v>
      </c>
      <c r="R49" s="9" t="s">
        <v>281</v>
      </c>
      <c r="S49" s="9" t="s">
        <v>102</v>
      </c>
      <c r="T49" s="4"/>
    </row>
    <row r="50" spans="1:20" s="5" customFormat="1" ht="24" customHeight="1">
      <c r="A50" s="8" t="s">
        <v>228</v>
      </c>
      <c r="B50" s="8" t="s">
        <v>282</v>
      </c>
      <c r="C50" s="9" t="s">
        <v>283</v>
      </c>
      <c r="D50" s="9" t="s">
        <v>231</v>
      </c>
      <c r="E50" s="2">
        <v>1</v>
      </c>
      <c r="F50" s="25" t="s">
        <v>284</v>
      </c>
      <c r="G50" s="26" t="s">
        <v>65</v>
      </c>
      <c r="H50" s="27" t="s">
        <v>285</v>
      </c>
      <c r="I50" s="2">
        <v>63.2</v>
      </c>
      <c r="J50" s="2">
        <v>72.5</v>
      </c>
      <c r="K50" s="2"/>
      <c r="L50" s="4"/>
      <c r="M50" s="2">
        <v>33.6925</v>
      </c>
      <c r="N50" s="28">
        <v>87.4</v>
      </c>
      <c r="O50" s="2">
        <f t="shared" si="0"/>
        <v>77.39250000000001</v>
      </c>
      <c r="P50" s="1"/>
      <c r="Q50" s="2" t="s">
        <v>53</v>
      </c>
      <c r="R50" s="9" t="s">
        <v>286</v>
      </c>
      <c r="S50" s="9" t="s">
        <v>102</v>
      </c>
      <c r="T50" s="4"/>
    </row>
    <row r="51" spans="1:20" s="5" customFormat="1" ht="24" customHeight="1">
      <c r="A51" s="8" t="s">
        <v>228</v>
      </c>
      <c r="B51" s="8" t="s">
        <v>282</v>
      </c>
      <c r="C51" s="9" t="s">
        <v>283</v>
      </c>
      <c r="D51" s="9" t="s">
        <v>231</v>
      </c>
      <c r="E51" s="2">
        <v>2</v>
      </c>
      <c r="F51" s="25" t="s">
        <v>287</v>
      </c>
      <c r="G51" s="26" t="s">
        <v>65</v>
      </c>
      <c r="H51" s="27" t="s">
        <v>288</v>
      </c>
      <c r="I51" s="2">
        <v>67.2</v>
      </c>
      <c r="J51" s="2">
        <v>72</v>
      </c>
      <c r="K51" s="2"/>
      <c r="L51" s="4"/>
      <c r="M51" s="2">
        <v>34.68</v>
      </c>
      <c r="N51" s="28">
        <v>85.2</v>
      </c>
      <c r="O51" s="2">
        <f t="shared" si="0"/>
        <v>77.28</v>
      </c>
      <c r="P51" s="1"/>
      <c r="Q51" s="2" t="s">
        <v>53</v>
      </c>
      <c r="R51" s="9" t="s">
        <v>289</v>
      </c>
      <c r="S51" s="9" t="s">
        <v>102</v>
      </c>
      <c r="T51" s="4"/>
    </row>
    <row r="52" spans="1:20" s="5" customFormat="1" ht="24" customHeight="1">
      <c r="A52" s="8" t="s">
        <v>228</v>
      </c>
      <c r="B52" s="8" t="s">
        <v>282</v>
      </c>
      <c r="C52" s="9" t="s">
        <v>283</v>
      </c>
      <c r="D52" s="9" t="s">
        <v>231</v>
      </c>
      <c r="E52" s="2">
        <v>3</v>
      </c>
      <c r="F52" s="25" t="s">
        <v>290</v>
      </c>
      <c r="G52" s="26" t="s">
        <v>65</v>
      </c>
      <c r="H52" s="27" t="s">
        <v>291</v>
      </c>
      <c r="I52" s="2">
        <v>60</v>
      </c>
      <c r="J52" s="2">
        <v>82.5</v>
      </c>
      <c r="K52" s="2"/>
      <c r="L52" s="4"/>
      <c r="M52" s="2">
        <v>35.0625</v>
      </c>
      <c r="N52" s="28">
        <v>84</v>
      </c>
      <c r="O52" s="2">
        <f t="shared" si="0"/>
        <v>77.0625</v>
      </c>
      <c r="P52" s="1"/>
      <c r="Q52" s="2" t="s">
        <v>53</v>
      </c>
      <c r="R52" s="9" t="s">
        <v>292</v>
      </c>
      <c r="S52" s="9" t="s">
        <v>102</v>
      </c>
      <c r="T52" s="4"/>
    </row>
    <row r="53" spans="1:20" s="5" customFormat="1" ht="24" customHeight="1">
      <c r="A53" s="8" t="s">
        <v>228</v>
      </c>
      <c r="B53" s="8" t="s">
        <v>282</v>
      </c>
      <c r="C53" s="9" t="s">
        <v>283</v>
      </c>
      <c r="D53" s="9" t="s">
        <v>231</v>
      </c>
      <c r="E53" s="2">
        <v>4</v>
      </c>
      <c r="F53" s="25" t="s">
        <v>293</v>
      </c>
      <c r="G53" s="26" t="s">
        <v>65</v>
      </c>
      <c r="H53" s="27" t="s">
        <v>294</v>
      </c>
      <c r="I53" s="2">
        <v>69.6</v>
      </c>
      <c r="J53" s="2">
        <v>75</v>
      </c>
      <c r="K53" s="2"/>
      <c r="L53" s="4"/>
      <c r="M53" s="2">
        <v>36.015</v>
      </c>
      <c r="N53" s="28">
        <v>82</v>
      </c>
      <c r="O53" s="2">
        <f t="shared" si="0"/>
        <v>77.015</v>
      </c>
      <c r="P53" s="1"/>
      <c r="Q53" s="2" t="s">
        <v>53</v>
      </c>
      <c r="R53" s="9" t="s">
        <v>295</v>
      </c>
      <c r="S53" s="9" t="s">
        <v>102</v>
      </c>
      <c r="T53" s="4"/>
    </row>
    <row r="54" spans="1:20" s="5" customFormat="1" ht="24" customHeight="1">
      <c r="A54" s="8" t="s">
        <v>228</v>
      </c>
      <c r="B54" s="8" t="s">
        <v>282</v>
      </c>
      <c r="C54" s="9" t="s">
        <v>283</v>
      </c>
      <c r="D54" s="9" t="s">
        <v>231</v>
      </c>
      <c r="E54" s="2">
        <v>5</v>
      </c>
      <c r="F54" s="25" t="s">
        <v>296</v>
      </c>
      <c r="G54" s="26" t="s">
        <v>65</v>
      </c>
      <c r="H54" s="27" t="s">
        <v>297</v>
      </c>
      <c r="I54" s="2">
        <v>59.2</v>
      </c>
      <c r="J54" s="2">
        <v>77</v>
      </c>
      <c r="K54" s="2"/>
      <c r="L54" s="4"/>
      <c r="M54" s="2">
        <v>33.605</v>
      </c>
      <c r="N54" s="28">
        <v>86.4</v>
      </c>
      <c r="O54" s="2">
        <f t="shared" si="0"/>
        <v>76.805</v>
      </c>
      <c r="P54" s="1"/>
      <c r="Q54" s="2" t="s">
        <v>53</v>
      </c>
      <c r="R54" s="9" t="s">
        <v>298</v>
      </c>
      <c r="S54" s="9" t="s">
        <v>299</v>
      </c>
      <c r="T54" s="4"/>
    </row>
    <row r="55" spans="1:20" s="5" customFormat="1" ht="24" customHeight="1">
      <c r="A55" s="8" t="s">
        <v>228</v>
      </c>
      <c r="B55" s="8" t="s">
        <v>300</v>
      </c>
      <c r="C55" s="9" t="s">
        <v>301</v>
      </c>
      <c r="D55" s="9" t="s">
        <v>231</v>
      </c>
      <c r="E55" s="2">
        <v>1</v>
      </c>
      <c r="F55" s="25" t="s">
        <v>302</v>
      </c>
      <c r="G55" s="26" t="s">
        <v>65</v>
      </c>
      <c r="H55" s="27" t="s">
        <v>303</v>
      </c>
      <c r="I55" s="2">
        <v>63.2</v>
      </c>
      <c r="J55" s="2">
        <v>76.5</v>
      </c>
      <c r="K55" s="2"/>
      <c r="L55" s="4"/>
      <c r="M55" s="2">
        <v>34.5925</v>
      </c>
      <c r="N55" s="28">
        <v>89</v>
      </c>
      <c r="O55" s="2">
        <f t="shared" si="0"/>
        <v>79.0925</v>
      </c>
      <c r="P55" s="1"/>
      <c r="Q55" s="2" t="s">
        <v>53</v>
      </c>
      <c r="R55" s="9" t="s">
        <v>304</v>
      </c>
      <c r="S55" s="9" t="s">
        <v>305</v>
      </c>
      <c r="T55" s="4"/>
    </row>
    <row r="56" spans="1:20" s="5" customFormat="1" ht="24" customHeight="1">
      <c r="A56" s="8" t="s">
        <v>228</v>
      </c>
      <c r="B56" s="8" t="s">
        <v>300</v>
      </c>
      <c r="C56" s="9" t="s">
        <v>301</v>
      </c>
      <c r="D56" s="9" t="s">
        <v>231</v>
      </c>
      <c r="E56" s="2">
        <v>2</v>
      </c>
      <c r="F56" s="25" t="s">
        <v>306</v>
      </c>
      <c r="G56" s="26" t="s">
        <v>65</v>
      </c>
      <c r="H56" s="27" t="s">
        <v>307</v>
      </c>
      <c r="I56" s="2">
        <v>70.4</v>
      </c>
      <c r="J56" s="2">
        <v>72</v>
      </c>
      <c r="K56" s="2"/>
      <c r="L56" s="4"/>
      <c r="M56" s="2">
        <v>35.56</v>
      </c>
      <c r="N56" s="28">
        <v>83.4</v>
      </c>
      <c r="O56" s="2">
        <f t="shared" si="0"/>
        <v>77.26</v>
      </c>
      <c r="P56" s="1"/>
      <c r="Q56" s="2" t="s">
        <v>53</v>
      </c>
      <c r="R56" s="9" t="s">
        <v>308</v>
      </c>
      <c r="S56" s="9" t="s">
        <v>102</v>
      </c>
      <c r="T56" s="4"/>
    </row>
    <row r="57" spans="1:20" s="5" customFormat="1" ht="24" customHeight="1">
      <c r="A57" s="8" t="s">
        <v>228</v>
      </c>
      <c r="B57" s="8" t="s">
        <v>300</v>
      </c>
      <c r="C57" s="9" t="s">
        <v>301</v>
      </c>
      <c r="D57" s="9" t="s">
        <v>231</v>
      </c>
      <c r="E57" s="2">
        <v>3</v>
      </c>
      <c r="F57" s="25" t="s">
        <v>309</v>
      </c>
      <c r="G57" s="26" t="s">
        <v>65</v>
      </c>
      <c r="H57" s="27" t="s">
        <v>310</v>
      </c>
      <c r="I57" s="2">
        <v>70.4</v>
      </c>
      <c r="J57" s="2">
        <v>64</v>
      </c>
      <c r="K57" s="2"/>
      <c r="L57" s="4"/>
      <c r="M57" s="2">
        <v>33.76</v>
      </c>
      <c r="N57" s="28">
        <v>85.8</v>
      </c>
      <c r="O57" s="2">
        <f t="shared" si="0"/>
        <v>76.66</v>
      </c>
      <c r="P57" s="1"/>
      <c r="Q57" s="2" t="s">
        <v>53</v>
      </c>
      <c r="R57" s="9" t="s">
        <v>311</v>
      </c>
      <c r="S57" s="9" t="s">
        <v>102</v>
      </c>
      <c r="T57" s="4"/>
    </row>
    <row r="58" spans="1:20" s="5" customFormat="1" ht="24" customHeight="1">
      <c r="A58" s="8" t="s">
        <v>228</v>
      </c>
      <c r="B58" s="8" t="s">
        <v>300</v>
      </c>
      <c r="C58" s="9" t="s">
        <v>301</v>
      </c>
      <c r="D58" s="9" t="s">
        <v>231</v>
      </c>
      <c r="E58" s="2">
        <v>4</v>
      </c>
      <c r="F58" s="25" t="s">
        <v>312</v>
      </c>
      <c r="G58" s="26" t="s">
        <v>65</v>
      </c>
      <c r="H58" s="27" t="s">
        <v>313</v>
      </c>
      <c r="I58" s="2">
        <v>62.4</v>
      </c>
      <c r="J58" s="2">
        <v>77.5</v>
      </c>
      <c r="K58" s="2"/>
      <c r="L58" s="4"/>
      <c r="M58" s="2">
        <v>34.5975</v>
      </c>
      <c r="N58" s="28">
        <v>82.4</v>
      </c>
      <c r="O58" s="2">
        <f t="shared" si="0"/>
        <v>75.7975</v>
      </c>
      <c r="P58" s="1"/>
      <c r="Q58" s="2" t="s">
        <v>53</v>
      </c>
      <c r="R58" s="9" t="s">
        <v>314</v>
      </c>
      <c r="S58" s="9" t="s">
        <v>315</v>
      </c>
      <c r="T58" s="4"/>
    </row>
    <row r="59" spans="1:20" s="5" customFormat="1" ht="24" customHeight="1">
      <c r="A59" s="8" t="s">
        <v>228</v>
      </c>
      <c r="B59" s="8" t="s">
        <v>300</v>
      </c>
      <c r="C59" s="9" t="s">
        <v>301</v>
      </c>
      <c r="D59" s="9" t="s">
        <v>231</v>
      </c>
      <c r="E59" s="2">
        <v>5</v>
      </c>
      <c r="F59" s="25" t="s">
        <v>316</v>
      </c>
      <c r="G59" s="26" t="s">
        <v>65</v>
      </c>
      <c r="H59" s="27" t="s">
        <v>317</v>
      </c>
      <c r="I59" s="2">
        <v>67.2</v>
      </c>
      <c r="J59" s="2">
        <v>67.5</v>
      </c>
      <c r="K59" s="2"/>
      <c r="L59" s="4"/>
      <c r="M59" s="2">
        <v>33.6675</v>
      </c>
      <c r="N59" s="28">
        <v>83.6</v>
      </c>
      <c r="O59" s="2">
        <f t="shared" si="0"/>
        <v>75.4675</v>
      </c>
      <c r="P59" s="1"/>
      <c r="Q59" s="2" t="s">
        <v>53</v>
      </c>
      <c r="R59" s="9" t="s">
        <v>138</v>
      </c>
      <c r="S59" s="9" t="s">
        <v>102</v>
      </c>
      <c r="T59" s="4"/>
    </row>
    <row r="60" spans="1:20" s="5" customFormat="1" ht="24" customHeight="1">
      <c r="A60" s="8" t="s">
        <v>228</v>
      </c>
      <c r="B60" s="8" t="s">
        <v>318</v>
      </c>
      <c r="C60" s="9" t="s">
        <v>319</v>
      </c>
      <c r="D60" s="9" t="s">
        <v>320</v>
      </c>
      <c r="E60" s="2">
        <v>1</v>
      </c>
      <c r="F60" s="25" t="s">
        <v>321</v>
      </c>
      <c r="G60" s="26" t="s">
        <v>65</v>
      </c>
      <c r="H60" s="27" t="s">
        <v>322</v>
      </c>
      <c r="I60" s="2">
        <v>68.8</v>
      </c>
      <c r="J60" s="2">
        <v>73.5</v>
      </c>
      <c r="K60" s="2"/>
      <c r="L60" s="4"/>
      <c r="M60" s="2">
        <v>35.4575</v>
      </c>
      <c r="N60" s="28">
        <v>83.4</v>
      </c>
      <c r="O60" s="2">
        <f t="shared" si="0"/>
        <v>77.1575</v>
      </c>
      <c r="P60" s="1"/>
      <c r="Q60" s="2" t="s">
        <v>53</v>
      </c>
      <c r="R60" s="9" t="s">
        <v>323</v>
      </c>
      <c r="S60" s="9" t="s">
        <v>102</v>
      </c>
      <c r="T60" s="4"/>
    </row>
    <row r="61" spans="1:20" s="5" customFormat="1" ht="24" customHeight="1">
      <c r="A61" s="8" t="s">
        <v>228</v>
      </c>
      <c r="B61" s="8" t="s">
        <v>318</v>
      </c>
      <c r="C61" s="9" t="s">
        <v>319</v>
      </c>
      <c r="D61" s="9" t="s">
        <v>320</v>
      </c>
      <c r="E61" s="2">
        <v>2</v>
      </c>
      <c r="F61" s="25" t="s">
        <v>324</v>
      </c>
      <c r="G61" s="26" t="s">
        <v>51</v>
      </c>
      <c r="H61" s="27" t="s">
        <v>325</v>
      </c>
      <c r="I61" s="2">
        <v>68.8</v>
      </c>
      <c r="J61" s="2">
        <v>72.5</v>
      </c>
      <c r="K61" s="2"/>
      <c r="L61" s="4"/>
      <c r="M61" s="2">
        <v>35.2325</v>
      </c>
      <c r="N61" s="28">
        <v>83.8</v>
      </c>
      <c r="O61" s="2">
        <f t="shared" si="0"/>
        <v>77.1325</v>
      </c>
      <c r="P61" s="1"/>
      <c r="Q61" s="2" t="s">
        <v>53</v>
      </c>
      <c r="R61" s="9" t="s">
        <v>326</v>
      </c>
      <c r="S61" s="9" t="s">
        <v>102</v>
      </c>
      <c r="T61" s="4"/>
    </row>
    <row r="62" spans="1:20" s="5" customFormat="1" ht="24" customHeight="1">
      <c r="A62" s="8" t="s">
        <v>228</v>
      </c>
      <c r="B62" s="8" t="s">
        <v>318</v>
      </c>
      <c r="C62" s="9" t="s">
        <v>319</v>
      </c>
      <c r="D62" s="9" t="s">
        <v>320</v>
      </c>
      <c r="E62" s="2">
        <v>4</v>
      </c>
      <c r="F62" s="25" t="s">
        <v>327</v>
      </c>
      <c r="G62" s="26" t="s">
        <v>65</v>
      </c>
      <c r="H62" s="27" t="s">
        <v>328</v>
      </c>
      <c r="I62" s="2">
        <v>68.8</v>
      </c>
      <c r="J62" s="2">
        <v>67</v>
      </c>
      <c r="K62" s="2"/>
      <c r="L62" s="4"/>
      <c r="M62" s="2">
        <v>33.995</v>
      </c>
      <c r="N62" s="28">
        <v>84</v>
      </c>
      <c r="O62" s="2">
        <f t="shared" si="0"/>
        <v>75.995</v>
      </c>
      <c r="P62" s="1"/>
      <c r="Q62" s="2" t="s">
        <v>53</v>
      </c>
      <c r="R62" s="9" t="s">
        <v>329</v>
      </c>
      <c r="S62" s="9" t="s">
        <v>102</v>
      </c>
      <c r="T62" s="4"/>
    </row>
    <row r="63" spans="1:20" s="5" customFormat="1" ht="24" customHeight="1">
      <c r="A63" s="8" t="s">
        <v>228</v>
      </c>
      <c r="B63" s="8" t="s">
        <v>318</v>
      </c>
      <c r="C63" s="9" t="s">
        <v>319</v>
      </c>
      <c r="D63" s="9" t="s">
        <v>320</v>
      </c>
      <c r="E63" s="2">
        <v>5</v>
      </c>
      <c r="F63" s="25" t="s">
        <v>330</v>
      </c>
      <c r="G63" s="26" t="s">
        <v>65</v>
      </c>
      <c r="H63" s="27" t="s">
        <v>331</v>
      </c>
      <c r="I63" s="2">
        <v>69.6</v>
      </c>
      <c r="J63" s="2">
        <v>74.5</v>
      </c>
      <c r="K63" s="2"/>
      <c r="L63" s="4"/>
      <c r="M63" s="2">
        <v>35.9025</v>
      </c>
      <c r="N63" s="28">
        <v>79.6</v>
      </c>
      <c r="O63" s="2">
        <f t="shared" si="0"/>
        <v>75.7025</v>
      </c>
      <c r="P63" s="1"/>
      <c r="Q63" s="2" t="s">
        <v>53</v>
      </c>
      <c r="R63" s="9" t="s">
        <v>332</v>
      </c>
      <c r="S63" s="9" t="s">
        <v>333</v>
      </c>
      <c r="T63" s="4"/>
    </row>
    <row r="64" spans="1:20" s="5" customFormat="1" ht="24" customHeight="1">
      <c r="A64" s="8" t="s">
        <v>228</v>
      </c>
      <c r="B64" s="8" t="s">
        <v>318</v>
      </c>
      <c r="C64" s="9" t="s">
        <v>319</v>
      </c>
      <c r="D64" s="9" t="s">
        <v>320</v>
      </c>
      <c r="E64" s="2">
        <v>6</v>
      </c>
      <c r="F64" s="25" t="s">
        <v>334</v>
      </c>
      <c r="G64" s="26" t="s">
        <v>65</v>
      </c>
      <c r="H64" s="27" t="s">
        <v>335</v>
      </c>
      <c r="I64" s="2">
        <v>68</v>
      </c>
      <c r="J64" s="2">
        <v>67.5</v>
      </c>
      <c r="K64" s="2"/>
      <c r="L64" s="4"/>
      <c r="M64" s="2">
        <v>33.8875</v>
      </c>
      <c r="N64" s="28">
        <v>83.4</v>
      </c>
      <c r="O64" s="2">
        <f t="shared" si="0"/>
        <v>75.5875</v>
      </c>
      <c r="P64" s="1"/>
      <c r="Q64" s="2" t="s">
        <v>53</v>
      </c>
      <c r="R64" s="9" t="s">
        <v>177</v>
      </c>
      <c r="S64" s="9" t="s">
        <v>102</v>
      </c>
      <c r="T64" s="4"/>
    </row>
    <row r="65" spans="1:20" s="5" customFormat="1" ht="24" customHeight="1">
      <c r="A65" s="8" t="s">
        <v>228</v>
      </c>
      <c r="B65" s="8" t="s">
        <v>318</v>
      </c>
      <c r="C65" s="9" t="s">
        <v>319</v>
      </c>
      <c r="D65" s="9" t="s">
        <v>320</v>
      </c>
      <c r="E65" s="2">
        <v>7</v>
      </c>
      <c r="F65" s="25" t="s">
        <v>336</v>
      </c>
      <c r="G65" s="26" t="s">
        <v>65</v>
      </c>
      <c r="H65" s="27" t="s">
        <v>337</v>
      </c>
      <c r="I65" s="2">
        <v>60.8</v>
      </c>
      <c r="J65" s="2">
        <v>74</v>
      </c>
      <c r="K65" s="2"/>
      <c r="L65" s="4"/>
      <c r="M65" s="2">
        <v>33.37</v>
      </c>
      <c r="N65" s="28">
        <v>83.2</v>
      </c>
      <c r="O65" s="2">
        <f t="shared" si="0"/>
        <v>74.97</v>
      </c>
      <c r="P65" s="3"/>
      <c r="Q65" s="2" t="s">
        <v>53</v>
      </c>
      <c r="R65" s="9" t="s">
        <v>338</v>
      </c>
      <c r="S65" s="9" t="s">
        <v>102</v>
      </c>
      <c r="T65" s="4" t="s">
        <v>171</v>
      </c>
    </row>
    <row r="66" spans="1:222" s="5" customFormat="1" ht="24" customHeight="1">
      <c r="A66" s="8" t="s">
        <v>339</v>
      </c>
      <c r="B66" s="8" t="s">
        <v>340</v>
      </c>
      <c r="C66" s="9" t="s">
        <v>341</v>
      </c>
      <c r="D66" s="9" t="s">
        <v>49</v>
      </c>
      <c r="E66" s="2">
        <v>1</v>
      </c>
      <c r="F66" s="25" t="s">
        <v>342</v>
      </c>
      <c r="G66" s="26" t="s">
        <v>65</v>
      </c>
      <c r="H66" s="27" t="s">
        <v>343</v>
      </c>
      <c r="I66" s="2">
        <v>60.8</v>
      </c>
      <c r="J66" s="2">
        <v>62.5</v>
      </c>
      <c r="K66" s="2"/>
      <c r="L66" s="4"/>
      <c r="M66" s="2">
        <v>30.7825</v>
      </c>
      <c r="N66" s="28">
        <v>84</v>
      </c>
      <c r="O66" s="2">
        <f t="shared" si="0"/>
        <v>72.7825</v>
      </c>
      <c r="P66" s="1"/>
      <c r="Q66" s="2" t="s">
        <v>53</v>
      </c>
      <c r="R66" s="9" t="s">
        <v>344</v>
      </c>
      <c r="S66" s="9" t="s">
        <v>345</v>
      </c>
      <c r="T66" s="4"/>
      <c r="HK66" s="6"/>
      <c r="HL66" s="6"/>
      <c r="HM66" s="6"/>
      <c r="HN66" s="6"/>
    </row>
    <row r="67" spans="1:222" s="5" customFormat="1" ht="24" customHeight="1">
      <c r="A67" s="8" t="s">
        <v>346</v>
      </c>
      <c r="B67" s="8" t="s">
        <v>347</v>
      </c>
      <c r="C67" s="9" t="s">
        <v>348</v>
      </c>
      <c r="D67" s="9" t="s">
        <v>49</v>
      </c>
      <c r="E67" s="2">
        <v>1</v>
      </c>
      <c r="F67" s="25" t="s">
        <v>349</v>
      </c>
      <c r="G67" s="26" t="s">
        <v>65</v>
      </c>
      <c r="H67" s="27" t="s">
        <v>350</v>
      </c>
      <c r="I67" s="2">
        <v>60</v>
      </c>
      <c r="J67" s="2">
        <v>70.5</v>
      </c>
      <c r="K67" s="2"/>
      <c r="L67" s="4"/>
      <c r="M67" s="2">
        <v>32.3625</v>
      </c>
      <c r="N67" s="28">
        <v>80.8</v>
      </c>
      <c r="O67" s="2">
        <f aca="true" t="shared" si="1" ref="O67:O128">M67+N67/2</f>
        <v>72.76249999999999</v>
      </c>
      <c r="P67" s="1"/>
      <c r="Q67" s="2" t="s">
        <v>53</v>
      </c>
      <c r="R67" s="9" t="s">
        <v>261</v>
      </c>
      <c r="S67" s="9" t="s">
        <v>102</v>
      </c>
      <c r="T67" s="4"/>
      <c r="HK67" s="6"/>
      <c r="HL67" s="6"/>
      <c r="HM67" s="6"/>
      <c r="HN67" s="6"/>
    </row>
    <row r="68" spans="1:222" s="5" customFormat="1" ht="24" customHeight="1">
      <c r="A68" s="8" t="s">
        <v>351</v>
      </c>
      <c r="B68" s="8" t="s">
        <v>352</v>
      </c>
      <c r="C68" s="9" t="s">
        <v>353</v>
      </c>
      <c r="D68" s="9" t="s">
        <v>49</v>
      </c>
      <c r="E68" s="2">
        <v>1</v>
      </c>
      <c r="F68" s="25" t="s">
        <v>354</v>
      </c>
      <c r="G68" s="26" t="s">
        <v>51</v>
      </c>
      <c r="H68" s="27" t="s">
        <v>355</v>
      </c>
      <c r="I68" s="2">
        <v>68.8</v>
      </c>
      <c r="J68" s="2">
        <v>74</v>
      </c>
      <c r="K68" s="2"/>
      <c r="L68" s="4"/>
      <c r="M68" s="2">
        <v>35.57</v>
      </c>
      <c r="N68" s="28">
        <v>83</v>
      </c>
      <c r="O68" s="2">
        <f t="shared" si="1"/>
        <v>77.07</v>
      </c>
      <c r="P68" s="1"/>
      <c r="Q68" s="2" t="s">
        <v>53</v>
      </c>
      <c r="R68" s="9" t="s">
        <v>234</v>
      </c>
      <c r="S68" s="9" t="s">
        <v>102</v>
      </c>
      <c r="T68" s="4"/>
      <c r="HK68" s="6"/>
      <c r="HL68" s="6"/>
      <c r="HM68" s="6"/>
      <c r="HN68" s="6"/>
    </row>
    <row r="69" spans="1:20" s="5" customFormat="1" ht="24" customHeight="1">
      <c r="A69" s="8" t="s">
        <v>356</v>
      </c>
      <c r="B69" s="8" t="s">
        <v>357</v>
      </c>
      <c r="C69" s="9" t="s">
        <v>358</v>
      </c>
      <c r="D69" s="9" t="s">
        <v>83</v>
      </c>
      <c r="E69" s="2">
        <v>1</v>
      </c>
      <c r="F69" s="25" t="s">
        <v>359</v>
      </c>
      <c r="G69" s="26" t="s">
        <v>65</v>
      </c>
      <c r="H69" s="27" t="s">
        <v>360</v>
      </c>
      <c r="I69" s="2">
        <v>68.8</v>
      </c>
      <c r="J69" s="2">
        <v>74</v>
      </c>
      <c r="K69" s="2"/>
      <c r="L69" s="4"/>
      <c r="M69" s="2">
        <v>35.57</v>
      </c>
      <c r="N69" s="28">
        <v>84.4</v>
      </c>
      <c r="O69" s="2">
        <f t="shared" si="1"/>
        <v>77.77000000000001</v>
      </c>
      <c r="P69" s="1"/>
      <c r="Q69" s="2" t="s">
        <v>53</v>
      </c>
      <c r="R69" s="9" t="s">
        <v>134</v>
      </c>
      <c r="S69" s="9" t="s">
        <v>102</v>
      </c>
      <c r="T69" s="4"/>
    </row>
    <row r="70" spans="1:20" s="5" customFormat="1" ht="24" customHeight="1">
      <c r="A70" s="8" t="s">
        <v>356</v>
      </c>
      <c r="B70" s="8" t="s">
        <v>357</v>
      </c>
      <c r="C70" s="9" t="s">
        <v>358</v>
      </c>
      <c r="D70" s="9" t="s">
        <v>83</v>
      </c>
      <c r="E70" s="29">
        <v>3</v>
      </c>
      <c r="F70" s="25" t="s">
        <v>1993</v>
      </c>
      <c r="G70" s="26" t="s">
        <v>65</v>
      </c>
      <c r="H70" s="27" t="s">
        <v>5</v>
      </c>
      <c r="I70" s="9">
        <v>66.4</v>
      </c>
      <c r="J70" s="9">
        <v>67</v>
      </c>
      <c r="K70" s="9"/>
      <c r="L70" s="4"/>
      <c r="M70" s="9">
        <v>33.335</v>
      </c>
      <c r="N70" s="30">
        <v>80.8</v>
      </c>
      <c r="O70" s="29">
        <f t="shared" si="1"/>
        <v>73.735</v>
      </c>
      <c r="P70" s="4"/>
      <c r="Q70" s="4" t="s">
        <v>1987</v>
      </c>
      <c r="R70" s="9" t="s">
        <v>1994</v>
      </c>
      <c r="S70" s="9" t="s">
        <v>6</v>
      </c>
      <c r="T70" s="4" t="s">
        <v>1989</v>
      </c>
    </row>
    <row r="71" spans="1:20" s="5" customFormat="1" ht="24" customHeight="1">
      <c r="A71" s="8" t="s">
        <v>362</v>
      </c>
      <c r="B71" s="8" t="s">
        <v>363</v>
      </c>
      <c r="C71" s="9" t="s">
        <v>364</v>
      </c>
      <c r="D71" s="9" t="s">
        <v>49</v>
      </c>
      <c r="E71" s="2">
        <v>1</v>
      </c>
      <c r="F71" s="25" t="s">
        <v>242</v>
      </c>
      <c r="G71" s="26" t="s">
        <v>65</v>
      </c>
      <c r="H71" s="27" t="s">
        <v>365</v>
      </c>
      <c r="I71" s="2">
        <v>66.4</v>
      </c>
      <c r="J71" s="2">
        <v>74</v>
      </c>
      <c r="K71" s="2"/>
      <c r="L71" s="4"/>
      <c r="M71" s="2">
        <v>34.91</v>
      </c>
      <c r="N71" s="28">
        <v>83.6</v>
      </c>
      <c r="O71" s="2">
        <f t="shared" si="1"/>
        <v>76.71</v>
      </c>
      <c r="P71" s="1"/>
      <c r="Q71" s="2" t="s">
        <v>53</v>
      </c>
      <c r="R71" s="9" t="s">
        <v>73</v>
      </c>
      <c r="S71" s="9" t="s">
        <v>73</v>
      </c>
      <c r="T71" s="4"/>
    </row>
    <row r="72" spans="1:20" s="5" customFormat="1" ht="24" customHeight="1">
      <c r="A72" s="8" t="s">
        <v>366</v>
      </c>
      <c r="B72" s="8" t="s">
        <v>367</v>
      </c>
      <c r="C72" s="9" t="s">
        <v>368</v>
      </c>
      <c r="D72" s="9" t="s">
        <v>49</v>
      </c>
      <c r="E72" s="2">
        <v>1</v>
      </c>
      <c r="F72" s="25" t="s">
        <v>369</v>
      </c>
      <c r="G72" s="26" t="s">
        <v>65</v>
      </c>
      <c r="H72" s="27" t="s">
        <v>370</v>
      </c>
      <c r="I72" s="2">
        <v>61.6</v>
      </c>
      <c r="J72" s="2">
        <v>70.5</v>
      </c>
      <c r="K72" s="2"/>
      <c r="L72" s="4"/>
      <c r="M72" s="2">
        <v>32.8025</v>
      </c>
      <c r="N72" s="28">
        <v>81.8</v>
      </c>
      <c r="O72" s="2">
        <f t="shared" si="1"/>
        <v>73.7025</v>
      </c>
      <c r="P72" s="1"/>
      <c r="Q72" s="2" t="s">
        <v>53</v>
      </c>
      <c r="R72" s="9" t="s">
        <v>371</v>
      </c>
      <c r="S72" s="9" t="s">
        <v>102</v>
      </c>
      <c r="T72" s="4"/>
    </row>
    <row r="73" spans="1:222" s="5" customFormat="1" ht="24" customHeight="1">
      <c r="A73" s="8" t="s">
        <v>372</v>
      </c>
      <c r="B73" s="8" t="s">
        <v>373</v>
      </c>
      <c r="C73" s="9" t="s">
        <v>374</v>
      </c>
      <c r="D73" s="9" t="s">
        <v>49</v>
      </c>
      <c r="E73" s="2">
        <v>1</v>
      </c>
      <c r="F73" s="25" t="s">
        <v>375</v>
      </c>
      <c r="G73" s="26" t="s">
        <v>51</v>
      </c>
      <c r="H73" s="27" t="s">
        <v>376</v>
      </c>
      <c r="I73" s="2">
        <v>68</v>
      </c>
      <c r="J73" s="2">
        <v>76</v>
      </c>
      <c r="K73" s="2"/>
      <c r="L73" s="4"/>
      <c r="M73" s="2">
        <v>35.8</v>
      </c>
      <c r="N73" s="28">
        <v>83.2</v>
      </c>
      <c r="O73" s="2">
        <f t="shared" si="1"/>
        <v>77.4</v>
      </c>
      <c r="P73" s="1"/>
      <c r="Q73" s="2" t="s">
        <v>53</v>
      </c>
      <c r="R73" s="9" t="s">
        <v>177</v>
      </c>
      <c r="S73" s="9" t="s">
        <v>377</v>
      </c>
      <c r="T73" s="4"/>
      <c r="HK73" s="6"/>
      <c r="HL73" s="6"/>
      <c r="HM73" s="6"/>
      <c r="HN73" s="6"/>
    </row>
    <row r="74" spans="1:222" s="5" customFormat="1" ht="24" customHeight="1">
      <c r="A74" s="8" t="s">
        <v>378</v>
      </c>
      <c r="B74" s="8" t="s">
        <v>379</v>
      </c>
      <c r="C74" s="9" t="s">
        <v>380</v>
      </c>
      <c r="D74" s="9" t="s">
        <v>49</v>
      </c>
      <c r="E74" s="2">
        <v>1</v>
      </c>
      <c r="F74" s="25" t="s">
        <v>381</v>
      </c>
      <c r="G74" s="26" t="s">
        <v>65</v>
      </c>
      <c r="H74" s="27" t="s">
        <v>382</v>
      </c>
      <c r="I74" s="2">
        <v>72</v>
      </c>
      <c r="J74" s="2">
        <v>63</v>
      </c>
      <c r="K74" s="2"/>
      <c r="L74" s="4"/>
      <c r="M74" s="2">
        <v>33.975</v>
      </c>
      <c r="N74" s="28">
        <v>83.4</v>
      </c>
      <c r="O74" s="2">
        <f t="shared" si="1"/>
        <v>75.67500000000001</v>
      </c>
      <c r="P74" s="1"/>
      <c r="Q74" s="2" t="s">
        <v>53</v>
      </c>
      <c r="R74" s="9" t="s">
        <v>383</v>
      </c>
      <c r="S74" s="9" t="s">
        <v>102</v>
      </c>
      <c r="T74" s="4"/>
      <c r="HK74" s="6"/>
      <c r="HL74" s="6"/>
      <c r="HM74" s="6"/>
      <c r="HN74" s="6"/>
    </row>
    <row r="75" spans="1:222" s="5" customFormat="1" ht="24" customHeight="1">
      <c r="A75" s="8" t="s">
        <v>384</v>
      </c>
      <c r="B75" s="8" t="s">
        <v>385</v>
      </c>
      <c r="C75" s="9" t="s">
        <v>386</v>
      </c>
      <c r="D75" s="9" t="s">
        <v>49</v>
      </c>
      <c r="E75" s="2">
        <v>1</v>
      </c>
      <c r="F75" s="25" t="s">
        <v>387</v>
      </c>
      <c r="G75" s="26" t="s">
        <v>65</v>
      </c>
      <c r="H75" s="27" t="s">
        <v>388</v>
      </c>
      <c r="I75" s="2">
        <v>68.8</v>
      </c>
      <c r="J75" s="2">
        <v>70</v>
      </c>
      <c r="K75" s="2"/>
      <c r="L75" s="4"/>
      <c r="M75" s="2">
        <v>34.67</v>
      </c>
      <c r="N75" s="28">
        <v>85.6</v>
      </c>
      <c r="O75" s="2">
        <f t="shared" si="1"/>
        <v>77.47</v>
      </c>
      <c r="P75" s="1"/>
      <c r="Q75" s="2" t="s">
        <v>53</v>
      </c>
      <c r="R75" s="9" t="s">
        <v>389</v>
      </c>
      <c r="S75" s="9" t="s">
        <v>102</v>
      </c>
      <c r="T75" s="4"/>
      <c r="HK75" s="6"/>
      <c r="HL75" s="6"/>
      <c r="HM75" s="6"/>
      <c r="HN75" s="6"/>
    </row>
    <row r="76" spans="1:222" s="5" customFormat="1" ht="24" customHeight="1">
      <c r="A76" s="8" t="s">
        <v>390</v>
      </c>
      <c r="B76" s="8" t="s">
        <v>391</v>
      </c>
      <c r="C76" s="9" t="s">
        <v>392</v>
      </c>
      <c r="D76" s="9" t="s">
        <v>49</v>
      </c>
      <c r="E76" s="2">
        <v>1</v>
      </c>
      <c r="F76" s="25" t="s">
        <v>393</v>
      </c>
      <c r="G76" s="26" t="s">
        <v>65</v>
      </c>
      <c r="H76" s="27" t="s">
        <v>394</v>
      </c>
      <c r="I76" s="2">
        <v>59.2</v>
      </c>
      <c r="J76" s="2">
        <v>71</v>
      </c>
      <c r="K76" s="2"/>
      <c r="L76" s="4"/>
      <c r="M76" s="2">
        <v>32.255</v>
      </c>
      <c r="N76" s="28">
        <v>85.2</v>
      </c>
      <c r="O76" s="2">
        <f t="shared" si="1"/>
        <v>74.855</v>
      </c>
      <c r="P76" s="1"/>
      <c r="Q76" s="2" t="s">
        <v>53</v>
      </c>
      <c r="R76" s="9" t="s">
        <v>395</v>
      </c>
      <c r="S76" s="9" t="s">
        <v>102</v>
      </c>
      <c r="T76" s="4"/>
      <c r="HK76" s="6"/>
      <c r="HL76" s="6"/>
      <c r="HM76" s="6"/>
      <c r="HN76" s="6"/>
    </row>
    <row r="77" spans="1:222" s="5" customFormat="1" ht="24" customHeight="1">
      <c r="A77" s="8" t="s">
        <v>396</v>
      </c>
      <c r="B77" s="8" t="s">
        <v>397</v>
      </c>
      <c r="C77" s="9" t="s">
        <v>398</v>
      </c>
      <c r="D77" s="9" t="s">
        <v>49</v>
      </c>
      <c r="E77" s="2">
        <v>1</v>
      </c>
      <c r="F77" s="25" t="s">
        <v>399</v>
      </c>
      <c r="G77" s="26" t="s">
        <v>51</v>
      </c>
      <c r="H77" s="27" t="s">
        <v>400</v>
      </c>
      <c r="I77" s="2">
        <v>68</v>
      </c>
      <c r="J77" s="2">
        <v>78</v>
      </c>
      <c r="K77" s="2"/>
      <c r="L77" s="4"/>
      <c r="M77" s="2">
        <v>36.25</v>
      </c>
      <c r="N77" s="28">
        <v>88.6</v>
      </c>
      <c r="O77" s="2">
        <f t="shared" si="1"/>
        <v>80.55</v>
      </c>
      <c r="P77" s="1"/>
      <c r="Q77" s="2" t="s">
        <v>53</v>
      </c>
      <c r="R77" s="9" t="s">
        <v>177</v>
      </c>
      <c r="S77" s="9" t="s">
        <v>401</v>
      </c>
      <c r="T77" s="4"/>
      <c r="HK77" s="6"/>
      <c r="HL77" s="6"/>
      <c r="HM77" s="6"/>
      <c r="HN77" s="6"/>
    </row>
    <row r="78" spans="1:20" s="5" customFormat="1" ht="24" customHeight="1">
      <c r="A78" s="8" t="s">
        <v>402</v>
      </c>
      <c r="B78" s="8" t="s">
        <v>81</v>
      </c>
      <c r="C78" s="9" t="s">
        <v>403</v>
      </c>
      <c r="D78" s="9" t="s">
        <v>49</v>
      </c>
      <c r="E78" s="2">
        <v>1</v>
      </c>
      <c r="F78" s="25" t="s">
        <v>404</v>
      </c>
      <c r="G78" s="26" t="s">
        <v>65</v>
      </c>
      <c r="H78" s="27" t="s">
        <v>405</v>
      </c>
      <c r="I78" s="2">
        <v>68.8</v>
      </c>
      <c r="J78" s="2">
        <v>80</v>
      </c>
      <c r="K78" s="2"/>
      <c r="L78" s="4"/>
      <c r="M78" s="2">
        <v>36.92</v>
      </c>
      <c r="N78" s="28">
        <v>84.8</v>
      </c>
      <c r="O78" s="2">
        <f t="shared" si="1"/>
        <v>79.32</v>
      </c>
      <c r="P78" s="1"/>
      <c r="Q78" s="2" t="s">
        <v>53</v>
      </c>
      <c r="R78" s="9" t="s">
        <v>406</v>
      </c>
      <c r="S78" s="9" t="s">
        <v>407</v>
      </c>
      <c r="T78" s="4"/>
    </row>
    <row r="79" spans="1:20" s="5" customFormat="1" ht="24" customHeight="1">
      <c r="A79" s="8" t="s">
        <v>408</v>
      </c>
      <c r="B79" s="8" t="s">
        <v>409</v>
      </c>
      <c r="C79" s="9" t="s">
        <v>410</v>
      </c>
      <c r="D79" s="9" t="s">
        <v>49</v>
      </c>
      <c r="E79" s="2">
        <v>1</v>
      </c>
      <c r="F79" s="25" t="s">
        <v>411</v>
      </c>
      <c r="G79" s="26" t="s">
        <v>65</v>
      </c>
      <c r="H79" s="27" t="s">
        <v>412</v>
      </c>
      <c r="I79" s="2">
        <v>71.2</v>
      </c>
      <c r="J79" s="2">
        <v>68</v>
      </c>
      <c r="K79" s="2"/>
      <c r="L79" s="4"/>
      <c r="M79" s="2">
        <v>34.88</v>
      </c>
      <c r="N79" s="28">
        <v>82.8</v>
      </c>
      <c r="O79" s="2">
        <f t="shared" si="1"/>
        <v>76.28</v>
      </c>
      <c r="P79" s="1"/>
      <c r="Q79" s="2" t="s">
        <v>53</v>
      </c>
      <c r="R79" s="9" t="s">
        <v>138</v>
      </c>
      <c r="S79" s="9" t="s">
        <v>413</v>
      </c>
      <c r="T79" s="4"/>
    </row>
    <row r="80" spans="1:20" s="5" customFormat="1" ht="24" customHeight="1">
      <c r="A80" s="8" t="s">
        <v>414</v>
      </c>
      <c r="B80" s="8" t="s">
        <v>415</v>
      </c>
      <c r="C80" s="9" t="s">
        <v>416</v>
      </c>
      <c r="D80" s="9" t="s">
        <v>49</v>
      </c>
      <c r="E80" s="2">
        <v>1</v>
      </c>
      <c r="F80" s="25" t="s">
        <v>417</v>
      </c>
      <c r="G80" s="26" t="s">
        <v>65</v>
      </c>
      <c r="H80" s="27" t="s">
        <v>418</v>
      </c>
      <c r="I80" s="2">
        <v>63.2</v>
      </c>
      <c r="J80" s="2">
        <v>73</v>
      </c>
      <c r="K80" s="2"/>
      <c r="L80" s="4"/>
      <c r="M80" s="2">
        <v>33.805</v>
      </c>
      <c r="N80" s="28">
        <v>82.2</v>
      </c>
      <c r="O80" s="2">
        <f t="shared" si="1"/>
        <v>74.905</v>
      </c>
      <c r="P80" s="1"/>
      <c r="Q80" s="2" t="s">
        <v>53</v>
      </c>
      <c r="R80" s="9" t="s">
        <v>73</v>
      </c>
      <c r="S80" s="9" t="s">
        <v>102</v>
      </c>
      <c r="T80" s="4"/>
    </row>
    <row r="81" spans="1:20" s="5" customFormat="1" ht="24" customHeight="1">
      <c r="A81" s="8" t="s">
        <v>419</v>
      </c>
      <c r="B81" s="8" t="s">
        <v>420</v>
      </c>
      <c r="C81" s="9" t="s">
        <v>421</v>
      </c>
      <c r="D81" s="9" t="s">
        <v>83</v>
      </c>
      <c r="E81" s="2">
        <v>1</v>
      </c>
      <c r="F81" s="25" t="s">
        <v>422</v>
      </c>
      <c r="G81" s="26" t="s">
        <v>65</v>
      </c>
      <c r="H81" s="27" t="s">
        <v>423</v>
      </c>
      <c r="I81" s="2">
        <v>76.8</v>
      </c>
      <c r="J81" s="2">
        <v>70.5</v>
      </c>
      <c r="K81" s="2"/>
      <c r="L81" s="4"/>
      <c r="M81" s="2">
        <v>36.9825</v>
      </c>
      <c r="N81" s="28">
        <v>81.2</v>
      </c>
      <c r="O81" s="2">
        <f t="shared" si="1"/>
        <v>77.58250000000001</v>
      </c>
      <c r="P81" s="1"/>
      <c r="Q81" s="2" t="s">
        <v>53</v>
      </c>
      <c r="R81" s="9" t="s">
        <v>424</v>
      </c>
      <c r="S81" s="9" t="s">
        <v>102</v>
      </c>
      <c r="T81" s="4"/>
    </row>
    <row r="82" spans="1:20" s="5" customFormat="1" ht="24" customHeight="1">
      <c r="A82" s="8" t="s">
        <v>419</v>
      </c>
      <c r="B82" s="8" t="s">
        <v>420</v>
      </c>
      <c r="C82" s="9" t="s">
        <v>421</v>
      </c>
      <c r="D82" s="9" t="s">
        <v>83</v>
      </c>
      <c r="E82" s="2">
        <v>2</v>
      </c>
      <c r="F82" s="25" t="s">
        <v>425</v>
      </c>
      <c r="G82" s="26" t="s">
        <v>65</v>
      </c>
      <c r="H82" s="27" t="s">
        <v>426</v>
      </c>
      <c r="I82" s="2">
        <v>69.6</v>
      </c>
      <c r="J82" s="2">
        <v>71</v>
      </c>
      <c r="K82" s="2"/>
      <c r="L82" s="4"/>
      <c r="M82" s="2">
        <v>35.115</v>
      </c>
      <c r="N82" s="28">
        <v>82.2</v>
      </c>
      <c r="O82" s="2">
        <f t="shared" si="1"/>
        <v>76.215</v>
      </c>
      <c r="P82" s="1"/>
      <c r="Q82" s="2" t="s">
        <v>53</v>
      </c>
      <c r="R82" s="9" t="s">
        <v>177</v>
      </c>
      <c r="S82" s="9" t="s">
        <v>102</v>
      </c>
      <c r="T82" s="4"/>
    </row>
    <row r="83" spans="1:20" s="5" customFormat="1" ht="24" customHeight="1">
      <c r="A83" s="8" t="s">
        <v>427</v>
      </c>
      <c r="B83" s="8" t="s">
        <v>428</v>
      </c>
      <c r="C83" s="9" t="s">
        <v>429</v>
      </c>
      <c r="D83" s="9" t="s">
        <v>49</v>
      </c>
      <c r="E83" s="2">
        <v>1</v>
      </c>
      <c r="F83" s="25" t="s">
        <v>430</v>
      </c>
      <c r="G83" s="26" t="s">
        <v>65</v>
      </c>
      <c r="H83" s="27" t="s">
        <v>431</v>
      </c>
      <c r="I83" s="2">
        <v>67.2</v>
      </c>
      <c r="J83" s="2">
        <v>71</v>
      </c>
      <c r="K83" s="2"/>
      <c r="L83" s="4"/>
      <c r="M83" s="2">
        <v>34.455</v>
      </c>
      <c r="N83" s="28">
        <v>83.6</v>
      </c>
      <c r="O83" s="2">
        <f t="shared" si="1"/>
        <v>76.255</v>
      </c>
      <c r="P83" s="1"/>
      <c r="Q83" s="2" t="s">
        <v>53</v>
      </c>
      <c r="R83" s="9" t="s">
        <v>338</v>
      </c>
      <c r="S83" s="9" t="s">
        <v>102</v>
      </c>
      <c r="T83" s="4"/>
    </row>
    <row r="84" spans="1:20" s="5" customFormat="1" ht="24" customHeight="1">
      <c r="A84" s="8" t="s">
        <v>432</v>
      </c>
      <c r="B84" s="8" t="s">
        <v>433</v>
      </c>
      <c r="C84" s="9" t="s">
        <v>434</v>
      </c>
      <c r="D84" s="9" t="s">
        <v>49</v>
      </c>
      <c r="E84" s="2">
        <v>1</v>
      </c>
      <c r="F84" s="25" t="s">
        <v>435</v>
      </c>
      <c r="G84" s="26" t="s">
        <v>51</v>
      </c>
      <c r="H84" s="27" t="s">
        <v>436</v>
      </c>
      <c r="I84" s="2">
        <v>64.8</v>
      </c>
      <c r="J84" s="2">
        <v>74</v>
      </c>
      <c r="K84" s="2"/>
      <c r="L84" s="4"/>
      <c r="M84" s="2">
        <v>34.47</v>
      </c>
      <c r="N84" s="28">
        <v>80</v>
      </c>
      <c r="O84" s="2">
        <f t="shared" si="1"/>
        <v>74.47</v>
      </c>
      <c r="P84" s="1"/>
      <c r="Q84" s="2" t="s">
        <v>53</v>
      </c>
      <c r="R84" s="9" t="s">
        <v>437</v>
      </c>
      <c r="S84" s="9" t="s">
        <v>438</v>
      </c>
      <c r="T84" s="4"/>
    </row>
    <row r="85" spans="1:20" s="5" customFormat="1" ht="24" customHeight="1">
      <c r="A85" s="8" t="s">
        <v>439</v>
      </c>
      <c r="B85" s="8" t="s">
        <v>229</v>
      </c>
      <c r="C85" s="9" t="s">
        <v>440</v>
      </c>
      <c r="D85" s="9" t="s">
        <v>49</v>
      </c>
      <c r="E85" s="2">
        <v>1</v>
      </c>
      <c r="F85" s="25" t="s">
        <v>441</v>
      </c>
      <c r="G85" s="26" t="s">
        <v>51</v>
      </c>
      <c r="H85" s="27" t="s">
        <v>442</v>
      </c>
      <c r="I85" s="2">
        <v>56.8</v>
      </c>
      <c r="J85" s="2">
        <v>64.5</v>
      </c>
      <c r="K85" s="2"/>
      <c r="L85" s="4"/>
      <c r="M85" s="2">
        <v>30.1325</v>
      </c>
      <c r="N85" s="28">
        <v>84</v>
      </c>
      <c r="O85" s="2">
        <f t="shared" si="1"/>
        <v>72.1325</v>
      </c>
      <c r="P85" s="1"/>
      <c r="Q85" s="2" t="s">
        <v>53</v>
      </c>
      <c r="R85" s="9" t="s">
        <v>443</v>
      </c>
      <c r="S85" s="9" t="s">
        <v>102</v>
      </c>
      <c r="T85" s="4"/>
    </row>
    <row r="86" spans="1:20" s="5" customFormat="1" ht="24" customHeight="1">
      <c r="A86" s="8" t="s">
        <v>444</v>
      </c>
      <c r="B86" s="8" t="s">
        <v>251</v>
      </c>
      <c r="C86" s="9" t="s">
        <v>445</v>
      </c>
      <c r="D86" s="9" t="s">
        <v>49</v>
      </c>
      <c r="E86" s="2">
        <v>1</v>
      </c>
      <c r="F86" s="25" t="s">
        <v>446</v>
      </c>
      <c r="G86" s="26" t="s">
        <v>51</v>
      </c>
      <c r="H86" s="27" t="s">
        <v>447</v>
      </c>
      <c r="I86" s="2">
        <v>64</v>
      </c>
      <c r="J86" s="2">
        <v>70</v>
      </c>
      <c r="K86" s="2"/>
      <c r="L86" s="4"/>
      <c r="M86" s="2">
        <v>33.35</v>
      </c>
      <c r="N86" s="28">
        <v>81.6</v>
      </c>
      <c r="O86" s="2">
        <f t="shared" si="1"/>
        <v>74.15</v>
      </c>
      <c r="P86" s="1"/>
      <c r="Q86" s="2" t="s">
        <v>53</v>
      </c>
      <c r="R86" s="9" t="s">
        <v>234</v>
      </c>
      <c r="S86" s="9" t="s">
        <v>448</v>
      </c>
      <c r="T86" s="4"/>
    </row>
    <row r="87" spans="1:20" s="5" customFormat="1" ht="24" customHeight="1">
      <c r="A87" s="8" t="s">
        <v>449</v>
      </c>
      <c r="B87" s="8" t="s">
        <v>266</v>
      </c>
      <c r="C87" s="9" t="s">
        <v>450</v>
      </c>
      <c r="D87" s="9" t="s">
        <v>49</v>
      </c>
      <c r="E87" s="2">
        <v>1</v>
      </c>
      <c r="F87" s="25" t="s">
        <v>451</v>
      </c>
      <c r="G87" s="26" t="s">
        <v>51</v>
      </c>
      <c r="H87" s="27" t="s">
        <v>452</v>
      </c>
      <c r="I87" s="2">
        <v>68.8</v>
      </c>
      <c r="J87" s="2">
        <v>64.5</v>
      </c>
      <c r="K87" s="2"/>
      <c r="L87" s="4"/>
      <c r="M87" s="2">
        <v>33.4325</v>
      </c>
      <c r="N87" s="28">
        <v>88.8</v>
      </c>
      <c r="O87" s="2">
        <f t="shared" si="1"/>
        <v>77.8325</v>
      </c>
      <c r="P87" s="1"/>
      <c r="Q87" s="2" t="s">
        <v>53</v>
      </c>
      <c r="R87" s="9" t="s">
        <v>329</v>
      </c>
      <c r="S87" s="9" t="s">
        <v>453</v>
      </c>
      <c r="T87" s="4"/>
    </row>
    <row r="88" spans="1:20" s="5" customFormat="1" ht="24" customHeight="1">
      <c r="A88" s="8" t="s">
        <v>454</v>
      </c>
      <c r="B88" s="8" t="s">
        <v>455</v>
      </c>
      <c r="C88" s="9" t="s">
        <v>456</v>
      </c>
      <c r="D88" s="9" t="s">
        <v>49</v>
      </c>
      <c r="E88" s="2">
        <v>1</v>
      </c>
      <c r="F88" s="25" t="s">
        <v>457</v>
      </c>
      <c r="G88" s="26" t="s">
        <v>51</v>
      </c>
      <c r="H88" s="27" t="s">
        <v>458</v>
      </c>
      <c r="I88" s="2">
        <v>61.6</v>
      </c>
      <c r="J88" s="2">
        <v>69.5</v>
      </c>
      <c r="K88" s="2"/>
      <c r="L88" s="4"/>
      <c r="M88" s="2">
        <v>32.5775</v>
      </c>
      <c r="N88" s="28">
        <v>84.2</v>
      </c>
      <c r="O88" s="2">
        <f t="shared" si="1"/>
        <v>74.67750000000001</v>
      </c>
      <c r="P88" s="1"/>
      <c r="Q88" s="2" t="s">
        <v>53</v>
      </c>
      <c r="R88" s="9" t="s">
        <v>459</v>
      </c>
      <c r="S88" s="9" t="s">
        <v>460</v>
      </c>
      <c r="T88" s="4"/>
    </row>
    <row r="89" spans="1:20" s="5" customFormat="1" ht="24" customHeight="1">
      <c r="A89" s="8" t="s">
        <v>461</v>
      </c>
      <c r="B89" s="8" t="s">
        <v>150</v>
      </c>
      <c r="C89" s="9" t="s">
        <v>462</v>
      </c>
      <c r="D89" s="9" t="s">
        <v>49</v>
      </c>
      <c r="E89" s="2">
        <v>1</v>
      </c>
      <c r="F89" s="25" t="s">
        <v>463</v>
      </c>
      <c r="G89" s="26" t="s">
        <v>65</v>
      </c>
      <c r="H89" s="27" t="s">
        <v>464</v>
      </c>
      <c r="I89" s="2">
        <v>63.2</v>
      </c>
      <c r="J89" s="2">
        <v>67.5</v>
      </c>
      <c r="K89" s="2"/>
      <c r="L89" s="4"/>
      <c r="M89" s="2">
        <v>32.5675</v>
      </c>
      <c r="N89" s="28">
        <v>87.4</v>
      </c>
      <c r="O89" s="2">
        <f t="shared" si="1"/>
        <v>76.26750000000001</v>
      </c>
      <c r="P89" s="1"/>
      <c r="Q89" s="2" t="s">
        <v>53</v>
      </c>
      <c r="R89" s="9" t="s">
        <v>465</v>
      </c>
      <c r="S89" s="9" t="s">
        <v>102</v>
      </c>
      <c r="T89" s="4"/>
    </row>
    <row r="90" spans="1:20" s="5" customFormat="1" ht="24" customHeight="1">
      <c r="A90" s="8" t="s">
        <v>466</v>
      </c>
      <c r="B90" s="8" t="s">
        <v>57</v>
      </c>
      <c r="C90" s="9" t="s">
        <v>467</v>
      </c>
      <c r="D90" s="9" t="s">
        <v>49</v>
      </c>
      <c r="E90" s="2">
        <v>1</v>
      </c>
      <c r="F90" s="25" t="s">
        <v>468</v>
      </c>
      <c r="G90" s="26" t="s">
        <v>65</v>
      </c>
      <c r="H90" s="27" t="s">
        <v>469</v>
      </c>
      <c r="I90" s="2">
        <v>65.6</v>
      </c>
      <c r="J90" s="2">
        <v>78.5</v>
      </c>
      <c r="K90" s="2"/>
      <c r="L90" s="4"/>
      <c r="M90" s="2">
        <v>35.7025</v>
      </c>
      <c r="N90" s="28">
        <v>83.8</v>
      </c>
      <c r="O90" s="2">
        <f t="shared" si="1"/>
        <v>77.60249999999999</v>
      </c>
      <c r="P90" s="1"/>
      <c r="Q90" s="2" t="s">
        <v>53</v>
      </c>
      <c r="R90" s="9" t="s">
        <v>470</v>
      </c>
      <c r="S90" s="9" t="s">
        <v>471</v>
      </c>
      <c r="T90" s="4"/>
    </row>
    <row r="91" spans="1:20" s="5" customFormat="1" ht="24" customHeight="1">
      <c r="A91" s="8" t="s">
        <v>472</v>
      </c>
      <c r="B91" s="8" t="s">
        <v>473</v>
      </c>
      <c r="C91" s="9" t="s">
        <v>474</v>
      </c>
      <c r="D91" s="9" t="s">
        <v>49</v>
      </c>
      <c r="E91" s="2">
        <v>1</v>
      </c>
      <c r="F91" s="25" t="s">
        <v>475</v>
      </c>
      <c r="G91" s="26" t="s">
        <v>65</v>
      </c>
      <c r="H91" s="27" t="s">
        <v>476</v>
      </c>
      <c r="I91" s="2">
        <v>74.4</v>
      </c>
      <c r="J91" s="2">
        <v>74</v>
      </c>
      <c r="K91" s="2"/>
      <c r="L91" s="4"/>
      <c r="M91" s="2">
        <v>37.11</v>
      </c>
      <c r="N91" s="28">
        <v>77.6</v>
      </c>
      <c r="O91" s="2">
        <f t="shared" si="1"/>
        <v>75.91</v>
      </c>
      <c r="P91" s="1"/>
      <c r="Q91" s="2" t="s">
        <v>53</v>
      </c>
      <c r="R91" s="9" t="s">
        <v>477</v>
      </c>
      <c r="S91" s="9" t="s">
        <v>102</v>
      </c>
      <c r="T91" s="4"/>
    </row>
    <row r="92" spans="1:20" s="5" customFormat="1" ht="24" customHeight="1">
      <c r="A92" s="8" t="s">
        <v>472</v>
      </c>
      <c r="B92" s="8" t="s">
        <v>57</v>
      </c>
      <c r="C92" s="9" t="s">
        <v>478</v>
      </c>
      <c r="D92" s="9" t="s">
        <v>83</v>
      </c>
      <c r="E92" s="2">
        <v>1</v>
      </c>
      <c r="F92" s="25" t="s">
        <v>479</v>
      </c>
      <c r="G92" s="26" t="s">
        <v>65</v>
      </c>
      <c r="H92" s="27" t="s">
        <v>480</v>
      </c>
      <c r="I92" s="2">
        <v>63.2</v>
      </c>
      <c r="J92" s="2">
        <v>74</v>
      </c>
      <c r="K92" s="2"/>
      <c r="L92" s="4"/>
      <c r="M92" s="2">
        <v>34.03</v>
      </c>
      <c r="N92" s="28">
        <v>85.4</v>
      </c>
      <c r="O92" s="2">
        <f t="shared" si="1"/>
        <v>76.73</v>
      </c>
      <c r="P92" s="1"/>
      <c r="Q92" s="2" t="s">
        <v>53</v>
      </c>
      <c r="R92" s="9" t="s">
        <v>481</v>
      </c>
      <c r="S92" s="9" t="s">
        <v>482</v>
      </c>
      <c r="T92" s="4"/>
    </row>
    <row r="93" spans="1:20" s="5" customFormat="1" ht="24" customHeight="1">
      <c r="A93" s="8" t="s">
        <v>472</v>
      </c>
      <c r="B93" s="8" t="s">
        <v>57</v>
      </c>
      <c r="C93" s="9" t="s">
        <v>478</v>
      </c>
      <c r="D93" s="9" t="s">
        <v>83</v>
      </c>
      <c r="E93" s="2">
        <v>2</v>
      </c>
      <c r="F93" s="25" t="s">
        <v>483</v>
      </c>
      <c r="G93" s="26" t="s">
        <v>65</v>
      </c>
      <c r="H93" s="27" t="s">
        <v>484</v>
      </c>
      <c r="I93" s="2">
        <v>65.6</v>
      </c>
      <c r="J93" s="2">
        <v>70.5</v>
      </c>
      <c r="K93" s="2"/>
      <c r="L93" s="4"/>
      <c r="M93" s="2">
        <v>33.9025</v>
      </c>
      <c r="N93" s="28">
        <v>80.8</v>
      </c>
      <c r="O93" s="2">
        <f t="shared" si="1"/>
        <v>74.30250000000001</v>
      </c>
      <c r="P93" s="1"/>
      <c r="Q93" s="2" t="s">
        <v>53</v>
      </c>
      <c r="R93" s="9" t="s">
        <v>485</v>
      </c>
      <c r="S93" s="9" t="s">
        <v>486</v>
      </c>
      <c r="T93" s="4"/>
    </row>
    <row r="94" spans="1:20" s="5" customFormat="1" ht="24" customHeight="1">
      <c r="A94" s="8" t="s">
        <v>472</v>
      </c>
      <c r="B94" s="8" t="s">
        <v>57</v>
      </c>
      <c r="C94" s="9" t="s">
        <v>487</v>
      </c>
      <c r="D94" s="9" t="s">
        <v>49</v>
      </c>
      <c r="E94" s="2">
        <v>1</v>
      </c>
      <c r="F94" s="25" t="s">
        <v>488</v>
      </c>
      <c r="G94" s="26" t="s">
        <v>65</v>
      </c>
      <c r="H94" s="27" t="s">
        <v>489</v>
      </c>
      <c r="I94" s="2">
        <v>65.6</v>
      </c>
      <c r="J94" s="2">
        <v>59</v>
      </c>
      <c r="K94" s="2"/>
      <c r="L94" s="4"/>
      <c r="M94" s="2">
        <v>31.315</v>
      </c>
      <c r="N94" s="28">
        <v>82.8</v>
      </c>
      <c r="O94" s="2">
        <f t="shared" si="1"/>
        <v>72.715</v>
      </c>
      <c r="P94" s="1"/>
      <c r="Q94" s="2" t="s">
        <v>53</v>
      </c>
      <c r="R94" s="9" t="s">
        <v>490</v>
      </c>
      <c r="S94" s="9" t="s">
        <v>491</v>
      </c>
      <c r="T94" s="4"/>
    </row>
    <row r="95" spans="1:20" s="5" customFormat="1" ht="24" customHeight="1">
      <c r="A95" s="8" t="s">
        <v>472</v>
      </c>
      <c r="B95" s="8" t="s">
        <v>492</v>
      </c>
      <c r="C95" s="9" t="s">
        <v>493</v>
      </c>
      <c r="D95" s="9" t="s">
        <v>49</v>
      </c>
      <c r="E95" s="2">
        <v>1</v>
      </c>
      <c r="F95" s="25" t="s">
        <v>494</v>
      </c>
      <c r="G95" s="26" t="s">
        <v>51</v>
      </c>
      <c r="H95" s="27" t="s">
        <v>495</v>
      </c>
      <c r="I95" s="2">
        <v>71.2</v>
      </c>
      <c r="J95" s="2">
        <v>60</v>
      </c>
      <c r="K95" s="2"/>
      <c r="L95" s="4"/>
      <c r="M95" s="2">
        <v>33.08</v>
      </c>
      <c r="N95" s="28">
        <v>80.2</v>
      </c>
      <c r="O95" s="2">
        <f t="shared" si="1"/>
        <v>73.18</v>
      </c>
      <c r="P95" s="1"/>
      <c r="Q95" s="2" t="s">
        <v>53</v>
      </c>
      <c r="R95" s="9" t="s">
        <v>496</v>
      </c>
      <c r="S95" s="9" t="s">
        <v>497</v>
      </c>
      <c r="T95" s="4"/>
    </row>
    <row r="96" spans="1:20" s="5" customFormat="1" ht="24" customHeight="1">
      <c r="A96" s="8" t="s">
        <v>498</v>
      </c>
      <c r="B96" s="8" t="s">
        <v>499</v>
      </c>
      <c r="C96" s="9" t="s">
        <v>500</v>
      </c>
      <c r="D96" s="9" t="s">
        <v>49</v>
      </c>
      <c r="E96" s="2">
        <v>1</v>
      </c>
      <c r="F96" s="25" t="s">
        <v>501</v>
      </c>
      <c r="G96" s="26" t="s">
        <v>65</v>
      </c>
      <c r="H96" s="27" t="s">
        <v>502</v>
      </c>
      <c r="I96" s="2">
        <v>66.4</v>
      </c>
      <c r="J96" s="2">
        <v>72.5</v>
      </c>
      <c r="K96" s="2"/>
      <c r="L96" s="4"/>
      <c r="M96" s="2">
        <v>34.5725</v>
      </c>
      <c r="N96" s="28">
        <v>78.4</v>
      </c>
      <c r="O96" s="2">
        <f t="shared" si="1"/>
        <v>73.77250000000001</v>
      </c>
      <c r="P96" s="1"/>
      <c r="Q96" s="2" t="s">
        <v>53</v>
      </c>
      <c r="R96" s="9" t="s">
        <v>361</v>
      </c>
      <c r="S96" s="9" t="s">
        <v>102</v>
      </c>
      <c r="T96" s="4"/>
    </row>
    <row r="97" spans="1:20" s="5" customFormat="1" ht="24" customHeight="1">
      <c r="A97" s="8" t="s">
        <v>503</v>
      </c>
      <c r="B97" s="8" t="s">
        <v>229</v>
      </c>
      <c r="C97" s="9" t="s">
        <v>504</v>
      </c>
      <c r="D97" s="9" t="s">
        <v>505</v>
      </c>
      <c r="E97" s="2">
        <v>1</v>
      </c>
      <c r="F97" s="25" t="s">
        <v>506</v>
      </c>
      <c r="G97" s="26" t="s">
        <v>51</v>
      </c>
      <c r="H97" s="27" t="s">
        <v>507</v>
      </c>
      <c r="I97" s="2">
        <v>60.8</v>
      </c>
      <c r="J97" s="2">
        <v>67</v>
      </c>
      <c r="K97" s="2"/>
      <c r="L97" s="4"/>
      <c r="M97" s="2">
        <v>31.795</v>
      </c>
      <c r="N97" s="28">
        <v>83.6</v>
      </c>
      <c r="O97" s="2">
        <f t="shared" si="1"/>
        <v>73.595</v>
      </c>
      <c r="P97" s="1"/>
      <c r="Q97" s="2" t="s">
        <v>53</v>
      </c>
      <c r="R97" s="9" t="s">
        <v>508</v>
      </c>
      <c r="S97" s="9" t="s">
        <v>509</v>
      </c>
      <c r="T97" s="4"/>
    </row>
    <row r="98" spans="1:20" s="5" customFormat="1" ht="24" customHeight="1">
      <c r="A98" s="8" t="s">
        <v>503</v>
      </c>
      <c r="B98" s="8" t="s">
        <v>229</v>
      </c>
      <c r="C98" s="9" t="s">
        <v>504</v>
      </c>
      <c r="D98" s="9" t="s">
        <v>505</v>
      </c>
      <c r="E98" s="2">
        <v>2</v>
      </c>
      <c r="F98" s="25" t="s">
        <v>510</v>
      </c>
      <c r="G98" s="26" t="s">
        <v>65</v>
      </c>
      <c r="H98" s="27" t="s">
        <v>511</v>
      </c>
      <c r="I98" s="2">
        <v>59.2</v>
      </c>
      <c r="J98" s="2">
        <v>71.5</v>
      </c>
      <c r="K98" s="2"/>
      <c r="L98" s="4"/>
      <c r="M98" s="2">
        <v>32.3675</v>
      </c>
      <c r="N98" s="28">
        <v>81.8</v>
      </c>
      <c r="O98" s="2">
        <f t="shared" si="1"/>
        <v>73.2675</v>
      </c>
      <c r="P98" s="1"/>
      <c r="Q98" s="2" t="s">
        <v>53</v>
      </c>
      <c r="R98" s="9" t="s">
        <v>166</v>
      </c>
      <c r="S98" s="9" t="s">
        <v>512</v>
      </c>
      <c r="T98" s="4"/>
    </row>
    <row r="99" spans="1:20" s="5" customFormat="1" ht="24" customHeight="1">
      <c r="A99" s="8" t="s">
        <v>503</v>
      </c>
      <c r="B99" s="8" t="s">
        <v>229</v>
      </c>
      <c r="C99" s="9" t="s">
        <v>504</v>
      </c>
      <c r="D99" s="9" t="s">
        <v>505</v>
      </c>
      <c r="E99" s="2">
        <v>3</v>
      </c>
      <c r="F99" s="25" t="s">
        <v>513</v>
      </c>
      <c r="G99" s="26" t="s">
        <v>65</v>
      </c>
      <c r="H99" s="27" t="s">
        <v>514</v>
      </c>
      <c r="I99" s="2">
        <v>62.4</v>
      </c>
      <c r="J99" s="2">
        <v>54.5</v>
      </c>
      <c r="K99" s="2"/>
      <c r="L99" s="4"/>
      <c r="M99" s="2">
        <v>29.4225</v>
      </c>
      <c r="N99" s="28">
        <v>83.4</v>
      </c>
      <c r="O99" s="2">
        <f t="shared" si="1"/>
        <v>71.1225</v>
      </c>
      <c r="P99" s="1"/>
      <c r="Q99" s="2" t="s">
        <v>53</v>
      </c>
      <c r="R99" s="9" t="s">
        <v>515</v>
      </c>
      <c r="S99" s="9" t="s">
        <v>516</v>
      </c>
      <c r="T99" s="4"/>
    </row>
    <row r="100" spans="1:20" s="5" customFormat="1" ht="24" customHeight="1">
      <c r="A100" s="8" t="s">
        <v>503</v>
      </c>
      <c r="B100" s="8" t="s">
        <v>251</v>
      </c>
      <c r="C100" s="9" t="s">
        <v>517</v>
      </c>
      <c r="D100" s="9" t="s">
        <v>231</v>
      </c>
      <c r="E100" s="2">
        <v>1</v>
      </c>
      <c r="F100" s="25" t="s">
        <v>518</v>
      </c>
      <c r="G100" s="26" t="s">
        <v>65</v>
      </c>
      <c r="H100" s="27" t="s">
        <v>519</v>
      </c>
      <c r="I100" s="2">
        <v>73.6</v>
      </c>
      <c r="J100" s="2">
        <v>67.5</v>
      </c>
      <c r="K100" s="2"/>
      <c r="L100" s="4"/>
      <c r="M100" s="2">
        <v>35.4275</v>
      </c>
      <c r="N100" s="28">
        <v>81.4</v>
      </c>
      <c r="O100" s="2">
        <f t="shared" si="1"/>
        <v>76.1275</v>
      </c>
      <c r="P100" s="1"/>
      <c r="Q100" s="2" t="s">
        <v>53</v>
      </c>
      <c r="R100" s="9" t="s">
        <v>304</v>
      </c>
      <c r="S100" s="9" t="s">
        <v>520</v>
      </c>
      <c r="T100" s="4"/>
    </row>
    <row r="101" spans="1:20" s="5" customFormat="1" ht="24" customHeight="1">
      <c r="A101" s="8" t="s">
        <v>503</v>
      </c>
      <c r="B101" s="8" t="s">
        <v>251</v>
      </c>
      <c r="C101" s="9" t="s">
        <v>517</v>
      </c>
      <c r="D101" s="9" t="s">
        <v>231</v>
      </c>
      <c r="E101" s="2">
        <v>2</v>
      </c>
      <c r="F101" s="25" t="s">
        <v>521</v>
      </c>
      <c r="G101" s="26" t="s">
        <v>51</v>
      </c>
      <c r="H101" s="27" t="s">
        <v>522</v>
      </c>
      <c r="I101" s="2">
        <v>68.8</v>
      </c>
      <c r="J101" s="2">
        <v>70</v>
      </c>
      <c r="K101" s="2"/>
      <c r="L101" s="4"/>
      <c r="M101" s="2">
        <v>34.67</v>
      </c>
      <c r="N101" s="28">
        <v>81</v>
      </c>
      <c r="O101" s="2">
        <f t="shared" si="1"/>
        <v>75.17</v>
      </c>
      <c r="P101" s="1"/>
      <c r="Q101" s="2" t="s">
        <v>53</v>
      </c>
      <c r="R101" s="9" t="s">
        <v>67</v>
      </c>
      <c r="S101" s="9" t="s">
        <v>523</v>
      </c>
      <c r="T101" s="4"/>
    </row>
    <row r="102" spans="1:20" s="5" customFormat="1" ht="24" customHeight="1">
      <c r="A102" s="8" t="s">
        <v>503</v>
      </c>
      <c r="B102" s="8" t="s">
        <v>251</v>
      </c>
      <c r="C102" s="9" t="s">
        <v>517</v>
      </c>
      <c r="D102" s="9" t="s">
        <v>231</v>
      </c>
      <c r="E102" s="2">
        <v>3</v>
      </c>
      <c r="F102" s="25" t="s">
        <v>524</v>
      </c>
      <c r="G102" s="26" t="s">
        <v>51</v>
      </c>
      <c r="H102" s="27" t="s">
        <v>525</v>
      </c>
      <c r="I102" s="2">
        <v>69.6</v>
      </c>
      <c r="J102" s="2">
        <v>56</v>
      </c>
      <c r="K102" s="2"/>
      <c r="L102" s="4"/>
      <c r="M102" s="2">
        <v>31.74</v>
      </c>
      <c r="N102" s="28">
        <v>86.4</v>
      </c>
      <c r="O102" s="2">
        <f t="shared" si="1"/>
        <v>74.94</v>
      </c>
      <c r="P102" s="1"/>
      <c r="Q102" s="2" t="s">
        <v>53</v>
      </c>
      <c r="R102" s="9" t="s">
        <v>371</v>
      </c>
      <c r="S102" s="9" t="s">
        <v>102</v>
      </c>
      <c r="T102" s="4"/>
    </row>
    <row r="103" spans="1:20" s="5" customFormat="1" ht="24" customHeight="1">
      <c r="A103" s="8" t="s">
        <v>503</v>
      </c>
      <c r="B103" s="8" t="s">
        <v>251</v>
      </c>
      <c r="C103" s="9" t="s">
        <v>517</v>
      </c>
      <c r="D103" s="9" t="s">
        <v>231</v>
      </c>
      <c r="E103" s="2">
        <v>4</v>
      </c>
      <c r="F103" s="25" t="s">
        <v>526</v>
      </c>
      <c r="G103" s="26" t="s">
        <v>51</v>
      </c>
      <c r="H103" s="27" t="s">
        <v>527</v>
      </c>
      <c r="I103" s="2">
        <v>64.8</v>
      </c>
      <c r="J103" s="2">
        <v>71</v>
      </c>
      <c r="K103" s="2"/>
      <c r="L103" s="4"/>
      <c r="M103" s="2">
        <v>33.795</v>
      </c>
      <c r="N103" s="28">
        <v>81.4</v>
      </c>
      <c r="O103" s="2">
        <f t="shared" si="1"/>
        <v>74.495</v>
      </c>
      <c r="P103" s="1"/>
      <c r="Q103" s="2" t="s">
        <v>53</v>
      </c>
      <c r="R103" s="9" t="s">
        <v>67</v>
      </c>
      <c r="S103" s="9" t="s">
        <v>528</v>
      </c>
      <c r="T103" s="4"/>
    </row>
    <row r="104" spans="1:20" s="5" customFormat="1" ht="24" customHeight="1">
      <c r="A104" s="8" t="s">
        <v>503</v>
      </c>
      <c r="B104" s="8" t="s">
        <v>251</v>
      </c>
      <c r="C104" s="9" t="s">
        <v>517</v>
      </c>
      <c r="D104" s="9" t="s">
        <v>231</v>
      </c>
      <c r="E104" s="2">
        <v>5</v>
      </c>
      <c r="F104" s="25" t="s">
        <v>529</v>
      </c>
      <c r="G104" s="26" t="s">
        <v>65</v>
      </c>
      <c r="H104" s="27" t="s">
        <v>530</v>
      </c>
      <c r="I104" s="2">
        <v>60.8</v>
      </c>
      <c r="J104" s="2">
        <v>75.5</v>
      </c>
      <c r="K104" s="2"/>
      <c r="L104" s="4"/>
      <c r="M104" s="2">
        <v>33.7075</v>
      </c>
      <c r="N104" s="28">
        <v>81.4</v>
      </c>
      <c r="O104" s="2">
        <f t="shared" si="1"/>
        <v>74.4075</v>
      </c>
      <c r="P104" s="1"/>
      <c r="Q104" s="2" t="s">
        <v>53</v>
      </c>
      <c r="R104" s="9" t="s">
        <v>531</v>
      </c>
      <c r="S104" s="9" t="s">
        <v>102</v>
      </c>
      <c r="T104" s="4"/>
    </row>
    <row r="105" spans="1:20" s="5" customFormat="1" ht="24" customHeight="1">
      <c r="A105" s="8" t="s">
        <v>532</v>
      </c>
      <c r="B105" s="8" t="s">
        <v>229</v>
      </c>
      <c r="C105" s="9" t="s">
        <v>533</v>
      </c>
      <c r="D105" s="9" t="s">
        <v>253</v>
      </c>
      <c r="E105" s="2">
        <v>1</v>
      </c>
      <c r="F105" s="25" t="s">
        <v>534</v>
      </c>
      <c r="G105" s="26" t="s">
        <v>65</v>
      </c>
      <c r="H105" s="27" t="s">
        <v>535</v>
      </c>
      <c r="I105" s="2">
        <v>64</v>
      </c>
      <c r="J105" s="2">
        <v>68</v>
      </c>
      <c r="K105" s="2"/>
      <c r="L105" s="4"/>
      <c r="M105" s="2">
        <v>32.9</v>
      </c>
      <c r="N105" s="28">
        <v>82</v>
      </c>
      <c r="O105" s="2">
        <f t="shared" si="1"/>
        <v>73.9</v>
      </c>
      <c r="P105" s="1"/>
      <c r="Q105" s="2" t="s">
        <v>53</v>
      </c>
      <c r="R105" s="9" t="s">
        <v>536</v>
      </c>
      <c r="S105" s="9" t="s">
        <v>537</v>
      </c>
      <c r="T105" s="4"/>
    </row>
    <row r="106" spans="1:20" s="5" customFormat="1" ht="24" customHeight="1">
      <c r="A106" s="8" t="s">
        <v>532</v>
      </c>
      <c r="B106" s="8" t="s">
        <v>229</v>
      </c>
      <c r="C106" s="9" t="s">
        <v>533</v>
      </c>
      <c r="D106" s="9" t="s">
        <v>253</v>
      </c>
      <c r="E106" s="2">
        <v>2</v>
      </c>
      <c r="F106" s="25" t="s">
        <v>538</v>
      </c>
      <c r="G106" s="26" t="s">
        <v>65</v>
      </c>
      <c r="H106" s="27" t="s">
        <v>539</v>
      </c>
      <c r="I106" s="2">
        <v>58.4</v>
      </c>
      <c r="J106" s="2">
        <v>68.5</v>
      </c>
      <c r="K106" s="2"/>
      <c r="L106" s="4"/>
      <c r="M106" s="2">
        <v>31.4725</v>
      </c>
      <c r="N106" s="28">
        <v>84.4</v>
      </c>
      <c r="O106" s="2">
        <f t="shared" si="1"/>
        <v>73.6725</v>
      </c>
      <c r="P106" s="1"/>
      <c r="Q106" s="2" t="s">
        <v>53</v>
      </c>
      <c r="R106" s="9" t="s">
        <v>234</v>
      </c>
      <c r="S106" s="9" t="s">
        <v>102</v>
      </c>
      <c r="T106" s="4"/>
    </row>
    <row r="107" spans="1:20" s="5" customFormat="1" ht="24" customHeight="1">
      <c r="A107" s="8" t="s">
        <v>532</v>
      </c>
      <c r="B107" s="8" t="s">
        <v>229</v>
      </c>
      <c r="C107" s="9" t="s">
        <v>533</v>
      </c>
      <c r="D107" s="9" t="s">
        <v>253</v>
      </c>
      <c r="E107" s="2">
        <v>3</v>
      </c>
      <c r="F107" s="25" t="s">
        <v>540</v>
      </c>
      <c r="G107" s="26" t="s">
        <v>65</v>
      </c>
      <c r="H107" s="27" t="s">
        <v>541</v>
      </c>
      <c r="I107" s="2">
        <v>56.8</v>
      </c>
      <c r="J107" s="2">
        <v>58.5</v>
      </c>
      <c r="K107" s="2"/>
      <c r="L107" s="4"/>
      <c r="M107" s="2">
        <v>28.7825</v>
      </c>
      <c r="N107" s="28">
        <v>84.4</v>
      </c>
      <c r="O107" s="2">
        <f t="shared" si="1"/>
        <v>70.9825</v>
      </c>
      <c r="P107" s="1"/>
      <c r="Q107" s="2" t="s">
        <v>53</v>
      </c>
      <c r="R107" s="9" t="s">
        <v>73</v>
      </c>
      <c r="S107" s="9" t="s">
        <v>542</v>
      </c>
      <c r="T107" s="4"/>
    </row>
    <row r="108" spans="1:20" s="5" customFormat="1" ht="24" customHeight="1">
      <c r="A108" s="8" t="s">
        <v>532</v>
      </c>
      <c r="B108" s="8" t="s">
        <v>229</v>
      </c>
      <c r="C108" s="9" t="s">
        <v>533</v>
      </c>
      <c r="D108" s="9" t="s">
        <v>253</v>
      </c>
      <c r="E108" s="2">
        <v>4</v>
      </c>
      <c r="F108" s="25" t="s">
        <v>543</v>
      </c>
      <c r="G108" s="26" t="s">
        <v>65</v>
      </c>
      <c r="H108" s="27" t="s">
        <v>544</v>
      </c>
      <c r="I108" s="2">
        <v>61.6</v>
      </c>
      <c r="J108" s="2">
        <v>55</v>
      </c>
      <c r="K108" s="2"/>
      <c r="L108" s="4"/>
      <c r="M108" s="2">
        <v>29.315</v>
      </c>
      <c r="N108" s="28">
        <v>80.4</v>
      </c>
      <c r="O108" s="2">
        <f t="shared" si="1"/>
        <v>69.515</v>
      </c>
      <c r="P108" s="1"/>
      <c r="Q108" s="2" t="s">
        <v>53</v>
      </c>
      <c r="R108" s="9" t="s">
        <v>545</v>
      </c>
      <c r="S108" s="9" t="s">
        <v>102</v>
      </c>
      <c r="T108" s="4"/>
    </row>
    <row r="109" spans="1:20" s="5" customFormat="1" ht="24" customHeight="1">
      <c r="A109" s="8" t="s">
        <v>532</v>
      </c>
      <c r="B109" s="8" t="s">
        <v>266</v>
      </c>
      <c r="C109" s="9" t="s">
        <v>546</v>
      </c>
      <c r="D109" s="9" t="s">
        <v>231</v>
      </c>
      <c r="E109" s="2">
        <v>1</v>
      </c>
      <c r="F109" s="25" t="s">
        <v>547</v>
      </c>
      <c r="G109" s="26" t="s">
        <v>51</v>
      </c>
      <c r="H109" s="27" t="s">
        <v>548</v>
      </c>
      <c r="I109" s="2">
        <v>74.4</v>
      </c>
      <c r="J109" s="2">
        <v>65.5</v>
      </c>
      <c r="K109" s="2"/>
      <c r="L109" s="4"/>
      <c r="M109" s="2">
        <v>35.1975</v>
      </c>
      <c r="N109" s="28">
        <v>82</v>
      </c>
      <c r="O109" s="2">
        <f t="shared" si="1"/>
        <v>76.19749999999999</v>
      </c>
      <c r="P109" s="1"/>
      <c r="Q109" s="2" t="s">
        <v>53</v>
      </c>
      <c r="R109" s="9" t="s">
        <v>361</v>
      </c>
      <c r="S109" s="9" t="s">
        <v>549</v>
      </c>
      <c r="T109" s="4"/>
    </row>
    <row r="110" spans="1:20" s="5" customFormat="1" ht="24" customHeight="1">
      <c r="A110" s="8" t="s">
        <v>532</v>
      </c>
      <c r="B110" s="8" t="s">
        <v>266</v>
      </c>
      <c r="C110" s="9" t="s">
        <v>546</v>
      </c>
      <c r="D110" s="9" t="s">
        <v>231</v>
      </c>
      <c r="E110" s="2">
        <v>2</v>
      </c>
      <c r="F110" s="25" t="s">
        <v>550</v>
      </c>
      <c r="G110" s="26" t="s">
        <v>65</v>
      </c>
      <c r="H110" s="27" t="s">
        <v>551</v>
      </c>
      <c r="I110" s="2">
        <v>65.6</v>
      </c>
      <c r="J110" s="2">
        <v>63.5</v>
      </c>
      <c r="K110" s="2"/>
      <c r="L110" s="4"/>
      <c r="M110" s="2">
        <v>32.3275</v>
      </c>
      <c r="N110" s="28">
        <v>85.2</v>
      </c>
      <c r="O110" s="2">
        <f t="shared" si="1"/>
        <v>74.92750000000001</v>
      </c>
      <c r="P110" s="1"/>
      <c r="Q110" s="2" t="s">
        <v>53</v>
      </c>
      <c r="R110" s="9" t="s">
        <v>61</v>
      </c>
      <c r="S110" s="9" t="s">
        <v>61</v>
      </c>
      <c r="T110" s="4"/>
    </row>
    <row r="111" spans="1:20" s="5" customFormat="1" ht="24" customHeight="1">
      <c r="A111" s="8" t="s">
        <v>532</v>
      </c>
      <c r="B111" s="8" t="s">
        <v>266</v>
      </c>
      <c r="C111" s="9" t="s">
        <v>546</v>
      </c>
      <c r="D111" s="9" t="s">
        <v>231</v>
      </c>
      <c r="E111" s="2">
        <v>3</v>
      </c>
      <c r="F111" s="25" t="s">
        <v>552</v>
      </c>
      <c r="G111" s="26" t="s">
        <v>65</v>
      </c>
      <c r="H111" s="27" t="s">
        <v>553</v>
      </c>
      <c r="I111" s="2">
        <v>60.8</v>
      </c>
      <c r="J111" s="2">
        <v>67.5</v>
      </c>
      <c r="K111" s="2"/>
      <c r="L111" s="4"/>
      <c r="M111" s="2">
        <v>31.9075</v>
      </c>
      <c r="N111" s="28">
        <v>85.6</v>
      </c>
      <c r="O111" s="2">
        <f t="shared" si="1"/>
        <v>74.7075</v>
      </c>
      <c r="P111" s="1"/>
      <c r="Q111" s="2" t="s">
        <v>53</v>
      </c>
      <c r="R111" s="9" t="s">
        <v>371</v>
      </c>
      <c r="S111" s="9" t="s">
        <v>554</v>
      </c>
      <c r="T111" s="4"/>
    </row>
    <row r="112" spans="1:20" s="5" customFormat="1" ht="24" customHeight="1">
      <c r="A112" s="8" t="s">
        <v>532</v>
      </c>
      <c r="B112" s="8" t="s">
        <v>266</v>
      </c>
      <c r="C112" s="9" t="s">
        <v>546</v>
      </c>
      <c r="D112" s="9" t="s">
        <v>231</v>
      </c>
      <c r="E112" s="2">
        <v>4</v>
      </c>
      <c r="F112" s="25" t="s">
        <v>555</v>
      </c>
      <c r="G112" s="26" t="s">
        <v>51</v>
      </c>
      <c r="H112" s="27" t="s">
        <v>556</v>
      </c>
      <c r="I112" s="2">
        <v>57.6</v>
      </c>
      <c r="J112" s="2">
        <v>68.5</v>
      </c>
      <c r="K112" s="2"/>
      <c r="L112" s="4"/>
      <c r="M112" s="2">
        <v>31.2525</v>
      </c>
      <c r="N112" s="28">
        <v>85</v>
      </c>
      <c r="O112" s="2">
        <f t="shared" si="1"/>
        <v>73.7525</v>
      </c>
      <c r="P112" s="1"/>
      <c r="Q112" s="2" t="s">
        <v>53</v>
      </c>
      <c r="R112" s="9" t="s">
        <v>557</v>
      </c>
      <c r="S112" s="9" t="s">
        <v>558</v>
      </c>
      <c r="T112" s="4"/>
    </row>
    <row r="113" spans="1:20" s="5" customFormat="1" ht="24" customHeight="1">
      <c r="A113" s="8" t="s">
        <v>532</v>
      </c>
      <c r="B113" s="8" t="s">
        <v>266</v>
      </c>
      <c r="C113" s="9" t="s">
        <v>546</v>
      </c>
      <c r="D113" s="9" t="s">
        <v>231</v>
      </c>
      <c r="E113" s="2">
        <v>5</v>
      </c>
      <c r="F113" s="25" t="s">
        <v>559</v>
      </c>
      <c r="G113" s="26" t="s">
        <v>65</v>
      </c>
      <c r="H113" s="27" t="s">
        <v>560</v>
      </c>
      <c r="I113" s="2">
        <v>56</v>
      </c>
      <c r="J113" s="2">
        <v>72</v>
      </c>
      <c r="K113" s="2"/>
      <c r="L113" s="4"/>
      <c r="M113" s="2">
        <v>31.6</v>
      </c>
      <c r="N113" s="28">
        <v>82.8</v>
      </c>
      <c r="O113" s="2">
        <f t="shared" si="1"/>
        <v>73</v>
      </c>
      <c r="P113" s="1"/>
      <c r="Q113" s="2" t="s">
        <v>53</v>
      </c>
      <c r="R113" s="9" t="s">
        <v>371</v>
      </c>
      <c r="S113" s="9" t="s">
        <v>102</v>
      </c>
      <c r="T113" s="4"/>
    </row>
    <row r="114" spans="1:20" s="5" customFormat="1" ht="24" customHeight="1">
      <c r="A114" s="8" t="s">
        <v>532</v>
      </c>
      <c r="B114" s="8" t="s">
        <v>282</v>
      </c>
      <c r="C114" s="9" t="s">
        <v>561</v>
      </c>
      <c r="D114" s="9" t="s">
        <v>253</v>
      </c>
      <c r="E114" s="2">
        <v>1</v>
      </c>
      <c r="F114" s="25" t="s">
        <v>562</v>
      </c>
      <c r="G114" s="26" t="s">
        <v>51</v>
      </c>
      <c r="H114" s="27" t="s">
        <v>563</v>
      </c>
      <c r="I114" s="2">
        <v>74.4</v>
      </c>
      <c r="J114" s="2">
        <v>62.5</v>
      </c>
      <c r="K114" s="2"/>
      <c r="L114" s="4"/>
      <c r="M114" s="2">
        <v>34.5225</v>
      </c>
      <c r="N114" s="28">
        <v>86.4</v>
      </c>
      <c r="O114" s="2">
        <f t="shared" si="1"/>
        <v>77.7225</v>
      </c>
      <c r="P114" s="1"/>
      <c r="Q114" s="2" t="s">
        <v>53</v>
      </c>
      <c r="R114" s="9" t="s">
        <v>234</v>
      </c>
      <c r="S114" s="9" t="s">
        <v>102</v>
      </c>
      <c r="T114" s="4"/>
    </row>
    <row r="115" spans="1:20" s="5" customFormat="1" ht="24" customHeight="1">
      <c r="A115" s="8" t="s">
        <v>532</v>
      </c>
      <c r="B115" s="8" t="s">
        <v>282</v>
      </c>
      <c r="C115" s="9" t="s">
        <v>561</v>
      </c>
      <c r="D115" s="9" t="s">
        <v>253</v>
      </c>
      <c r="E115" s="2">
        <v>2</v>
      </c>
      <c r="F115" s="25" t="s">
        <v>564</v>
      </c>
      <c r="G115" s="26" t="s">
        <v>51</v>
      </c>
      <c r="H115" s="27" t="s">
        <v>565</v>
      </c>
      <c r="I115" s="2">
        <v>76</v>
      </c>
      <c r="J115" s="2">
        <v>62</v>
      </c>
      <c r="K115" s="2"/>
      <c r="L115" s="4"/>
      <c r="M115" s="2">
        <v>34.85</v>
      </c>
      <c r="N115" s="28">
        <v>82.4</v>
      </c>
      <c r="O115" s="2">
        <f t="shared" si="1"/>
        <v>76.05000000000001</v>
      </c>
      <c r="P115" s="1"/>
      <c r="Q115" s="2" t="s">
        <v>53</v>
      </c>
      <c r="R115" s="9" t="s">
        <v>361</v>
      </c>
      <c r="S115" s="9" t="s">
        <v>102</v>
      </c>
      <c r="T115" s="4"/>
    </row>
    <row r="116" spans="1:20" s="5" customFormat="1" ht="24" customHeight="1">
      <c r="A116" s="8" t="s">
        <v>532</v>
      </c>
      <c r="B116" s="8" t="s">
        <v>282</v>
      </c>
      <c r="C116" s="9" t="s">
        <v>561</v>
      </c>
      <c r="D116" s="9" t="s">
        <v>253</v>
      </c>
      <c r="E116" s="2">
        <v>3</v>
      </c>
      <c r="F116" s="25" t="s">
        <v>566</v>
      </c>
      <c r="G116" s="26" t="s">
        <v>51</v>
      </c>
      <c r="H116" s="27" t="s">
        <v>567</v>
      </c>
      <c r="I116" s="2">
        <v>70.4</v>
      </c>
      <c r="J116" s="2">
        <v>66.5</v>
      </c>
      <c r="K116" s="2"/>
      <c r="L116" s="4"/>
      <c r="M116" s="2">
        <v>34.3225</v>
      </c>
      <c r="N116" s="28">
        <v>83</v>
      </c>
      <c r="O116" s="2">
        <f t="shared" si="1"/>
        <v>75.82249999999999</v>
      </c>
      <c r="P116" s="1"/>
      <c r="Q116" s="2" t="s">
        <v>53</v>
      </c>
      <c r="R116" s="9" t="s">
        <v>67</v>
      </c>
      <c r="S116" s="9" t="s">
        <v>102</v>
      </c>
      <c r="T116" s="4"/>
    </row>
    <row r="117" spans="1:20" s="5" customFormat="1" ht="24" customHeight="1">
      <c r="A117" s="8" t="s">
        <v>532</v>
      </c>
      <c r="B117" s="8" t="s">
        <v>282</v>
      </c>
      <c r="C117" s="9" t="s">
        <v>561</v>
      </c>
      <c r="D117" s="9" t="s">
        <v>253</v>
      </c>
      <c r="E117" s="2">
        <v>4</v>
      </c>
      <c r="F117" s="25" t="s">
        <v>568</v>
      </c>
      <c r="G117" s="26" t="s">
        <v>51</v>
      </c>
      <c r="H117" s="27" t="s">
        <v>569</v>
      </c>
      <c r="I117" s="2">
        <v>65.6</v>
      </c>
      <c r="J117" s="2">
        <v>71.5</v>
      </c>
      <c r="K117" s="2"/>
      <c r="L117" s="4"/>
      <c r="M117" s="2">
        <v>34.1275</v>
      </c>
      <c r="N117" s="28">
        <v>82.8</v>
      </c>
      <c r="O117" s="2">
        <f t="shared" si="1"/>
        <v>75.5275</v>
      </c>
      <c r="P117" s="1"/>
      <c r="Q117" s="2" t="s">
        <v>53</v>
      </c>
      <c r="R117" s="9" t="s">
        <v>570</v>
      </c>
      <c r="S117" s="9" t="s">
        <v>102</v>
      </c>
      <c r="T117" s="4"/>
    </row>
    <row r="118" spans="1:20" s="5" customFormat="1" ht="24" customHeight="1">
      <c r="A118" s="8" t="s">
        <v>532</v>
      </c>
      <c r="B118" s="8" t="s">
        <v>300</v>
      </c>
      <c r="C118" s="9" t="s">
        <v>571</v>
      </c>
      <c r="D118" s="9" t="s">
        <v>253</v>
      </c>
      <c r="E118" s="2">
        <v>1</v>
      </c>
      <c r="F118" s="25" t="s">
        <v>572</v>
      </c>
      <c r="G118" s="26" t="s">
        <v>65</v>
      </c>
      <c r="H118" s="27" t="s">
        <v>573</v>
      </c>
      <c r="I118" s="2">
        <v>67.2</v>
      </c>
      <c r="J118" s="2">
        <v>66.5</v>
      </c>
      <c r="K118" s="2"/>
      <c r="L118" s="4"/>
      <c r="M118" s="2">
        <v>33.4425</v>
      </c>
      <c r="N118" s="28">
        <v>86.4</v>
      </c>
      <c r="O118" s="2">
        <f t="shared" si="1"/>
        <v>76.64250000000001</v>
      </c>
      <c r="P118" s="1"/>
      <c r="Q118" s="2" t="s">
        <v>53</v>
      </c>
      <c r="R118" s="9" t="s">
        <v>134</v>
      </c>
      <c r="S118" s="9" t="s">
        <v>102</v>
      </c>
      <c r="T118" s="4"/>
    </row>
    <row r="119" spans="1:20" s="5" customFormat="1" ht="24" customHeight="1">
      <c r="A119" s="8" t="s">
        <v>532</v>
      </c>
      <c r="B119" s="8" t="s">
        <v>300</v>
      </c>
      <c r="C119" s="9" t="s">
        <v>571</v>
      </c>
      <c r="D119" s="9" t="s">
        <v>253</v>
      </c>
      <c r="E119" s="2">
        <v>2</v>
      </c>
      <c r="F119" s="25" t="s">
        <v>574</v>
      </c>
      <c r="G119" s="26" t="s">
        <v>51</v>
      </c>
      <c r="H119" s="27" t="s">
        <v>575</v>
      </c>
      <c r="I119" s="2">
        <v>68.8</v>
      </c>
      <c r="J119" s="2">
        <v>65</v>
      </c>
      <c r="K119" s="2"/>
      <c r="L119" s="4"/>
      <c r="M119" s="2">
        <v>33.545</v>
      </c>
      <c r="N119" s="28">
        <v>85</v>
      </c>
      <c r="O119" s="2">
        <f t="shared" si="1"/>
        <v>76.045</v>
      </c>
      <c r="P119" s="1"/>
      <c r="Q119" s="2" t="s">
        <v>53</v>
      </c>
      <c r="R119" s="9" t="s">
        <v>576</v>
      </c>
      <c r="S119" s="9" t="s">
        <v>577</v>
      </c>
      <c r="T119" s="4"/>
    </row>
    <row r="120" spans="1:20" s="5" customFormat="1" ht="24" customHeight="1">
      <c r="A120" s="8" t="s">
        <v>532</v>
      </c>
      <c r="B120" s="8" t="s">
        <v>300</v>
      </c>
      <c r="C120" s="9" t="s">
        <v>571</v>
      </c>
      <c r="D120" s="9" t="s">
        <v>253</v>
      </c>
      <c r="E120" s="2">
        <v>3</v>
      </c>
      <c r="F120" s="25" t="s">
        <v>578</v>
      </c>
      <c r="G120" s="26" t="s">
        <v>51</v>
      </c>
      <c r="H120" s="27" t="s">
        <v>579</v>
      </c>
      <c r="I120" s="2">
        <v>68.8</v>
      </c>
      <c r="J120" s="2">
        <v>71</v>
      </c>
      <c r="K120" s="2"/>
      <c r="L120" s="4"/>
      <c r="M120" s="2">
        <v>34.895</v>
      </c>
      <c r="N120" s="28">
        <v>82</v>
      </c>
      <c r="O120" s="2">
        <f t="shared" si="1"/>
        <v>75.89500000000001</v>
      </c>
      <c r="P120" s="1"/>
      <c r="Q120" s="2" t="s">
        <v>53</v>
      </c>
      <c r="R120" s="9" t="s">
        <v>361</v>
      </c>
      <c r="S120" s="9" t="s">
        <v>102</v>
      </c>
      <c r="T120" s="4"/>
    </row>
    <row r="121" spans="1:20" s="5" customFormat="1" ht="24" customHeight="1">
      <c r="A121" s="8" t="s">
        <v>532</v>
      </c>
      <c r="B121" s="8" t="s">
        <v>300</v>
      </c>
      <c r="C121" s="9" t="s">
        <v>571</v>
      </c>
      <c r="D121" s="9" t="s">
        <v>253</v>
      </c>
      <c r="E121" s="29">
        <v>5</v>
      </c>
      <c r="F121" s="25" t="s">
        <v>1995</v>
      </c>
      <c r="G121" s="26" t="s">
        <v>65</v>
      </c>
      <c r="H121" s="27" t="s">
        <v>7</v>
      </c>
      <c r="I121" s="9">
        <v>64</v>
      </c>
      <c r="J121" s="9">
        <v>62</v>
      </c>
      <c r="K121" s="9"/>
      <c r="L121" s="4"/>
      <c r="M121" s="9">
        <v>31.55</v>
      </c>
      <c r="N121" s="30">
        <v>86.6</v>
      </c>
      <c r="O121" s="29">
        <f t="shared" si="1"/>
        <v>74.85</v>
      </c>
      <c r="P121" s="4"/>
      <c r="Q121" s="2" t="s">
        <v>53</v>
      </c>
      <c r="R121" s="9" t="s">
        <v>177</v>
      </c>
      <c r="S121" s="9" t="s">
        <v>8</v>
      </c>
      <c r="T121" s="4" t="s">
        <v>1989</v>
      </c>
    </row>
    <row r="122" spans="1:20" s="5" customFormat="1" ht="24" customHeight="1">
      <c r="A122" s="8" t="s">
        <v>532</v>
      </c>
      <c r="B122" s="8" t="s">
        <v>318</v>
      </c>
      <c r="C122" s="9" t="s">
        <v>581</v>
      </c>
      <c r="D122" s="9" t="s">
        <v>253</v>
      </c>
      <c r="E122" s="2">
        <v>1</v>
      </c>
      <c r="F122" s="25" t="s">
        <v>582</v>
      </c>
      <c r="G122" s="26" t="s">
        <v>65</v>
      </c>
      <c r="H122" s="27" t="s">
        <v>583</v>
      </c>
      <c r="I122" s="2">
        <v>66.4</v>
      </c>
      <c r="J122" s="2">
        <v>73</v>
      </c>
      <c r="K122" s="2"/>
      <c r="L122" s="4"/>
      <c r="M122" s="2">
        <v>34.685</v>
      </c>
      <c r="N122" s="28">
        <v>83.2</v>
      </c>
      <c r="O122" s="2">
        <f t="shared" si="1"/>
        <v>76.285</v>
      </c>
      <c r="P122" s="1"/>
      <c r="Q122" s="2" t="s">
        <v>53</v>
      </c>
      <c r="R122" s="9" t="s">
        <v>584</v>
      </c>
      <c r="S122" s="9" t="s">
        <v>102</v>
      </c>
      <c r="T122" s="4"/>
    </row>
    <row r="123" spans="1:20" s="5" customFormat="1" ht="24" customHeight="1">
      <c r="A123" s="8" t="s">
        <v>532</v>
      </c>
      <c r="B123" s="8" t="s">
        <v>318</v>
      </c>
      <c r="C123" s="9" t="s">
        <v>581</v>
      </c>
      <c r="D123" s="9" t="s">
        <v>253</v>
      </c>
      <c r="E123" s="2">
        <v>2</v>
      </c>
      <c r="F123" s="25" t="s">
        <v>585</v>
      </c>
      <c r="G123" s="26" t="s">
        <v>65</v>
      </c>
      <c r="H123" s="27" t="s">
        <v>586</v>
      </c>
      <c r="I123" s="2">
        <v>63.2</v>
      </c>
      <c r="J123" s="2">
        <v>72.5</v>
      </c>
      <c r="K123" s="2"/>
      <c r="L123" s="4"/>
      <c r="M123" s="2">
        <v>33.6925</v>
      </c>
      <c r="N123" s="28">
        <v>82.8</v>
      </c>
      <c r="O123" s="2">
        <f t="shared" si="1"/>
        <v>75.0925</v>
      </c>
      <c r="P123" s="1"/>
      <c r="Q123" s="2" t="s">
        <v>53</v>
      </c>
      <c r="R123" s="9" t="s">
        <v>587</v>
      </c>
      <c r="S123" s="9" t="s">
        <v>588</v>
      </c>
      <c r="T123" s="4"/>
    </row>
    <row r="124" spans="1:20" s="5" customFormat="1" ht="24" customHeight="1">
      <c r="A124" s="8" t="s">
        <v>532</v>
      </c>
      <c r="B124" s="8" t="s">
        <v>318</v>
      </c>
      <c r="C124" s="9" t="s">
        <v>581</v>
      </c>
      <c r="D124" s="9" t="s">
        <v>253</v>
      </c>
      <c r="E124" s="2">
        <v>3</v>
      </c>
      <c r="F124" s="25" t="s">
        <v>589</v>
      </c>
      <c r="G124" s="26" t="s">
        <v>51</v>
      </c>
      <c r="H124" s="27" t="s">
        <v>590</v>
      </c>
      <c r="I124" s="2">
        <v>67.2</v>
      </c>
      <c r="J124" s="2">
        <v>70</v>
      </c>
      <c r="K124" s="2"/>
      <c r="L124" s="4"/>
      <c r="M124" s="2">
        <v>34.23</v>
      </c>
      <c r="N124" s="28">
        <v>81</v>
      </c>
      <c r="O124" s="2">
        <f t="shared" si="1"/>
        <v>74.72999999999999</v>
      </c>
      <c r="P124" s="1"/>
      <c r="Q124" s="2" t="s">
        <v>53</v>
      </c>
      <c r="R124" s="9" t="s">
        <v>591</v>
      </c>
      <c r="S124" s="9" t="s">
        <v>592</v>
      </c>
      <c r="T124" s="4"/>
    </row>
    <row r="125" spans="1:20" s="5" customFormat="1" ht="24" customHeight="1">
      <c r="A125" s="8" t="s">
        <v>532</v>
      </c>
      <c r="B125" s="8" t="s">
        <v>318</v>
      </c>
      <c r="C125" s="9" t="s">
        <v>581</v>
      </c>
      <c r="D125" s="9" t="s">
        <v>253</v>
      </c>
      <c r="E125" s="2">
        <v>4</v>
      </c>
      <c r="F125" s="25" t="s">
        <v>593</v>
      </c>
      <c r="G125" s="26" t="s">
        <v>65</v>
      </c>
      <c r="H125" s="27" t="s">
        <v>594</v>
      </c>
      <c r="I125" s="2">
        <v>65.6</v>
      </c>
      <c r="J125" s="2">
        <v>64</v>
      </c>
      <c r="K125" s="2"/>
      <c r="L125" s="4"/>
      <c r="M125" s="2">
        <v>32.44</v>
      </c>
      <c r="N125" s="28">
        <v>83.8</v>
      </c>
      <c r="O125" s="2">
        <f t="shared" si="1"/>
        <v>74.34</v>
      </c>
      <c r="P125" s="1"/>
      <c r="Q125" s="2" t="s">
        <v>53</v>
      </c>
      <c r="R125" s="9" t="s">
        <v>234</v>
      </c>
      <c r="S125" s="9" t="s">
        <v>595</v>
      </c>
      <c r="T125" s="4"/>
    </row>
    <row r="126" spans="1:20" s="5" customFormat="1" ht="24" customHeight="1">
      <c r="A126" s="8" t="s">
        <v>596</v>
      </c>
      <c r="B126" s="8" t="s">
        <v>433</v>
      </c>
      <c r="C126" s="9" t="s">
        <v>597</v>
      </c>
      <c r="D126" s="9" t="s">
        <v>49</v>
      </c>
      <c r="E126" s="2">
        <v>1</v>
      </c>
      <c r="F126" s="25" t="s">
        <v>598</v>
      </c>
      <c r="G126" s="26" t="s">
        <v>51</v>
      </c>
      <c r="H126" s="27" t="s">
        <v>599</v>
      </c>
      <c r="I126" s="2">
        <v>50.4</v>
      </c>
      <c r="J126" s="2">
        <v>63</v>
      </c>
      <c r="K126" s="2"/>
      <c r="L126" s="4"/>
      <c r="M126" s="2">
        <v>28.035</v>
      </c>
      <c r="N126" s="28">
        <v>79.4</v>
      </c>
      <c r="O126" s="2">
        <f t="shared" si="1"/>
        <v>67.735</v>
      </c>
      <c r="P126" s="1"/>
      <c r="Q126" s="2" t="s">
        <v>53</v>
      </c>
      <c r="R126" s="9" t="s">
        <v>73</v>
      </c>
      <c r="S126" s="9" t="s">
        <v>600</v>
      </c>
      <c r="T126" s="4"/>
    </row>
    <row r="127" spans="1:20" s="5" customFormat="1" ht="24" customHeight="1">
      <c r="A127" s="8" t="s">
        <v>596</v>
      </c>
      <c r="B127" s="8" t="s">
        <v>601</v>
      </c>
      <c r="C127" s="9" t="s">
        <v>602</v>
      </c>
      <c r="D127" s="9" t="s">
        <v>49</v>
      </c>
      <c r="E127" s="2">
        <v>1</v>
      </c>
      <c r="F127" s="25" t="s">
        <v>603</v>
      </c>
      <c r="G127" s="26" t="s">
        <v>65</v>
      </c>
      <c r="H127" s="27" t="s">
        <v>604</v>
      </c>
      <c r="I127" s="2">
        <v>60</v>
      </c>
      <c r="J127" s="2">
        <v>71.5</v>
      </c>
      <c r="K127" s="2"/>
      <c r="L127" s="4"/>
      <c r="M127" s="2">
        <v>32.5875</v>
      </c>
      <c r="N127" s="28">
        <v>83.2</v>
      </c>
      <c r="O127" s="2">
        <f t="shared" si="1"/>
        <v>74.1875</v>
      </c>
      <c r="P127" s="1"/>
      <c r="Q127" s="2" t="s">
        <v>53</v>
      </c>
      <c r="R127" s="9" t="s">
        <v>605</v>
      </c>
      <c r="S127" s="9" t="s">
        <v>606</v>
      </c>
      <c r="T127" s="4"/>
    </row>
    <row r="128" spans="1:20" s="5" customFormat="1" ht="24" customHeight="1">
      <c r="A128" s="8" t="s">
        <v>596</v>
      </c>
      <c r="B128" s="8" t="s">
        <v>607</v>
      </c>
      <c r="C128" s="9" t="s">
        <v>608</v>
      </c>
      <c r="D128" s="9" t="s">
        <v>49</v>
      </c>
      <c r="E128" s="2">
        <v>1</v>
      </c>
      <c r="F128" s="25" t="s">
        <v>609</v>
      </c>
      <c r="G128" s="26" t="s">
        <v>51</v>
      </c>
      <c r="H128" s="27" t="s">
        <v>610</v>
      </c>
      <c r="I128" s="2">
        <v>57.6</v>
      </c>
      <c r="J128" s="2">
        <v>73</v>
      </c>
      <c r="K128" s="2"/>
      <c r="L128" s="4"/>
      <c r="M128" s="2">
        <v>32.265</v>
      </c>
      <c r="N128" s="28">
        <v>84.6</v>
      </c>
      <c r="O128" s="2">
        <f t="shared" si="1"/>
        <v>74.565</v>
      </c>
      <c r="P128" s="1"/>
      <c r="Q128" s="2" t="s">
        <v>53</v>
      </c>
      <c r="R128" s="9" t="s">
        <v>389</v>
      </c>
      <c r="S128" s="9" t="s">
        <v>611</v>
      </c>
      <c r="T128" s="4"/>
    </row>
    <row r="129" spans="1:20" s="5" customFormat="1" ht="24" customHeight="1">
      <c r="A129" s="8" t="s">
        <v>611</v>
      </c>
      <c r="B129" s="8" t="s">
        <v>612</v>
      </c>
      <c r="C129" s="9" t="s">
        <v>613</v>
      </c>
      <c r="D129" s="9" t="s">
        <v>49</v>
      </c>
      <c r="E129" s="2">
        <v>1</v>
      </c>
      <c r="F129" s="25" t="s">
        <v>614</v>
      </c>
      <c r="G129" s="26" t="s">
        <v>51</v>
      </c>
      <c r="H129" s="27" t="s">
        <v>615</v>
      </c>
      <c r="I129" s="2">
        <v>66.4</v>
      </c>
      <c r="J129" s="2">
        <v>69.5</v>
      </c>
      <c r="K129" s="2"/>
      <c r="L129" s="4"/>
      <c r="M129" s="2">
        <v>33.8975</v>
      </c>
      <c r="N129" s="28">
        <v>81.4</v>
      </c>
      <c r="O129" s="2">
        <f aca="true" t="shared" si="2" ref="O129:O190">M129+N129/2</f>
        <v>74.5975</v>
      </c>
      <c r="P129" s="1"/>
      <c r="Q129" s="2" t="s">
        <v>53</v>
      </c>
      <c r="R129" s="9" t="s">
        <v>361</v>
      </c>
      <c r="S129" s="9" t="s">
        <v>102</v>
      </c>
      <c r="T129" s="4"/>
    </row>
    <row r="130" spans="1:20" s="5" customFormat="1" ht="24" customHeight="1">
      <c r="A130" s="8" t="s">
        <v>616</v>
      </c>
      <c r="B130" s="8" t="s">
        <v>617</v>
      </c>
      <c r="C130" s="9" t="s">
        <v>618</v>
      </c>
      <c r="D130" s="9" t="s">
        <v>49</v>
      </c>
      <c r="E130" s="2">
        <v>1</v>
      </c>
      <c r="F130" s="25" t="s">
        <v>619</v>
      </c>
      <c r="G130" s="26" t="s">
        <v>65</v>
      </c>
      <c r="H130" s="27" t="s">
        <v>620</v>
      </c>
      <c r="I130" s="2">
        <v>72.8</v>
      </c>
      <c r="J130" s="2">
        <v>65.5</v>
      </c>
      <c r="K130" s="2"/>
      <c r="L130" s="4"/>
      <c r="M130" s="2">
        <v>34.7575</v>
      </c>
      <c r="N130" s="28">
        <v>83.6</v>
      </c>
      <c r="O130" s="2">
        <f t="shared" si="2"/>
        <v>76.5575</v>
      </c>
      <c r="P130" s="1"/>
      <c r="Q130" s="2" t="s">
        <v>53</v>
      </c>
      <c r="R130" s="9" t="s">
        <v>61</v>
      </c>
      <c r="S130" s="9" t="s">
        <v>102</v>
      </c>
      <c r="T130" s="4"/>
    </row>
    <row r="131" spans="1:20" s="5" customFormat="1" ht="24" customHeight="1">
      <c r="A131" s="8" t="s">
        <v>621</v>
      </c>
      <c r="B131" s="8" t="s">
        <v>622</v>
      </c>
      <c r="C131" s="9" t="s">
        <v>623</v>
      </c>
      <c r="D131" s="9" t="s">
        <v>49</v>
      </c>
      <c r="E131" s="2">
        <v>1</v>
      </c>
      <c r="F131" s="25" t="s">
        <v>624</v>
      </c>
      <c r="G131" s="26" t="s">
        <v>51</v>
      </c>
      <c r="H131" s="27" t="s">
        <v>625</v>
      </c>
      <c r="I131" s="2">
        <v>56</v>
      </c>
      <c r="J131" s="2">
        <v>59.5</v>
      </c>
      <c r="K131" s="2"/>
      <c r="L131" s="4"/>
      <c r="M131" s="2">
        <v>28.7875</v>
      </c>
      <c r="N131" s="28">
        <v>82.6</v>
      </c>
      <c r="O131" s="2">
        <f t="shared" si="2"/>
        <v>70.0875</v>
      </c>
      <c r="P131" s="1"/>
      <c r="Q131" s="2" t="s">
        <v>53</v>
      </c>
      <c r="R131" s="9" t="s">
        <v>166</v>
      </c>
      <c r="S131" s="9" t="s">
        <v>626</v>
      </c>
      <c r="T131" s="2"/>
    </row>
    <row r="132" spans="1:20" s="5" customFormat="1" ht="24" customHeight="1">
      <c r="A132" s="8" t="s">
        <v>627</v>
      </c>
      <c r="B132" s="8" t="s">
        <v>57</v>
      </c>
      <c r="C132" s="9" t="s">
        <v>628</v>
      </c>
      <c r="D132" s="9" t="s">
        <v>49</v>
      </c>
      <c r="E132" s="2">
        <v>1</v>
      </c>
      <c r="F132" s="25" t="s">
        <v>629</v>
      </c>
      <c r="G132" s="26" t="s">
        <v>65</v>
      </c>
      <c r="H132" s="27" t="s">
        <v>630</v>
      </c>
      <c r="I132" s="2">
        <v>52</v>
      </c>
      <c r="J132" s="2">
        <v>73.5</v>
      </c>
      <c r="K132" s="2"/>
      <c r="L132" s="4"/>
      <c r="M132" s="2">
        <v>30.8375</v>
      </c>
      <c r="N132" s="28">
        <v>82</v>
      </c>
      <c r="O132" s="2">
        <f t="shared" si="2"/>
        <v>71.8375</v>
      </c>
      <c r="P132" s="1"/>
      <c r="Q132" s="2" t="s">
        <v>53</v>
      </c>
      <c r="R132" s="9" t="s">
        <v>177</v>
      </c>
      <c r="S132" s="9" t="s">
        <v>631</v>
      </c>
      <c r="T132" s="4"/>
    </row>
    <row r="133" spans="1:20" s="5" customFormat="1" ht="24" customHeight="1">
      <c r="A133" s="8" t="s">
        <v>632</v>
      </c>
      <c r="B133" s="8" t="s">
        <v>633</v>
      </c>
      <c r="C133" s="9" t="s">
        <v>634</v>
      </c>
      <c r="D133" s="9" t="s">
        <v>49</v>
      </c>
      <c r="E133" s="2">
        <v>1</v>
      </c>
      <c r="F133" s="25" t="s">
        <v>635</v>
      </c>
      <c r="G133" s="26" t="s">
        <v>51</v>
      </c>
      <c r="H133" s="27" t="s">
        <v>636</v>
      </c>
      <c r="I133" s="2">
        <v>56.8</v>
      </c>
      <c r="J133" s="2">
        <v>68.5</v>
      </c>
      <c r="K133" s="2"/>
      <c r="L133" s="4"/>
      <c r="M133" s="2">
        <v>31.0325</v>
      </c>
      <c r="N133" s="28">
        <v>81.8</v>
      </c>
      <c r="O133" s="2">
        <f t="shared" si="2"/>
        <v>71.9325</v>
      </c>
      <c r="P133" s="1"/>
      <c r="Q133" s="2" t="s">
        <v>53</v>
      </c>
      <c r="R133" s="9" t="s">
        <v>637</v>
      </c>
      <c r="S133" s="9" t="s">
        <v>102</v>
      </c>
      <c r="T133" s="4"/>
    </row>
    <row r="134" spans="1:20" s="5" customFormat="1" ht="24" customHeight="1">
      <c r="A134" s="8" t="s">
        <v>638</v>
      </c>
      <c r="B134" s="8" t="s">
        <v>639</v>
      </c>
      <c r="C134" s="9" t="s">
        <v>640</v>
      </c>
      <c r="D134" s="9" t="s">
        <v>49</v>
      </c>
      <c r="E134" s="2">
        <v>1</v>
      </c>
      <c r="F134" s="25" t="s">
        <v>641</v>
      </c>
      <c r="G134" s="26" t="s">
        <v>51</v>
      </c>
      <c r="H134" s="27" t="s">
        <v>642</v>
      </c>
      <c r="I134" s="2">
        <v>54.4</v>
      </c>
      <c r="J134" s="2">
        <v>77.5</v>
      </c>
      <c r="K134" s="2"/>
      <c r="L134" s="4"/>
      <c r="M134" s="2">
        <v>32.3975</v>
      </c>
      <c r="N134" s="28">
        <v>77.8</v>
      </c>
      <c r="O134" s="2">
        <f t="shared" si="2"/>
        <v>71.2975</v>
      </c>
      <c r="P134" s="1"/>
      <c r="Q134" s="2" t="s">
        <v>53</v>
      </c>
      <c r="R134" s="9" t="s">
        <v>166</v>
      </c>
      <c r="S134" s="9" t="s">
        <v>643</v>
      </c>
      <c r="T134" s="4"/>
    </row>
    <row r="135" spans="1:20" s="5" customFormat="1" ht="24" customHeight="1">
      <c r="A135" s="8" t="s">
        <v>644</v>
      </c>
      <c r="B135" s="8" t="s">
        <v>645</v>
      </c>
      <c r="C135" s="9" t="s">
        <v>646</v>
      </c>
      <c r="D135" s="9" t="s">
        <v>505</v>
      </c>
      <c r="E135" s="2">
        <v>1</v>
      </c>
      <c r="F135" s="25" t="s">
        <v>647</v>
      </c>
      <c r="G135" s="26" t="s">
        <v>51</v>
      </c>
      <c r="H135" s="27" t="s">
        <v>648</v>
      </c>
      <c r="I135" s="2">
        <v>74.4</v>
      </c>
      <c r="J135" s="2">
        <v>76</v>
      </c>
      <c r="K135" s="2"/>
      <c r="L135" s="4"/>
      <c r="M135" s="2">
        <v>37.56</v>
      </c>
      <c r="N135" s="28">
        <v>78.6</v>
      </c>
      <c r="O135" s="2">
        <f t="shared" si="2"/>
        <v>76.86</v>
      </c>
      <c r="P135" s="1"/>
      <c r="Q135" s="2" t="s">
        <v>53</v>
      </c>
      <c r="R135" s="9" t="s">
        <v>649</v>
      </c>
      <c r="S135" s="9" t="s">
        <v>611</v>
      </c>
      <c r="T135" s="4"/>
    </row>
    <row r="136" spans="1:20" s="5" customFormat="1" ht="24" customHeight="1">
      <c r="A136" s="8" t="s">
        <v>644</v>
      </c>
      <c r="B136" s="8" t="s">
        <v>645</v>
      </c>
      <c r="C136" s="9" t="s">
        <v>646</v>
      </c>
      <c r="D136" s="9" t="s">
        <v>505</v>
      </c>
      <c r="E136" s="2">
        <v>3</v>
      </c>
      <c r="F136" s="25" t="s">
        <v>650</v>
      </c>
      <c r="G136" s="26" t="s">
        <v>51</v>
      </c>
      <c r="H136" s="27" t="s">
        <v>651</v>
      </c>
      <c r="I136" s="2">
        <v>68</v>
      </c>
      <c r="J136" s="2">
        <v>68</v>
      </c>
      <c r="K136" s="2"/>
      <c r="L136" s="4"/>
      <c r="M136" s="2">
        <v>34</v>
      </c>
      <c r="N136" s="28">
        <v>83.6</v>
      </c>
      <c r="O136" s="2">
        <f t="shared" si="2"/>
        <v>75.8</v>
      </c>
      <c r="P136" s="1"/>
      <c r="Q136" s="2" t="s">
        <v>53</v>
      </c>
      <c r="R136" s="9" t="s">
        <v>652</v>
      </c>
      <c r="S136" s="9" t="s">
        <v>102</v>
      </c>
      <c r="T136" s="4"/>
    </row>
    <row r="137" spans="1:20" s="5" customFormat="1" ht="24" customHeight="1">
      <c r="A137" s="8" t="s">
        <v>644</v>
      </c>
      <c r="B137" s="8" t="s">
        <v>645</v>
      </c>
      <c r="C137" s="9" t="s">
        <v>646</v>
      </c>
      <c r="D137" s="9" t="s">
        <v>505</v>
      </c>
      <c r="E137" s="2">
        <v>4</v>
      </c>
      <c r="F137" s="25" t="s">
        <v>1996</v>
      </c>
      <c r="G137" s="26" t="s">
        <v>65</v>
      </c>
      <c r="H137" s="27" t="s">
        <v>653</v>
      </c>
      <c r="I137" s="2">
        <v>61.6</v>
      </c>
      <c r="J137" s="2">
        <v>68</v>
      </c>
      <c r="K137" s="2"/>
      <c r="L137" s="4"/>
      <c r="M137" s="2">
        <v>32.24</v>
      </c>
      <c r="N137" s="28">
        <v>80.4</v>
      </c>
      <c r="O137" s="2">
        <f t="shared" si="2"/>
        <v>72.44</v>
      </c>
      <c r="P137" s="3"/>
      <c r="Q137" s="2" t="s">
        <v>53</v>
      </c>
      <c r="R137" s="9" t="s">
        <v>177</v>
      </c>
      <c r="S137" s="9" t="s">
        <v>654</v>
      </c>
      <c r="T137" s="4" t="s">
        <v>171</v>
      </c>
    </row>
    <row r="138" spans="1:20" s="5" customFormat="1" ht="24" customHeight="1">
      <c r="A138" s="8" t="s">
        <v>655</v>
      </c>
      <c r="B138" s="8" t="s">
        <v>229</v>
      </c>
      <c r="C138" s="9" t="s">
        <v>656</v>
      </c>
      <c r="D138" s="9" t="s">
        <v>320</v>
      </c>
      <c r="E138" s="2">
        <v>1</v>
      </c>
      <c r="F138" s="25" t="s">
        <v>657</v>
      </c>
      <c r="G138" s="26" t="s">
        <v>65</v>
      </c>
      <c r="H138" s="27" t="s">
        <v>658</v>
      </c>
      <c r="I138" s="2">
        <v>61.6</v>
      </c>
      <c r="J138" s="2">
        <v>60</v>
      </c>
      <c r="K138" s="2"/>
      <c r="L138" s="4"/>
      <c r="M138" s="2">
        <v>30.44</v>
      </c>
      <c r="N138" s="28">
        <v>87.8</v>
      </c>
      <c r="O138" s="2">
        <f t="shared" si="2"/>
        <v>74.34</v>
      </c>
      <c r="P138" s="1"/>
      <c r="Q138" s="2" t="s">
        <v>53</v>
      </c>
      <c r="R138" s="9" t="s">
        <v>437</v>
      </c>
      <c r="S138" s="9" t="s">
        <v>659</v>
      </c>
      <c r="T138" s="4"/>
    </row>
    <row r="139" spans="1:20" s="5" customFormat="1" ht="24" customHeight="1">
      <c r="A139" s="8" t="s">
        <v>655</v>
      </c>
      <c r="B139" s="8" t="s">
        <v>229</v>
      </c>
      <c r="C139" s="9" t="s">
        <v>656</v>
      </c>
      <c r="D139" s="9" t="s">
        <v>320</v>
      </c>
      <c r="E139" s="2">
        <v>2</v>
      </c>
      <c r="F139" s="25" t="s">
        <v>660</v>
      </c>
      <c r="G139" s="26" t="s">
        <v>51</v>
      </c>
      <c r="H139" s="27" t="s">
        <v>661</v>
      </c>
      <c r="I139" s="2">
        <v>60.8</v>
      </c>
      <c r="J139" s="2">
        <v>69</v>
      </c>
      <c r="K139" s="2"/>
      <c r="L139" s="4"/>
      <c r="M139" s="2">
        <v>32.245</v>
      </c>
      <c r="N139" s="28">
        <v>80.4</v>
      </c>
      <c r="O139" s="2">
        <f t="shared" si="2"/>
        <v>72.445</v>
      </c>
      <c r="P139" s="1"/>
      <c r="Q139" s="2" t="s">
        <v>53</v>
      </c>
      <c r="R139" s="9" t="s">
        <v>662</v>
      </c>
      <c r="S139" s="9" t="s">
        <v>663</v>
      </c>
      <c r="T139" s="4"/>
    </row>
    <row r="140" spans="1:20" s="5" customFormat="1" ht="24" customHeight="1">
      <c r="A140" s="8" t="s">
        <v>655</v>
      </c>
      <c r="B140" s="8" t="s">
        <v>229</v>
      </c>
      <c r="C140" s="9" t="s">
        <v>656</v>
      </c>
      <c r="D140" s="9" t="s">
        <v>320</v>
      </c>
      <c r="E140" s="2">
        <v>3</v>
      </c>
      <c r="F140" s="25" t="s">
        <v>664</v>
      </c>
      <c r="G140" s="26" t="s">
        <v>65</v>
      </c>
      <c r="H140" s="27" t="s">
        <v>665</v>
      </c>
      <c r="I140" s="2">
        <v>60</v>
      </c>
      <c r="J140" s="2">
        <v>66</v>
      </c>
      <c r="K140" s="2"/>
      <c r="L140" s="4"/>
      <c r="M140" s="2">
        <v>31.35</v>
      </c>
      <c r="N140" s="28">
        <v>81.6</v>
      </c>
      <c r="O140" s="2">
        <f t="shared" si="2"/>
        <v>72.15</v>
      </c>
      <c r="P140" s="1"/>
      <c r="Q140" s="2" t="s">
        <v>53</v>
      </c>
      <c r="R140" s="9" t="s">
        <v>666</v>
      </c>
      <c r="S140" s="9" t="s">
        <v>667</v>
      </c>
      <c r="T140" s="4"/>
    </row>
    <row r="141" spans="1:20" s="5" customFormat="1" ht="24" customHeight="1">
      <c r="A141" s="8" t="s">
        <v>655</v>
      </c>
      <c r="B141" s="8" t="s">
        <v>229</v>
      </c>
      <c r="C141" s="9" t="s">
        <v>656</v>
      </c>
      <c r="D141" s="9" t="s">
        <v>320</v>
      </c>
      <c r="E141" s="2">
        <v>4</v>
      </c>
      <c r="F141" s="25" t="s">
        <v>668</v>
      </c>
      <c r="G141" s="26" t="s">
        <v>51</v>
      </c>
      <c r="H141" s="27" t="s">
        <v>669</v>
      </c>
      <c r="I141" s="2">
        <v>60.8</v>
      </c>
      <c r="J141" s="2">
        <v>65</v>
      </c>
      <c r="K141" s="2"/>
      <c r="L141" s="4"/>
      <c r="M141" s="2">
        <v>31.345</v>
      </c>
      <c r="N141" s="28">
        <v>81.6</v>
      </c>
      <c r="O141" s="2">
        <f t="shared" si="2"/>
        <v>72.145</v>
      </c>
      <c r="P141" s="1"/>
      <c r="Q141" s="2" t="s">
        <v>53</v>
      </c>
      <c r="R141" s="9" t="s">
        <v>652</v>
      </c>
      <c r="S141" s="9" t="s">
        <v>670</v>
      </c>
      <c r="T141" s="4"/>
    </row>
    <row r="142" spans="1:20" s="5" customFormat="1" ht="24" customHeight="1">
      <c r="A142" s="8" t="s">
        <v>655</v>
      </c>
      <c r="B142" s="8" t="s">
        <v>229</v>
      </c>
      <c r="C142" s="9" t="s">
        <v>656</v>
      </c>
      <c r="D142" s="9" t="s">
        <v>320</v>
      </c>
      <c r="E142" s="2">
        <v>5</v>
      </c>
      <c r="F142" s="25" t="s">
        <v>671</v>
      </c>
      <c r="G142" s="26" t="s">
        <v>51</v>
      </c>
      <c r="H142" s="27" t="s">
        <v>672</v>
      </c>
      <c r="I142" s="2">
        <v>64.8</v>
      </c>
      <c r="J142" s="2">
        <v>61</v>
      </c>
      <c r="K142" s="2"/>
      <c r="L142" s="4"/>
      <c r="M142" s="2">
        <v>31.545</v>
      </c>
      <c r="N142" s="28">
        <v>80.4</v>
      </c>
      <c r="O142" s="2">
        <f t="shared" si="2"/>
        <v>71.745</v>
      </c>
      <c r="P142" s="1"/>
      <c r="Q142" s="2" t="s">
        <v>53</v>
      </c>
      <c r="R142" s="9" t="s">
        <v>673</v>
      </c>
      <c r="S142" s="9" t="s">
        <v>674</v>
      </c>
      <c r="T142" s="4"/>
    </row>
    <row r="143" spans="1:20" s="5" customFormat="1" ht="24" customHeight="1">
      <c r="A143" s="8" t="s">
        <v>655</v>
      </c>
      <c r="B143" s="8" t="s">
        <v>229</v>
      </c>
      <c r="C143" s="9" t="s">
        <v>656</v>
      </c>
      <c r="D143" s="9" t="s">
        <v>320</v>
      </c>
      <c r="E143" s="2">
        <v>6</v>
      </c>
      <c r="F143" s="25" t="s">
        <v>675</v>
      </c>
      <c r="G143" s="26" t="s">
        <v>51</v>
      </c>
      <c r="H143" s="27" t="s">
        <v>676</v>
      </c>
      <c r="I143" s="2">
        <v>55.2</v>
      </c>
      <c r="J143" s="2">
        <v>68.5</v>
      </c>
      <c r="K143" s="2"/>
      <c r="L143" s="4"/>
      <c r="M143" s="2">
        <v>30.5925</v>
      </c>
      <c r="N143" s="28">
        <v>81.4</v>
      </c>
      <c r="O143" s="2">
        <f t="shared" si="2"/>
        <v>71.2925</v>
      </c>
      <c r="P143" s="1"/>
      <c r="Q143" s="2" t="s">
        <v>53</v>
      </c>
      <c r="R143" s="9" t="s">
        <v>677</v>
      </c>
      <c r="S143" s="9" t="s">
        <v>678</v>
      </c>
      <c r="T143" s="4"/>
    </row>
    <row r="144" spans="1:20" s="5" customFormat="1" ht="24" customHeight="1">
      <c r="A144" s="8" t="s">
        <v>655</v>
      </c>
      <c r="B144" s="8" t="s">
        <v>251</v>
      </c>
      <c r="C144" s="9" t="s">
        <v>679</v>
      </c>
      <c r="D144" s="9" t="s">
        <v>231</v>
      </c>
      <c r="E144" s="2">
        <v>1</v>
      </c>
      <c r="F144" s="25" t="s">
        <v>680</v>
      </c>
      <c r="G144" s="26" t="s">
        <v>51</v>
      </c>
      <c r="H144" s="27" t="s">
        <v>681</v>
      </c>
      <c r="I144" s="2">
        <v>74.4</v>
      </c>
      <c r="J144" s="2">
        <v>69.5</v>
      </c>
      <c r="K144" s="2"/>
      <c r="L144" s="4"/>
      <c r="M144" s="2">
        <v>36.0975</v>
      </c>
      <c r="N144" s="28">
        <v>85.8</v>
      </c>
      <c r="O144" s="2">
        <f t="shared" si="2"/>
        <v>78.9975</v>
      </c>
      <c r="P144" s="1"/>
      <c r="Q144" s="2" t="s">
        <v>53</v>
      </c>
      <c r="R144" s="9" t="s">
        <v>144</v>
      </c>
      <c r="S144" s="9" t="s">
        <v>102</v>
      </c>
      <c r="T144" s="4"/>
    </row>
    <row r="145" spans="1:20" s="5" customFormat="1" ht="24" customHeight="1">
      <c r="A145" s="8" t="s">
        <v>655</v>
      </c>
      <c r="B145" s="8" t="s">
        <v>251</v>
      </c>
      <c r="C145" s="9" t="s">
        <v>679</v>
      </c>
      <c r="D145" s="9" t="s">
        <v>231</v>
      </c>
      <c r="E145" s="2">
        <v>2</v>
      </c>
      <c r="F145" s="25" t="s">
        <v>682</v>
      </c>
      <c r="G145" s="26" t="s">
        <v>65</v>
      </c>
      <c r="H145" s="27" t="s">
        <v>683</v>
      </c>
      <c r="I145" s="2">
        <v>64.8</v>
      </c>
      <c r="J145" s="2">
        <v>70.5</v>
      </c>
      <c r="K145" s="2"/>
      <c r="L145" s="4"/>
      <c r="M145" s="2">
        <v>33.6825</v>
      </c>
      <c r="N145" s="28">
        <v>86.8</v>
      </c>
      <c r="O145" s="2">
        <f t="shared" si="2"/>
        <v>77.0825</v>
      </c>
      <c r="P145" s="1"/>
      <c r="Q145" s="2" t="s">
        <v>53</v>
      </c>
      <c r="R145" s="9" t="s">
        <v>177</v>
      </c>
      <c r="S145" s="9" t="s">
        <v>102</v>
      </c>
      <c r="T145" s="4"/>
    </row>
    <row r="146" spans="1:20" s="5" customFormat="1" ht="24" customHeight="1">
      <c r="A146" s="8" t="s">
        <v>655</v>
      </c>
      <c r="B146" s="8" t="s">
        <v>251</v>
      </c>
      <c r="C146" s="9" t="s">
        <v>679</v>
      </c>
      <c r="D146" s="9" t="s">
        <v>231</v>
      </c>
      <c r="E146" s="2">
        <v>3</v>
      </c>
      <c r="F146" s="25" t="s">
        <v>684</v>
      </c>
      <c r="G146" s="26" t="s">
        <v>65</v>
      </c>
      <c r="H146" s="27" t="s">
        <v>685</v>
      </c>
      <c r="I146" s="2">
        <v>61.6</v>
      </c>
      <c r="J146" s="2">
        <v>71.5</v>
      </c>
      <c r="K146" s="2"/>
      <c r="L146" s="4"/>
      <c r="M146" s="2">
        <v>33.0275</v>
      </c>
      <c r="N146" s="28">
        <v>85.8</v>
      </c>
      <c r="O146" s="2">
        <f t="shared" si="2"/>
        <v>75.92750000000001</v>
      </c>
      <c r="P146" s="1"/>
      <c r="Q146" s="2" t="s">
        <v>53</v>
      </c>
      <c r="R146" s="9" t="s">
        <v>234</v>
      </c>
      <c r="S146" s="9" t="s">
        <v>102</v>
      </c>
      <c r="T146" s="4"/>
    </row>
    <row r="147" spans="1:20" s="5" customFormat="1" ht="24" customHeight="1">
      <c r="A147" s="8" t="s">
        <v>655</v>
      </c>
      <c r="B147" s="8" t="s">
        <v>251</v>
      </c>
      <c r="C147" s="9" t="s">
        <v>679</v>
      </c>
      <c r="D147" s="9" t="s">
        <v>231</v>
      </c>
      <c r="E147" s="2">
        <v>4</v>
      </c>
      <c r="F147" s="25" t="s">
        <v>686</v>
      </c>
      <c r="G147" s="26" t="s">
        <v>65</v>
      </c>
      <c r="H147" s="27" t="s">
        <v>687</v>
      </c>
      <c r="I147" s="2">
        <v>64.8</v>
      </c>
      <c r="J147" s="2">
        <v>79</v>
      </c>
      <c r="K147" s="2"/>
      <c r="L147" s="4"/>
      <c r="M147" s="2">
        <v>35.595</v>
      </c>
      <c r="N147" s="28">
        <v>80.4</v>
      </c>
      <c r="O147" s="2">
        <f t="shared" si="2"/>
        <v>75.795</v>
      </c>
      <c r="P147" s="1"/>
      <c r="Q147" s="2" t="s">
        <v>53</v>
      </c>
      <c r="R147" s="9" t="s">
        <v>688</v>
      </c>
      <c r="S147" s="9" t="s">
        <v>102</v>
      </c>
      <c r="T147" s="4"/>
    </row>
    <row r="148" spans="1:20" s="5" customFormat="1" ht="24" customHeight="1">
      <c r="A148" s="8" t="s">
        <v>655</v>
      </c>
      <c r="B148" s="8" t="s">
        <v>251</v>
      </c>
      <c r="C148" s="9" t="s">
        <v>679</v>
      </c>
      <c r="D148" s="9" t="s">
        <v>231</v>
      </c>
      <c r="E148" s="2">
        <v>5</v>
      </c>
      <c r="F148" s="25" t="s">
        <v>689</v>
      </c>
      <c r="G148" s="26" t="s">
        <v>51</v>
      </c>
      <c r="H148" s="27" t="s">
        <v>690</v>
      </c>
      <c r="I148" s="2">
        <v>72</v>
      </c>
      <c r="J148" s="2">
        <v>64.5</v>
      </c>
      <c r="K148" s="2"/>
      <c r="L148" s="4"/>
      <c r="M148" s="2">
        <v>34.3125</v>
      </c>
      <c r="N148" s="28">
        <v>81</v>
      </c>
      <c r="O148" s="2">
        <f t="shared" si="2"/>
        <v>74.8125</v>
      </c>
      <c r="P148" s="1"/>
      <c r="Q148" s="2" t="s">
        <v>53</v>
      </c>
      <c r="R148" s="9" t="s">
        <v>691</v>
      </c>
      <c r="S148" s="9" t="s">
        <v>102</v>
      </c>
      <c r="T148" s="4"/>
    </row>
    <row r="149" spans="1:20" s="5" customFormat="1" ht="24" customHeight="1">
      <c r="A149" s="8" t="s">
        <v>655</v>
      </c>
      <c r="B149" s="8" t="s">
        <v>266</v>
      </c>
      <c r="C149" s="9" t="s">
        <v>692</v>
      </c>
      <c r="D149" s="9" t="s">
        <v>253</v>
      </c>
      <c r="E149" s="2">
        <v>1</v>
      </c>
      <c r="F149" s="25" t="s">
        <v>693</v>
      </c>
      <c r="G149" s="26" t="s">
        <v>65</v>
      </c>
      <c r="H149" s="27" t="s">
        <v>694</v>
      </c>
      <c r="I149" s="2">
        <v>65.6</v>
      </c>
      <c r="J149" s="2">
        <v>77.5</v>
      </c>
      <c r="K149" s="2"/>
      <c r="L149" s="4"/>
      <c r="M149" s="2">
        <v>35.4775</v>
      </c>
      <c r="N149" s="28">
        <v>82.6</v>
      </c>
      <c r="O149" s="2">
        <f t="shared" si="2"/>
        <v>76.7775</v>
      </c>
      <c r="P149" s="1"/>
      <c r="Q149" s="2" t="s">
        <v>53</v>
      </c>
      <c r="R149" s="9" t="s">
        <v>166</v>
      </c>
      <c r="S149" s="9" t="s">
        <v>102</v>
      </c>
      <c r="T149" s="4"/>
    </row>
    <row r="150" spans="1:20" s="5" customFormat="1" ht="24" customHeight="1">
      <c r="A150" s="8" t="s">
        <v>655</v>
      </c>
      <c r="B150" s="8" t="s">
        <v>266</v>
      </c>
      <c r="C150" s="9" t="s">
        <v>692</v>
      </c>
      <c r="D150" s="9" t="s">
        <v>253</v>
      </c>
      <c r="E150" s="2">
        <v>2</v>
      </c>
      <c r="F150" s="25" t="s">
        <v>695</v>
      </c>
      <c r="G150" s="26" t="s">
        <v>51</v>
      </c>
      <c r="H150" s="27" t="s">
        <v>696</v>
      </c>
      <c r="I150" s="2">
        <v>59.2</v>
      </c>
      <c r="J150" s="2">
        <v>76</v>
      </c>
      <c r="K150" s="2"/>
      <c r="L150" s="4"/>
      <c r="M150" s="2">
        <v>33.38</v>
      </c>
      <c r="N150" s="28">
        <v>84</v>
      </c>
      <c r="O150" s="2">
        <f t="shared" si="2"/>
        <v>75.38</v>
      </c>
      <c r="P150" s="1"/>
      <c r="Q150" s="2" t="s">
        <v>53</v>
      </c>
      <c r="R150" s="9" t="s">
        <v>177</v>
      </c>
      <c r="S150" s="9" t="s">
        <v>697</v>
      </c>
      <c r="T150" s="4"/>
    </row>
    <row r="151" spans="1:20" s="5" customFormat="1" ht="24" customHeight="1">
      <c r="A151" s="8" t="s">
        <v>655</v>
      </c>
      <c r="B151" s="8" t="s">
        <v>266</v>
      </c>
      <c r="C151" s="9" t="s">
        <v>692</v>
      </c>
      <c r="D151" s="9" t="s">
        <v>253</v>
      </c>
      <c r="E151" s="2">
        <v>3</v>
      </c>
      <c r="F151" s="25" t="s">
        <v>698</v>
      </c>
      <c r="G151" s="26" t="s">
        <v>65</v>
      </c>
      <c r="H151" s="27" t="s">
        <v>699</v>
      </c>
      <c r="I151" s="2">
        <v>58.4</v>
      </c>
      <c r="J151" s="2">
        <v>71</v>
      </c>
      <c r="K151" s="2"/>
      <c r="L151" s="4"/>
      <c r="M151" s="2">
        <v>32.035</v>
      </c>
      <c r="N151" s="28">
        <v>84.4</v>
      </c>
      <c r="O151" s="2">
        <f t="shared" si="2"/>
        <v>74.235</v>
      </c>
      <c r="P151" s="1"/>
      <c r="Q151" s="2" t="s">
        <v>53</v>
      </c>
      <c r="R151" s="9" t="s">
        <v>166</v>
      </c>
      <c r="S151" s="9" t="s">
        <v>102</v>
      </c>
      <c r="T151" s="4"/>
    </row>
    <row r="152" spans="1:20" s="5" customFormat="1" ht="24" customHeight="1">
      <c r="A152" s="8" t="s">
        <v>655</v>
      </c>
      <c r="B152" s="8" t="s">
        <v>266</v>
      </c>
      <c r="C152" s="9" t="s">
        <v>692</v>
      </c>
      <c r="D152" s="9" t="s">
        <v>253</v>
      </c>
      <c r="E152" s="2">
        <v>4</v>
      </c>
      <c r="F152" s="25" t="s">
        <v>700</v>
      </c>
      <c r="G152" s="26" t="s">
        <v>65</v>
      </c>
      <c r="H152" s="27" t="s">
        <v>701</v>
      </c>
      <c r="I152" s="2">
        <v>58.4</v>
      </c>
      <c r="J152" s="2">
        <v>73.5</v>
      </c>
      <c r="K152" s="2"/>
      <c r="L152" s="4"/>
      <c r="M152" s="2">
        <v>32.5975</v>
      </c>
      <c r="N152" s="28">
        <v>83.2</v>
      </c>
      <c r="O152" s="2">
        <f t="shared" si="2"/>
        <v>74.19749999999999</v>
      </c>
      <c r="P152" s="1"/>
      <c r="Q152" s="2" t="s">
        <v>53</v>
      </c>
      <c r="R152" s="9" t="s">
        <v>702</v>
      </c>
      <c r="S152" s="9" t="s">
        <v>102</v>
      </c>
      <c r="T152" s="4"/>
    </row>
    <row r="153" spans="1:20" s="5" customFormat="1" ht="24" customHeight="1">
      <c r="A153" s="8" t="s">
        <v>655</v>
      </c>
      <c r="B153" s="8" t="s">
        <v>282</v>
      </c>
      <c r="C153" s="9" t="s">
        <v>703</v>
      </c>
      <c r="D153" s="9" t="s">
        <v>231</v>
      </c>
      <c r="E153" s="2">
        <v>1</v>
      </c>
      <c r="F153" s="25" t="s">
        <v>704</v>
      </c>
      <c r="G153" s="26" t="s">
        <v>65</v>
      </c>
      <c r="H153" s="27" t="s">
        <v>705</v>
      </c>
      <c r="I153" s="2">
        <v>72.8</v>
      </c>
      <c r="J153" s="2">
        <v>68</v>
      </c>
      <c r="K153" s="2"/>
      <c r="L153" s="4"/>
      <c r="M153" s="2">
        <v>35.32</v>
      </c>
      <c r="N153" s="28">
        <v>88</v>
      </c>
      <c r="O153" s="2">
        <f t="shared" si="2"/>
        <v>79.32</v>
      </c>
      <c r="P153" s="1"/>
      <c r="Q153" s="2" t="s">
        <v>53</v>
      </c>
      <c r="R153" s="9" t="s">
        <v>706</v>
      </c>
      <c r="S153" s="9" t="s">
        <v>707</v>
      </c>
      <c r="T153" s="4"/>
    </row>
    <row r="154" spans="1:20" s="5" customFormat="1" ht="24" customHeight="1">
      <c r="A154" s="8" t="s">
        <v>655</v>
      </c>
      <c r="B154" s="8" t="s">
        <v>282</v>
      </c>
      <c r="C154" s="9" t="s">
        <v>703</v>
      </c>
      <c r="D154" s="9" t="s">
        <v>231</v>
      </c>
      <c r="E154" s="2">
        <v>2</v>
      </c>
      <c r="F154" s="25" t="s">
        <v>708</v>
      </c>
      <c r="G154" s="26" t="s">
        <v>51</v>
      </c>
      <c r="H154" s="27" t="s">
        <v>709</v>
      </c>
      <c r="I154" s="2">
        <v>78.4</v>
      </c>
      <c r="J154" s="2">
        <v>69</v>
      </c>
      <c r="K154" s="2"/>
      <c r="L154" s="4"/>
      <c r="M154" s="2">
        <v>37.085</v>
      </c>
      <c r="N154" s="28">
        <v>82.8</v>
      </c>
      <c r="O154" s="2">
        <f t="shared" si="2"/>
        <v>78.485</v>
      </c>
      <c r="P154" s="1"/>
      <c r="Q154" s="2" t="s">
        <v>53</v>
      </c>
      <c r="R154" s="9" t="s">
        <v>304</v>
      </c>
      <c r="S154" s="9" t="s">
        <v>102</v>
      </c>
      <c r="T154" s="4"/>
    </row>
    <row r="155" spans="1:20" s="5" customFormat="1" ht="24" customHeight="1">
      <c r="A155" s="8" t="s">
        <v>655</v>
      </c>
      <c r="B155" s="8" t="s">
        <v>282</v>
      </c>
      <c r="C155" s="9" t="s">
        <v>703</v>
      </c>
      <c r="D155" s="9" t="s">
        <v>231</v>
      </c>
      <c r="E155" s="2">
        <v>3</v>
      </c>
      <c r="F155" s="25" t="s">
        <v>710</v>
      </c>
      <c r="G155" s="26" t="s">
        <v>51</v>
      </c>
      <c r="H155" s="27" t="s">
        <v>711</v>
      </c>
      <c r="I155" s="2">
        <v>74.4</v>
      </c>
      <c r="J155" s="2">
        <v>57.5</v>
      </c>
      <c r="K155" s="2"/>
      <c r="L155" s="4"/>
      <c r="M155" s="2">
        <v>33.3975</v>
      </c>
      <c r="N155" s="28">
        <v>83.4</v>
      </c>
      <c r="O155" s="2">
        <f t="shared" si="2"/>
        <v>75.0975</v>
      </c>
      <c r="P155" s="1"/>
      <c r="Q155" s="2" t="s">
        <v>53</v>
      </c>
      <c r="R155" s="9" t="s">
        <v>61</v>
      </c>
      <c r="S155" s="9" t="s">
        <v>102</v>
      </c>
      <c r="T155" s="4"/>
    </row>
    <row r="156" spans="1:20" s="5" customFormat="1" ht="24" customHeight="1">
      <c r="A156" s="8" t="s">
        <v>655</v>
      </c>
      <c r="B156" s="8" t="s">
        <v>282</v>
      </c>
      <c r="C156" s="9" t="s">
        <v>703</v>
      </c>
      <c r="D156" s="9" t="s">
        <v>231</v>
      </c>
      <c r="E156" s="2">
        <v>4</v>
      </c>
      <c r="F156" s="25" t="s">
        <v>712</v>
      </c>
      <c r="G156" s="26" t="s">
        <v>65</v>
      </c>
      <c r="H156" s="27" t="s">
        <v>713</v>
      </c>
      <c r="I156" s="2">
        <v>67.2</v>
      </c>
      <c r="J156" s="2">
        <v>64.5</v>
      </c>
      <c r="K156" s="2"/>
      <c r="L156" s="4"/>
      <c r="M156" s="2">
        <v>32.9925</v>
      </c>
      <c r="N156" s="28">
        <v>84.2</v>
      </c>
      <c r="O156" s="2">
        <f t="shared" si="2"/>
        <v>75.0925</v>
      </c>
      <c r="P156" s="1"/>
      <c r="Q156" s="2" t="s">
        <v>53</v>
      </c>
      <c r="R156" s="9" t="s">
        <v>371</v>
      </c>
      <c r="S156" s="9" t="s">
        <v>102</v>
      </c>
      <c r="T156" s="4"/>
    </row>
    <row r="157" spans="1:20" s="5" customFormat="1" ht="24" customHeight="1">
      <c r="A157" s="8" t="s">
        <v>655</v>
      </c>
      <c r="B157" s="8" t="s">
        <v>282</v>
      </c>
      <c r="C157" s="9" t="s">
        <v>703</v>
      </c>
      <c r="D157" s="9" t="s">
        <v>231</v>
      </c>
      <c r="E157" s="2">
        <v>5</v>
      </c>
      <c r="F157" s="25" t="s">
        <v>714</v>
      </c>
      <c r="G157" s="26" t="s">
        <v>65</v>
      </c>
      <c r="H157" s="27" t="s">
        <v>715</v>
      </c>
      <c r="I157" s="2">
        <v>59.2</v>
      </c>
      <c r="J157" s="2">
        <v>73.5</v>
      </c>
      <c r="K157" s="2"/>
      <c r="L157" s="4"/>
      <c r="M157" s="2">
        <v>32.8175</v>
      </c>
      <c r="N157" s="28">
        <v>84</v>
      </c>
      <c r="O157" s="2">
        <f t="shared" si="2"/>
        <v>74.8175</v>
      </c>
      <c r="P157" s="1"/>
      <c r="Q157" s="2" t="s">
        <v>53</v>
      </c>
      <c r="R157" s="9" t="s">
        <v>127</v>
      </c>
      <c r="S157" s="9" t="s">
        <v>716</v>
      </c>
      <c r="T157" s="4"/>
    </row>
    <row r="158" spans="1:20" s="5" customFormat="1" ht="24" customHeight="1">
      <c r="A158" s="8" t="s">
        <v>717</v>
      </c>
      <c r="B158" s="8" t="s">
        <v>718</v>
      </c>
      <c r="C158" s="9" t="s">
        <v>719</v>
      </c>
      <c r="D158" s="9" t="s">
        <v>49</v>
      </c>
      <c r="E158" s="2">
        <v>1</v>
      </c>
      <c r="F158" s="25" t="s">
        <v>720</v>
      </c>
      <c r="G158" s="26" t="s">
        <v>65</v>
      </c>
      <c r="H158" s="27" t="s">
        <v>721</v>
      </c>
      <c r="I158" s="2">
        <v>69.6</v>
      </c>
      <c r="J158" s="2">
        <v>78</v>
      </c>
      <c r="K158" s="2"/>
      <c r="L158" s="4"/>
      <c r="M158" s="2">
        <v>36.69</v>
      </c>
      <c r="N158" s="28">
        <v>87</v>
      </c>
      <c r="O158" s="2">
        <f t="shared" si="2"/>
        <v>80.19</v>
      </c>
      <c r="P158" s="1"/>
      <c r="Q158" s="2" t="s">
        <v>53</v>
      </c>
      <c r="R158" s="9" t="s">
        <v>67</v>
      </c>
      <c r="S158" s="9" t="s">
        <v>102</v>
      </c>
      <c r="T158" s="4"/>
    </row>
    <row r="159" spans="1:20" s="5" customFormat="1" ht="24" customHeight="1">
      <c r="A159" s="8" t="s">
        <v>717</v>
      </c>
      <c r="B159" s="8" t="s">
        <v>722</v>
      </c>
      <c r="C159" s="9" t="s">
        <v>723</v>
      </c>
      <c r="D159" s="9" t="s">
        <v>49</v>
      </c>
      <c r="E159" s="2">
        <v>1</v>
      </c>
      <c r="F159" s="25" t="s">
        <v>724</v>
      </c>
      <c r="G159" s="26" t="s">
        <v>65</v>
      </c>
      <c r="H159" s="27" t="s">
        <v>725</v>
      </c>
      <c r="I159" s="2">
        <v>61.6</v>
      </c>
      <c r="J159" s="2">
        <v>74</v>
      </c>
      <c r="K159" s="2"/>
      <c r="L159" s="4"/>
      <c r="M159" s="2">
        <v>33.59</v>
      </c>
      <c r="N159" s="28">
        <v>81</v>
      </c>
      <c r="O159" s="2">
        <f t="shared" si="2"/>
        <v>74.09</v>
      </c>
      <c r="P159" s="1"/>
      <c r="Q159" s="2" t="s">
        <v>53</v>
      </c>
      <c r="R159" s="9" t="s">
        <v>166</v>
      </c>
      <c r="S159" s="9" t="s">
        <v>102</v>
      </c>
      <c r="T159" s="4"/>
    </row>
    <row r="160" spans="1:20" s="5" customFormat="1" ht="24" customHeight="1">
      <c r="A160" s="8" t="s">
        <v>717</v>
      </c>
      <c r="B160" s="8" t="s">
        <v>433</v>
      </c>
      <c r="C160" s="9" t="s">
        <v>726</v>
      </c>
      <c r="D160" s="9" t="s">
        <v>49</v>
      </c>
      <c r="E160" s="2">
        <v>1</v>
      </c>
      <c r="F160" s="25" t="s">
        <v>727</v>
      </c>
      <c r="G160" s="26" t="s">
        <v>65</v>
      </c>
      <c r="H160" s="27" t="s">
        <v>728</v>
      </c>
      <c r="I160" s="2">
        <v>54.4</v>
      </c>
      <c r="J160" s="2">
        <v>75.5</v>
      </c>
      <c r="K160" s="2"/>
      <c r="L160" s="4"/>
      <c r="M160" s="2">
        <v>31.9475</v>
      </c>
      <c r="N160" s="28">
        <v>83.2</v>
      </c>
      <c r="O160" s="2">
        <f t="shared" si="2"/>
        <v>73.5475</v>
      </c>
      <c r="P160" s="1"/>
      <c r="Q160" s="2" t="s">
        <v>53</v>
      </c>
      <c r="R160" s="9" t="s">
        <v>729</v>
      </c>
      <c r="S160" s="9" t="s">
        <v>102</v>
      </c>
      <c r="T160" s="4"/>
    </row>
    <row r="161" spans="1:20" s="5" customFormat="1" ht="24" customHeight="1">
      <c r="A161" s="8" t="s">
        <v>730</v>
      </c>
      <c r="B161" s="8" t="s">
        <v>92</v>
      </c>
      <c r="C161" s="9" t="s">
        <v>731</v>
      </c>
      <c r="D161" s="9" t="s">
        <v>83</v>
      </c>
      <c r="E161" s="2">
        <v>1</v>
      </c>
      <c r="F161" s="25" t="s">
        <v>732</v>
      </c>
      <c r="G161" s="26" t="s">
        <v>65</v>
      </c>
      <c r="H161" s="27" t="s">
        <v>733</v>
      </c>
      <c r="I161" s="2">
        <v>72</v>
      </c>
      <c r="J161" s="2">
        <v>66</v>
      </c>
      <c r="K161" s="2"/>
      <c r="L161" s="4"/>
      <c r="M161" s="2">
        <v>34.65</v>
      </c>
      <c r="N161" s="28">
        <v>82.4</v>
      </c>
      <c r="O161" s="2">
        <f t="shared" si="2"/>
        <v>75.85</v>
      </c>
      <c r="P161" s="1"/>
      <c r="Q161" s="2" t="s">
        <v>53</v>
      </c>
      <c r="R161" s="9" t="s">
        <v>490</v>
      </c>
      <c r="S161" s="9" t="s">
        <v>102</v>
      </c>
      <c r="T161" s="4"/>
    </row>
    <row r="162" spans="1:20" s="5" customFormat="1" ht="24" customHeight="1">
      <c r="A162" s="8" t="s">
        <v>730</v>
      </c>
      <c r="B162" s="8" t="s">
        <v>92</v>
      </c>
      <c r="C162" s="9" t="s">
        <v>731</v>
      </c>
      <c r="D162" s="9" t="s">
        <v>83</v>
      </c>
      <c r="E162" s="2">
        <v>2</v>
      </c>
      <c r="F162" s="25" t="s">
        <v>734</v>
      </c>
      <c r="G162" s="26" t="s">
        <v>65</v>
      </c>
      <c r="H162" s="27" t="s">
        <v>735</v>
      </c>
      <c r="I162" s="2">
        <v>64</v>
      </c>
      <c r="J162" s="2">
        <v>70.5</v>
      </c>
      <c r="K162" s="2"/>
      <c r="L162" s="4"/>
      <c r="M162" s="2">
        <v>33.4625</v>
      </c>
      <c r="N162" s="28">
        <v>83.6</v>
      </c>
      <c r="O162" s="2">
        <f t="shared" si="2"/>
        <v>75.26249999999999</v>
      </c>
      <c r="P162" s="1"/>
      <c r="Q162" s="2" t="s">
        <v>53</v>
      </c>
      <c r="R162" s="9" t="s">
        <v>67</v>
      </c>
      <c r="S162" s="9" t="s">
        <v>102</v>
      </c>
      <c r="T162" s="4"/>
    </row>
    <row r="163" spans="1:20" s="5" customFormat="1" ht="24" customHeight="1">
      <c r="A163" s="8" t="s">
        <v>730</v>
      </c>
      <c r="B163" s="8" t="s">
        <v>81</v>
      </c>
      <c r="C163" s="9" t="s">
        <v>736</v>
      </c>
      <c r="D163" s="9" t="s">
        <v>49</v>
      </c>
      <c r="E163" s="29">
        <v>2</v>
      </c>
      <c r="F163" s="25" t="s">
        <v>1997</v>
      </c>
      <c r="G163" s="26" t="s">
        <v>51</v>
      </c>
      <c r="H163" s="27" t="s">
        <v>9</v>
      </c>
      <c r="I163" s="9">
        <v>62.4</v>
      </c>
      <c r="J163" s="9">
        <v>58.5</v>
      </c>
      <c r="K163" s="9"/>
      <c r="L163" s="4"/>
      <c r="M163" s="9">
        <v>30.3225</v>
      </c>
      <c r="N163" s="30">
        <v>83.4</v>
      </c>
      <c r="O163" s="29">
        <f t="shared" si="2"/>
        <v>72.02250000000001</v>
      </c>
      <c r="P163" s="4"/>
      <c r="Q163" s="2" t="s">
        <v>53</v>
      </c>
      <c r="R163" s="9" t="s">
        <v>371</v>
      </c>
      <c r="S163" s="9" t="s">
        <v>10</v>
      </c>
      <c r="T163" s="4" t="s">
        <v>1989</v>
      </c>
    </row>
    <row r="164" spans="1:20" s="5" customFormat="1" ht="24" customHeight="1">
      <c r="A164" s="8" t="s">
        <v>730</v>
      </c>
      <c r="B164" s="8" t="s">
        <v>397</v>
      </c>
      <c r="C164" s="9" t="s">
        <v>737</v>
      </c>
      <c r="D164" s="9" t="s">
        <v>49</v>
      </c>
      <c r="E164" s="2">
        <v>1</v>
      </c>
      <c r="F164" s="25" t="s">
        <v>738</v>
      </c>
      <c r="G164" s="26" t="s">
        <v>65</v>
      </c>
      <c r="H164" s="27" t="s">
        <v>739</v>
      </c>
      <c r="I164" s="2">
        <v>69.6</v>
      </c>
      <c r="J164" s="2">
        <v>73</v>
      </c>
      <c r="K164" s="2"/>
      <c r="L164" s="4"/>
      <c r="M164" s="2">
        <v>35.565</v>
      </c>
      <c r="N164" s="28">
        <v>80.2</v>
      </c>
      <c r="O164" s="2">
        <f t="shared" si="2"/>
        <v>75.66499999999999</v>
      </c>
      <c r="P164" s="1"/>
      <c r="Q164" s="2" t="s">
        <v>53</v>
      </c>
      <c r="R164" s="9" t="s">
        <v>740</v>
      </c>
      <c r="S164" s="9" t="s">
        <v>102</v>
      </c>
      <c r="T164" s="4"/>
    </row>
    <row r="165" spans="1:20" s="5" customFormat="1" ht="24" customHeight="1">
      <c r="A165" s="8" t="s">
        <v>741</v>
      </c>
      <c r="B165" s="8" t="s">
        <v>742</v>
      </c>
      <c r="C165" s="9" t="s">
        <v>743</v>
      </c>
      <c r="D165" s="9" t="s">
        <v>83</v>
      </c>
      <c r="E165" s="2">
        <v>1</v>
      </c>
      <c r="F165" s="25" t="s">
        <v>744</v>
      </c>
      <c r="G165" s="26" t="s">
        <v>65</v>
      </c>
      <c r="H165" s="27" t="s">
        <v>745</v>
      </c>
      <c r="I165" s="2">
        <v>67.2</v>
      </c>
      <c r="J165" s="2">
        <v>62</v>
      </c>
      <c r="K165" s="2"/>
      <c r="L165" s="4"/>
      <c r="M165" s="2">
        <v>32.43</v>
      </c>
      <c r="N165" s="28">
        <v>85.8</v>
      </c>
      <c r="O165" s="2">
        <f t="shared" si="2"/>
        <v>75.33</v>
      </c>
      <c r="P165" s="1"/>
      <c r="Q165" s="2" t="s">
        <v>53</v>
      </c>
      <c r="R165" s="9" t="s">
        <v>314</v>
      </c>
      <c r="S165" s="9" t="s">
        <v>102</v>
      </c>
      <c r="T165" s="4"/>
    </row>
    <row r="166" spans="1:20" s="5" customFormat="1" ht="24" customHeight="1">
      <c r="A166" s="8" t="s">
        <v>741</v>
      </c>
      <c r="B166" s="8" t="s">
        <v>742</v>
      </c>
      <c r="C166" s="9" t="s">
        <v>743</v>
      </c>
      <c r="D166" s="9" t="s">
        <v>83</v>
      </c>
      <c r="E166" s="29">
        <v>4</v>
      </c>
      <c r="F166" s="25" t="s">
        <v>11</v>
      </c>
      <c r="G166" s="26" t="s">
        <v>65</v>
      </c>
      <c r="H166" s="27" t="s">
        <v>12</v>
      </c>
      <c r="I166" s="9">
        <v>61.6</v>
      </c>
      <c r="J166" s="9">
        <v>68</v>
      </c>
      <c r="K166" s="9"/>
      <c r="L166" s="4"/>
      <c r="M166" s="9">
        <v>32.24</v>
      </c>
      <c r="N166" s="30">
        <v>81.8</v>
      </c>
      <c r="O166" s="29">
        <f t="shared" si="2"/>
        <v>73.14</v>
      </c>
      <c r="P166" s="4"/>
      <c r="Q166" s="2" t="s">
        <v>53</v>
      </c>
      <c r="R166" s="9" t="s">
        <v>86</v>
      </c>
      <c r="S166" s="9" t="s">
        <v>13</v>
      </c>
      <c r="T166" s="4" t="s">
        <v>1989</v>
      </c>
    </row>
    <row r="167" spans="1:20" s="5" customFormat="1" ht="24" customHeight="1">
      <c r="A167" s="8" t="s">
        <v>747</v>
      </c>
      <c r="B167" s="8" t="s">
        <v>748</v>
      </c>
      <c r="C167" s="9" t="s">
        <v>749</v>
      </c>
      <c r="D167" s="2">
        <v>2</v>
      </c>
      <c r="E167" s="2">
        <v>1</v>
      </c>
      <c r="F167" s="25" t="s">
        <v>750</v>
      </c>
      <c r="G167" s="26" t="s">
        <v>65</v>
      </c>
      <c r="H167" s="27" t="s">
        <v>751</v>
      </c>
      <c r="I167" s="2">
        <v>56</v>
      </c>
      <c r="J167" s="2">
        <v>57.5</v>
      </c>
      <c r="K167" s="2"/>
      <c r="L167" s="4"/>
      <c r="M167" s="2">
        <v>28.3375</v>
      </c>
      <c r="N167" s="28">
        <v>82.4</v>
      </c>
      <c r="O167" s="2">
        <f t="shared" si="2"/>
        <v>69.5375</v>
      </c>
      <c r="P167" s="1"/>
      <c r="Q167" s="2" t="s">
        <v>53</v>
      </c>
      <c r="R167" s="9" t="s">
        <v>199</v>
      </c>
      <c r="S167" s="9" t="s">
        <v>102</v>
      </c>
      <c r="T167" s="4"/>
    </row>
    <row r="168" spans="1:20" s="5" customFormat="1" ht="24" customHeight="1">
      <c r="A168" s="8" t="s">
        <v>747</v>
      </c>
      <c r="B168" s="8" t="s">
        <v>748</v>
      </c>
      <c r="C168" s="9" t="s">
        <v>749</v>
      </c>
      <c r="D168" s="2">
        <v>2</v>
      </c>
      <c r="E168" s="2">
        <v>2</v>
      </c>
      <c r="F168" s="25" t="s">
        <v>752</v>
      </c>
      <c r="G168" s="26" t="s">
        <v>51</v>
      </c>
      <c r="H168" s="27" t="s">
        <v>753</v>
      </c>
      <c r="I168" s="2">
        <v>54.4</v>
      </c>
      <c r="J168" s="2">
        <v>65.5</v>
      </c>
      <c r="K168" s="2"/>
      <c r="L168" s="4"/>
      <c r="M168" s="2">
        <v>29.6975</v>
      </c>
      <c r="N168" s="28">
        <v>77.4</v>
      </c>
      <c r="O168" s="2">
        <f t="shared" si="2"/>
        <v>68.39750000000001</v>
      </c>
      <c r="P168" s="1"/>
      <c r="Q168" s="2" t="s">
        <v>53</v>
      </c>
      <c r="R168" s="9" t="s">
        <v>199</v>
      </c>
      <c r="S168" s="9" t="s">
        <v>754</v>
      </c>
      <c r="T168" s="4"/>
    </row>
    <row r="169" spans="1:20" s="5" customFormat="1" ht="24" customHeight="1">
      <c r="A169" s="8" t="s">
        <v>1998</v>
      </c>
      <c r="B169" s="8" t="s">
        <v>756</v>
      </c>
      <c r="C169" s="9" t="s">
        <v>757</v>
      </c>
      <c r="D169" s="9" t="s">
        <v>83</v>
      </c>
      <c r="E169" s="2">
        <v>1</v>
      </c>
      <c r="F169" s="25" t="s">
        <v>1999</v>
      </c>
      <c r="G169" s="26" t="s">
        <v>65</v>
      </c>
      <c r="H169" s="27" t="s">
        <v>758</v>
      </c>
      <c r="I169" s="2">
        <v>67.2</v>
      </c>
      <c r="J169" s="2">
        <v>82</v>
      </c>
      <c r="K169" s="2"/>
      <c r="L169" s="4"/>
      <c r="M169" s="2">
        <v>36.93</v>
      </c>
      <c r="N169" s="28">
        <v>86.2</v>
      </c>
      <c r="O169" s="2">
        <f t="shared" si="2"/>
        <v>80.03</v>
      </c>
      <c r="P169" s="1"/>
      <c r="Q169" s="2" t="s">
        <v>53</v>
      </c>
      <c r="R169" s="9" t="s">
        <v>314</v>
      </c>
      <c r="S169" s="9" t="s">
        <v>102</v>
      </c>
      <c r="T169" s="4"/>
    </row>
    <row r="170" spans="1:20" s="5" customFormat="1" ht="24" customHeight="1">
      <c r="A170" s="8" t="s">
        <v>755</v>
      </c>
      <c r="B170" s="8" t="s">
        <v>756</v>
      </c>
      <c r="C170" s="9" t="s">
        <v>757</v>
      </c>
      <c r="D170" s="9" t="s">
        <v>83</v>
      </c>
      <c r="E170" s="2">
        <v>2</v>
      </c>
      <c r="F170" s="25" t="s">
        <v>759</v>
      </c>
      <c r="G170" s="26" t="s">
        <v>65</v>
      </c>
      <c r="H170" s="27" t="s">
        <v>760</v>
      </c>
      <c r="I170" s="2">
        <v>68.8</v>
      </c>
      <c r="J170" s="2">
        <v>68</v>
      </c>
      <c r="K170" s="2"/>
      <c r="L170" s="4"/>
      <c r="M170" s="2">
        <v>34.22</v>
      </c>
      <c r="N170" s="28">
        <v>83</v>
      </c>
      <c r="O170" s="2">
        <f t="shared" si="2"/>
        <v>75.72</v>
      </c>
      <c r="P170" s="1"/>
      <c r="Q170" s="2" t="s">
        <v>53</v>
      </c>
      <c r="R170" s="9" t="s">
        <v>761</v>
      </c>
      <c r="S170" s="9" t="s">
        <v>102</v>
      </c>
      <c r="T170" s="4"/>
    </row>
    <row r="171" spans="1:20" s="5" customFormat="1" ht="24" customHeight="1">
      <c r="A171" s="8" t="s">
        <v>762</v>
      </c>
      <c r="B171" s="8" t="s">
        <v>763</v>
      </c>
      <c r="C171" s="9" t="s">
        <v>764</v>
      </c>
      <c r="D171" s="9" t="s">
        <v>253</v>
      </c>
      <c r="E171" s="2">
        <v>1</v>
      </c>
      <c r="F171" s="25" t="s">
        <v>765</v>
      </c>
      <c r="G171" s="26" t="s">
        <v>51</v>
      </c>
      <c r="H171" s="27" t="s">
        <v>766</v>
      </c>
      <c r="I171" s="2">
        <v>72</v>
      </c>
      <c r="J171" s="2">
        <v>73</v>
      </c>
      <c r="K171" s="2"/>
      <c r="L171" s="4"/>
      <c r="M171" s="2">
        <v>36.225</v>
      </c>
      <c r="N171" s="28">
        <v>82.6</v>
      </c>
      <c r="O171" s="2">
        <f t="shared" si="2"/>
        <v>77.525</v>
      </c>
      <c r="P171" s="1"/>
      <c r="Q171" s="2" t="s">
        <v>53</v>
      </c>
      <c r="R171" s="9" t="s">
        <v>767</v>
      </c>
      <c r="S171" s="9" t="s">
        <v>768</v>
      </c>
      <c r="T171" s="4"/>
    </row>
    <row r="172" spans="1:20" s="5" customFormat="1" ht="24" customHeight="1">
      <c r="A172" s="8" t="s">
        <v>762</v>
      </c>
      <c r="B172" s="8" t="s">
        <v>763</v>
      </c>
      <c r="C172" s="9" t="s">
        <v>764</v>
      </c>
      <c r="D172" s="9" t="s">
        <v>253</v>
      </c>
      <c r="E172" s="2">
        <v>2</v>
      </c>
      <c r="F172" s="25" t="s">
        <v>769</v>
      </c>
      <c r="G172" s="26" t="s">
        <v>51</v>
      </c>
      <c r="H172" s="27" t="s">
        <v>770</v>
      </c>
      <c r="I172" s="2">
        <v>75.2</v>
      </c>
      <c r="J172" s="2">
        <v>63.5</v>
      </c>
      <c r="K172" s="2"/>
      <c r="L172" s="4"/>
      <c r="M172" s="2">
        <v>34.9675</v>
      </c>
      <c r="N172" s="28">
        <v>82.8</v>
      </c>
      <c r="O172" s="2">
        <f t="shared" si="2"/>
        <v>76.3675</v>
      </c>
      <c r="P172" s="1"/>
      <c r="Q172" s="2" t="s">
        <v>53</v>
      </c>
      <c r="R172" s="9" t="s">
        <v>177</v>
      </c>
      <c r="S172" s="9" t="s">
        <v>102</v>
      </c>
      <c r="T172" s="4"/>
    </row>
    <row r="173" spans="1:20" s="5" customFormat="1" ht="24" customHeight="1">
      <c r="A173" s="8" t="s">
        <v>762</v>
      </c>
      <c r="B173" s="8" t="s">
        <v>763</v>
      </c>
      <c r="C173" s="9" t="s">
        <v>764</v>
      </c>
      <c r="D173" s="9" t="s">
        <v>253</v>
      </c>
      <c r="E173" s="2">
        <v>3</v>
      </c>
      <c r="F173" s="25" t="s">
        <v>771</v>
      </c>
      <c r="G173" s="26" t="s">
        <v>65</v>
      </c>
      <c r="H173" s="27" t="s">
        <v>772</v>
      </c>
      <c r="I173" s="2">
        <v>60.8</v>
      </c>
      <c r="J173" s="2">
        <v>77</v>
      </c>
      <c r="K173" s="2"/>
      <c r="L173" s="4"/>
      <c r="M173" s="2">
        <v>34.045</v>
      </c>
      <c r="N173" s="28">
        <v>83.8</v>
      </c>
      <c r="O173" s="2">
        <f t="shared" si="2"/>
        <v>75.945</v>
      </c>
      <c r="P173" s="1"/>
      <c r="Q173" s="2" t="s">
        <v>53</v>
      </c>
      <c r="R173" s="9" t="s">
        <v>773</v>
      </c>
      <c r="S173" s="9" t="s">
        <v>102</v>
      </c>
      <c r="T173" s="4"/>
    </row>
    <row r="174" spans="1:20" s="5" customFormat="1" ht="24" customHeight="1">
      <c r="A174" s="8" t="s">
        <v>762</v>
      </c>
      <c r="B174" s="8" t="s">
        <v>763</v>
      </c>
      <c r="C174" s="9" t="s">
        <v>764</v>
      </c>
      <c r="D174" s="9" t="s">
        <v>253</v>
      </c>
      <c r="E174" s="2">
        <v>4</v>
      </c>
      <c r="F174" s="25" t="s">
        <v>774</v>
      </c>
      <c r="G174" s="26" t="s">
        <v>65</v>
      </c>
      <c r="H174" s="27" t="s">
        <v>775</v>
      </c>
      <c r="I174" s="2">
        <v>59.2</v>
      </c>
      <c r="J174" s="2">
        <v>76</v>
      </c>
      <c r="K174" s="2"/>
      <c r="L174" s="4"/>
      <c r="M174" s="2">
        <v>33.38</v>
      </c>
      <c r="N174" s="28">
        <v>84.6</v>
      </c>
      <c r="O174" s="2">
        <f t="shared" si="2"/>
        <v>75.68</v>
      </c>
      <c r="P174" s="1"/>
      <c r="Q174" s="2" t="s">
        <v>53</v>
      </c>
      <c r="R174" s="9" t="s">
        <v>776</v>
      </c>
      <c r="S174" s="9" t="s">
        <v>102</v>
      </c>
      <c r="T174" s="4"/>
    </row>
    <row r="175" spans="1:20" s="5" customFormat="1" ht="24" customHeight="1">
      <c r="A175" s="8" t="s">
        <v>762</v>
      </c>
      <c r="B175" s="8" t="s">
        <v>777</v>
      </c>
      <c r="C175" s="9" t="s">
        <v>778</v>
      </c>
      <c r="D175" s="9" t="s">
        <v>253</v>
      </c>
      <c r="E175" s="2">
        <v>1</v>
      </c>
      <c r="F175" s="25" t="s">
        <v>779</v>
      </c>
      <c r="G175" s="26" t="s">
        <v>51</v>
      </c>
      <c r="H175" s="27" t="s">
        <v>780</v>
      </c>
      <c r="I175" s="2">
        <v>73.6</v>
      </c>
      <c r="J175" s="2">
        <v>74.5</v>
      </c>
      <c r="K175" s="2"/>
      <c r="L175" s="4"/>
      <c r="M175" s="2">
        <v>37.0025</v>
      </c>
      <c r="N175" s="28">
        <v>84</v>
      </c>
      <c r="O175" s="2">
        <f t="shared" si="2"/>
        <v>79.0025</v>
      </c>
      <c r="P175" s="1"/>
      <c r="Q175" s="2" t="s">
        <v>53</v>
      </c>
      <c r="R175" s="9" t="s">
        <v>278</v>
      </c>
      <c r="S175" s="9" t="s">
        <v>102</v>
      </c>
      <c r="T175" s="4"/>
    </row>
    <row r="176" spans="1:20" s="5" customFormat="1" ht="24" customHeight="1">
      <c r="A176" s="8" t="s">
        <v>762</v>
      </c>
      <c r="B176" s="8" t="s">
        <v>777</v>
      </c>
      <c r="C176" s="9" t="s">
        <v>778</v>
      </c>
      <c r="D176" s="9" t="s">
        <v>253</v>
      </c>
      <c r="E176" s="2">
        <v>2</v>
      </c>
      <c r="F176" s="25" t="s">
        <v>781</v>
      </c>
      <c r="G176" s="26" t="s">
        <v>51</v>
      </c>
      <c r="H176" s="27" t="s">
        <v>782</v>
      </c>
      <c r="I176" s="2">
        <v>69.6</v>
      </c>
      <c r="J176" s="2">
        <v>78</v>
      </c>
      <c r="K176" s="2"/>
      <c r="L176" s="4"/>
      <c r="M176" s="2">
        <v>36.69</v>
      </c>
      <c r="N176" s="28">
        <v>80</v>
      </c>
      <c r="O176" s="2">
        <f t="shared" si="2"/>
        <v>76.69</v>
      </c>
      <c r="P176" s="1"/>
      <c r="Q176" s="2" t="s">
        <v>53</v>
      </c>
      <c r="R176" s="9" t="s">
        <v>304</v>
      </c>
      <c r="S176" s="9" t="s">
        <v>102</v>
      </c>
      <c r="T176" s="4"/>
    </row>
    <row r="177" spans="1:20" s="5" customFormat="1" ht="24" customHeight="1">
      <c r="A177" s="8" t="s">
        <v>762</v>
      </c>
      <c r="B177" s="8" t="s">
        <v>777</v>
      </c>
      <c r="C177" s="9" t="s">
        <v>778</v>
      </c>
      <c r="D177" s="9" t="s">
        <v>253</v>
      </c>
      <c r="E177" s="2">
        <v>3</v>
      </c>
      <c r="F177" s="25" t="s">
        <v>783</v>
      </c>
      <c r="G177" s="26" t="s">
        <v>51</v>
      </c>
      <c r="H177" s="27" t="s">
        <v>784</v>
      </c>
      <c r="I177" s="2">
        <v>68.8</v>
      </c>
      <c r="J177" s="2">
        <v>67</v>
      </c>
      <c r="K177" s="2"/>
      <c r="L177" s="4"/>
      <c r="M177" s="2">
        <v>33.995</v>
      </c>
      <c r="N177" s="28">
        <v>82.8</v>
      </c>
      <c r="O177" s="2">
        <f t="shared" si="2"/>
        <v>75.395</v>
      </c>
      <c r="P177" s="1"/>
      <c r="Q177" s="2" t="s">
        <v>53</v>
      </c>
      <c r="R177" s="9" t="s">
        <v>785</v>
      </c>
      <c r="S177" s="9" t="s">
        <v>102</v>
      </c>
      <c r="T177" s="4"/>
    </row>
    <row r="178" spans="1:20" s="5" customFormat="1" ht="24" customHeight="1">
      <c r="A178" s="8" t="s">
        <v>762</v>
      </c>
      <c r="B178" s="8" t="s">
        <v>777</v>
      </c>
      <c r="C178" s="9" t="s">
        <v>778</v>
      </c>
      <c r="D178" s="9" t="s">
        <v>253</v>
      </c>
      <c r="E178" s="2">
        <v>4</v>
      </c>
      <c r="F178" s="25" t="s">
        <v>786</v>
      </c>
      <c r="G178" s="26" t="s">
        <v>65</v>
      </c>
      <c r="H178" s="27" t="s">
        <v>787</v>
      </c>
      <c r="I178" s="2">
        <v>62.4</v>
      </c>
      <c r="J178" s="2">
        <v>68</v>
      </c>
      <c r="K178" s="2"/>
      <c r="L178" s="4"/>
      <c r="M178" s="2">
        <v>32.46</v>
      </c>
      <c r="N178" s="28">
        <v>82</v>
      </c>
      <c r="O178" s="2">
        <f t="shared" si="2"/>
        <v>73.46000000000001</v>
      </c>
      <c r="P178" s="1"/>
      <c r="Q178" s="2" t="s">
        <v>53</v>
      </c>
      <c r="R178" s="9" t="s">
        <v>788</v>
      </c>
      <c r="S178" s="9" t="s">
        <v>789</v>
      </c>
      <c r="T178" s="4"/>
    </row>
    <row r="179" spans="1:20" s="5" customFormat="1" ht="24" customHeight="1">
      <c r="A179" s="8" t="s">
        <v>762</v>
      </c>
      <c r="B179" s="8" t="s">
        <v>790</v>
      </c>
      <c r="C179" s="9" t="s">
        <v>791</v>
      </c>
      <c r="D179" s="9" t="s">
        <v>253</v>
      </c>
      <c r="E179" s="2">
        <v>1</v>
      </c>
      <c r="F179" s="25" t="s">
        <v>792</v>
      </c>
      <c r="G179" s="26" t="s">
        <v>51</v>
      </c>
      <c r="H179" s="27" t="s">
        <v>793</v>
      </c>
      <c r="I179" s="2">
        <v>61.6</v>
      </c>
      <c r="J179" s="2">
        <v>64</v>
      </c>
      <c r="K179" s="2"/>
      <c r="L179" s="4"/>
      <c r="M179" s="2">
        <v>31.34</v>
      </c>
      <c r="N179" s="28">
        <v>84.6</v>
      </c>
      <c r="O179" s="2">
        <f t="shared" si="2"/>
        <v>73.64</v>
      </c>
      <c r="P179" s="1"/>
      <c r="Q179" s="2" t="s">
        <v>53</v>
      </c>
      <c r="R179" s="9" t="s">
        <v>794</v>
      </c>
      <c r="S179" s="9" t="s">
        <v>102</v>
      </c>
      <c r="T179" s="4"/>
    </row>
    <row r="180" spans="1:20" s="5" customFormat="1" ht="24" customHeight="1">
      <c r="A180" s="8" t="s">
        <v>762</v>
      </c>
      <c r="B180" s="8" t="s">
        <v>790</v>
      </c>
      <c r="C180" s="9" t="s">
        <v>791</v>
      </c>
      <c r="D180" s="9" t="s">
        <v>253</v>
      </c>
      <c r="E180" s="2">
        <v>2</v>
      </c>
      <c r="F180" s="25" t="s">
        <v>795</v>
      </c>
      <c r="G180" s="26" t="s">
        <v>65</v>
      </c>
      <c r="H180" s="27" t="s">
        <v>796</v>
      </c>
      <c r="I180" s="2">
        <v>56.8</v>
      </c>
      <c r="J180" s="2">
        <v>68.5</v>
      </c>
      <c r="K180" s="2"/>
      <c r="L180" s="4"/>
      <c r="M180" s="2">
        <v>31.0325</v>
      </c>
      <c r="N180" s="28">
        <v>82.8</v>
      </c>
      <c r="O180" s="2">
        <f t="shared" si="2"/>
        <v>72.4325</v>
      </c>
      <c r="P180" s="1"/>
      <c r="Q180" s="2" t="s">
        <v>53</v>
      </c>
      <c r="R180" s="9" t="s">
        <v>797</v>
      </c>
      <c r="S180" s="9" t="s">
        <v>102</v>
      </c>
      <c r="T180" s="4"/>
    </row>
    <row r="181" spans="1:20" s="5" customFormat="1" ht="24" customHeight="1">
      <c r="A181" s="8" t="s">
        <v>762</v>
      </c>
      <c r="B181" s="8" t="s">
        <v>790</v>
      </c>
      <c r="C181" s="9" t="s">
        <v>791</v>
      </c>
      <c r="D181" s="9" t="s">
        <v>253</v>
      </c>
      <c r="E181" s="2">
        <v>3</v>
      </c>
      <c r="F181" s="25" t="s">
        <v>393</v>
      </c>
      <c r="G181" s="26" t="s">
        <v>65</v>
      </c>
      <c r="H181" s="27" t="s">
        <v>798</v>
      </c>
      <c r="I181" s="2">
        <v>50.4</v>
      </c>
      <c r="J181" s="2">
        <v>78</v>
      </c>
      <c r="K181" s="2"/>
      <c r="L181" s="4"/>
      <c r="M181" s="2">
        <v>31.41</v>
      </c>
      <c r="N181" s="28">
        <v>81.2</v>
      </c>
      <c r="O181" s="2">
        <f t="shared" si="2"/>
        <v>72.01</v>
      </c>
      <c r="P181" s="1"/>
      <c r="Q181" s="2" t="s">
        <v>53</v>
      </c>
      <c r="R181" s="9" t="s">
        <v>371</v>
      </c>
      <c r="S181" s="9" t="s">
        <v>102</v>
      </c>
      <c r="T181" s="4"/>
    </row>
    <row r="182" spans="1:20" s="5" customFormat="1" ht="24" customHeight="1">
      <c r="A182" s="8" t="s">
        <v>762</v>
      </c>
      <c r="B182" s="8" t="s">
        <v>790</v>
      </c>
      <c r="C182" s="9" t="s">
        <v>791</v>
      </c>
      <c r="D182" s="9" t="s">
        <v>253</v>
      </c>
      <c r="E182" s="2">
        <v>4</v>
      </c>
      <c r="F182" s="25" t="s">
        <v>799</v>
      </c>
      <c r="G182" s="26" t="s">
        <v>51</v>
      </c>
      <c r="H182" s="27" t="s">
        <v>800</v>
      </c>
      <c r="I182" s="2">
        <v>63.2</v>
      </c>
      <c r="J182" s="2">
        <v>65</v>
      </c>
      <c r="K182" s="2"/>
      <c r="L182" s="4"/>
      <c r="M182" s="2">
        <v>32.005</v>
      </c>
      <c r="N182" s="28">
        <v>80</v>
      </c>
      <c r="O182" s="2">
        <f t="shared" si="2"/>
        <v>72.005</v>
      </c>
      <c r="P182" s="1"/>
      <c r="Q182" s="2" t="s">
        <v>53</v>
      </c>
      <c r="R182" s="9" t="s">
        <v>580</v>
      </c>
      <c r="S182" s="9" t="s">
        <v>801</v>
      </c>
      <c r="T182" s="4"/>
    </row>
    <row r="183" spans="1:20" s="5" customFormat="1" ht="24" customHeight="1">
      <c r="A183" s="8" t="s">
        <v>762</v>
      </c>
      <c r="B183" s="8" t="s">
        <v>802</v>
      </c>
      <c r="C183" s="9" t="s">
        <v>803</v>
      </c>
      <c r="D183" s="9" t="s">
        <v>253</v>
      </c>
      <c r="E183" s="2">
        <v>1</v>
      </c>
      <c r="F183" s="25" t="s">
        <v>804</v>
      </c>
      <c r="G183" s="26" t="s">
        <v>65</v>
      </c>
      <c r="H183" s="27" t="s">
        <v>805</v>
      </c>
      <c r="I183" s="2">
        <v>64.8</v>
      </c>
      <c r="J183" s="2">
        <v>69.5</v>
      </c>
      <c r="K183" s="2"/>
      <c r="L183" s="4"/>
      <c r="M183" s="2">
        <v>33.4575</v>
      </c>
      <c r="N183" s="28">
        <v>82.4</v>
      </c>
      <c r="O183" s="2">
        <f t="shared" si="2"/>
        <v>74.6575</v>
      </c>
      <c r="P183" s="1"/>
      <c r="Q183" s="2" t="s">
        <v>53</v>
      </c>
      <c r="R183" s="9" t="s">
        <v>166</v>
      </c>
      <c r="S183" s="9" t="s">
        <v>806</v>
      </c>
      <c r="T183" s="4"/>
    </row>
    <row r="184" spans="1:20" s="5" customFormat="1" ht="24" customHeight="1">
      <c r="A184" s="8" t="s">
        <v>762</v>
      </c>
      <c r="B184" s="8" t="s">
        <v>802</v>
      </c>
      <c r="C184" s="9" t="s">
        <v>803</v>
      </c>
      <c r="D184" s="9" t="s">
        <v>253</v>
      </c>
      <c r="E184" s="2">
        <v>2</v>
      </c>
      <c r="F184" s="25" t="s">
        <v>807</v>
      </c>
      <c r="G184" s="26" t="s">
        <v>51</v>
      </c>
      <c r="H184" s="27" t="s">
        <v>808</v>
      </c>
      <c r="I184" s="2">
        <v>57.6</v>
      </c>
      <c r="J184" s="2">
        <v>74.5</v>
      </c>
      <c r="K184" s="2"/>
      <c r="L184" s="4"/>
      <c r="M184" s="2">
        <v>32.6025</v>
      </c>
      <c r="N184" s="28">
        <v>83.8</v>
      </c>
      <c r="O184" s="2">
        <f t="shared" si="2"/>
        <v>74.5025</v>
      </c>
      <c r="P184" s="1"/>
      <c r="Q184" s="2" t="s">
        <v>53</v>
      </c>
      <c r="R184" s="9" t="s">
        <v>557</v>
      </c>
      <c r="S184" s="9" t="s">
        <v>809</v>
      </c>
      <c r="T184" s="4"/>
    </row>
    <row r="185" spans="1:20" s="5" customFormat="1" ht="24" customHeight="1">
      <c r="A185" s="8" t="s">
        <v>762</v>
      </c>
      <c r="B185" s="8" t="s">
        <v>802</v>
      </c>
      <c r="C185" s="9" t="s">
        <v>803</v>
      </c>
      <c r="D185" s="9" t="s">
        <v>253</v>
      </c>
      <c r="E185" s="2">
        <v>3</v>
      </c>
      <c r="F185" s="25" t="s">
        <v>810</v>
      </c>
      <c r="G185" s="26" t="s">
        <v>51</v>
      </c>
      <c r="H185" s="27" t="s">
        <v>811</v>
      </c>
      <c r="I185" s="2">
        <v>52</v>
      </c>
      <c r="J185" s="2">
        <v>71.5</v>
      </c>
      <c r="K185" s="2"/>
      <c r="L185" s="4"/>
      <c r="M185" s="2">
        <v>30.3875</v>
      </c>
      <c r="N185" s="28">
        <v>84.6</v>
      </c>
      <c r="O185" s="2">
        <f t="shared" si="2"/>
        <v>72.6875</v>
      </c>
      <c r="P185" s="1"/>
      <c r="Q185" s="2" t="s">
        <v>53</v>
      </c>
      <c r="R185" s="9" t="s">
        <v>314</v>
      </c>
      <c r="S185" s="9" t="s">
        <v>812</v>
      </c>
      <c r="T185" s="4"/>
    </row>
    <row r="186" spans="1:20" s="5" customFormat="1" ht="24" customHeight="1">
      <c r="A186" s="8" t="s">
        <v>762</v>
      </c>
      <c r="B186" s="8" t="s">
        <v>802</v>
      </c>
      <c r="C186" s="9" t="s">
        <v>803</v>
      </c>
      <c r="D186" s="9" t="s">
        <v>253</v>
      </c>
      <c r="E186" s="2">
        <v>4</v>
      </c>
      <c r="F186" s="25" t="s">
        <v>813</v>
      </c>
      <c r="G186" s="26" t="s">
        <v>65</v>
      </c>
      <c r="H186" s="27" t="s">
        <v>814</v>
      </c>
      <c r="I186" s="2">
        <v>64.8</v>
      </c>
      <c r="J186" s="2">
        <v>59.5</v>
      </c>
      <c r="K186" s="2"/>
      <c r="L186" s="4"/>
      <c r="M186" s="2">
        <v>31.2075</v>
      </c>
      <c r="N186" s="28">
        <v>80.8</v>
      </c>
      <c r="O186" s="2">
        <f t="shared" si="2"/>
        <v>71.6075</v>
      </c>
      <c r="P186" s="1"/>
      <c r="Q186" s="2" t="s">
        <v>53</v>
      </c>
      <c r="R186" s="9" t="s">
        <v>177</v>
      </c>
      <c r="S186" s="9" t="s">
        <v>815</v>
      </c>
      <c r="T186" s="4"/>
    </row>
    <row r="187" spans="1:20" s="5" customFormat="1" ht="24" customHeight="1">
      <c r="A187" s="8" t="s">
        <v>762</v>
      </c>
      <c r="B187" s="8" t="s">
        <v>816</v>
      </c>
      <c r="C187" s="9" t="s">
        <v>817</v>
      </c>
      <c r="D187" s="9" t="s">
        <v>83</v>
      </c>
      <c r="E187" s="2">
        <v>1</v>
      </c>
      <c r="F187" s="25" t="s">
        <v>818</v>
      </c>
      <c r="G187" s="26" t="s">
        <v>65</v>
      </c>
      <c r="H187" s="27" t="s">
        <v>819</v>
      </c>
      <c r="I187" s="2">
        <v>60.8</v>
      </c>
      <c r="J187" s="2">
        <v>70.5</v>
      </c>
      <c r="K187" s="2"/>
      <c r="L187" s="4"/>
      <c r="M187" s="2">
        <v>32.5825</v>
      </c>
      <c r="N187" s="28">
        <v>83.8</v>
      </c>
      <c r="O187" s="2">
        <f t="shared" si="2"/>
        <v>74.4825</v>
      </c>
      <c r="P187" s="1"/>
      <c r="Q187" s="2" t="s">
        <v>53</v>
      </c>
      <c r="R187" s="9" t="s">
        <v>177</v>
      </c>
      <c r="S187" s="9" t="s">
        <v>820</v>
      </c>
      <c r="T187" s="4"/>
    </row>
    <row r="188" spans="1:20" s="5" customFormat="1" ht="24" customHeight="1">
      <c r="A188" s="8" t="s">
        <v>762</v>
      </c>
      <c r="B188" s="8" t="s">
        <v>816</v>
      </c>
      <c r="C188" s="9" t="s">
        <v>817</v>
      </c>
      <c r="D188" s="9" t="s">
        <v>83</v>
      </c>
      <c r="E188" s="2">
        <v>2</v>
      </c>
      <c r="F188" s="25" t="s">
        <v>821</v>
      </c>
      <c r="G188" s="26" t="s">
        <v>65</v>
      </c>
      <c r="H188" s="27" t="s">
        <v>822</v>
      </c>
      <c r="I188" s="2">
        <v>55.2</v>
      </c>
      <c r="J188" s="2">
        <v>69</v>
      </c>
      <c r="K188" s="2"/>
      <c r="L188" s="4"/>
      <c r="M188" s="2">
        <v>30.705</v>
      </c>
      <c r="N188" s="28">
        <v>85</v>
      </c>
      <c r="O188" s="2">
        <f t="shared" si="2"/>
        <v>73.205</v>
      </c>
      <c r="P188" s="1"/>
      <c r="Q188" s="2" t="s">
        <v>53</v>
      </c>
      <c r="R188" s="9" t="s">
        <v>361</v>
      </c>
      <c r="S188" s="9" t="s">
        <v>823</v>
      </c>
      <c r="T188" s="4"/>
    </row>
    <row r="189" spans="1:20" s="5" customFormat="1" ht="24" customHeight="1">
      <c r="A189" s="8" t="s">
        <v>824</v>
      </c>
      <c r="B189" s="8" t="s">
        <v>825</v>
      </c>
      <c r="C189" s="9" t="s">
        <v>826</v>
      </c>
      <c r="D189" s="9" t="s">
        <v>253</v>
      </c>
      <c r="E189" s="2">
        <v>1</v>
      </c>
      <c r="F189" s="25" t="s">
        <v>827</v>
      </c>
      <c r="G189" s="26" t="s">
        <v>65</v>
      </c>
      <c r="H189" s="27" t="s">
        <v>828</v>
      </c>
      <c r="I189" s="2">
        <v>66.4</v>
      </c>
      <c r="J189" s="2">
        <v>76.5</v>
      </c>
      <c r="K189" s="2"/>
      <c r="L189" s="4"/>
      <c r="M189" s="2">
        <v>35.4725</v>
      </c>
      <c r="N189" s="28">
        <v>83.2</v>
      </c>
      <c r="O189" s="2">
        <f t="shared" si="2"/>
        <v>77.07249999999999</v>
      </c>
      <c r="P189" s="1"/>
      <c r="Q189" s="2" t="s">
        <v>53</v>
      </c>
      <c r="R189" s="9" t="s">
        <v>177</v>
      </c>
      <c r="S189" s="9" t="s">
        <v>102</v>
      </c>
      <c r="T189" s="4"/>
    </row>
    <row r="190" spans="1:20" s="5" customFormat="1" ht="24" customHeight="1">
      <c r="A190" s="8" t="s">
        <v>824</v>
      </c>
      <c r="B190" s="8" t="s">
        <v>825</v>
      </c>
      <c r="C190" s="9" t="s">
        <v>826</v>
      </c>
      <c r="D190" s="9" t="s">
        <v>253</v>
      </c>
      <c r="E190" s="2">
        <v>2</v>
      </c>
      <c r="F190" s="25" t="s">
        <v>829</v>
      </c>
      <c r="G190" s="26" t="s">
        <v>51</v>
      </c>
      <c r="H190" s="27" t="s">
        <v>830</v>
      </c>
      <c r="I190" s="2">
        <v>58.4</v>
      </c>
      <c r="J190" s="2">
        <v>75</v>
      </c>
      <c r="K190" s="2"/>
      <c r="L190" s="4"/>
      <c r="M190" s="2">
        <v>32.935</v>
      </c>
      <c r="N190" s="28">
        <v>85.8</v>
      </c>
      <c r="O190" s="2">
        <f t="shared" si="2"/>
        <v>75.83500000000001</v>
      </c>
      <c r="P190" s="1"/>
      <c r="Q190" s="2" t="s">
        <v>53</v>
      </c>
      <c r="R190" s="9" t="s">
        <v>326</v>
      </c>
      <c r="S190" s="9" t="s">
        <v>831</v>
      </c>
      <c r="T190" s="4"/>
    </row>
    <row r="191" spans="1:20" s="5" customFormat="1" ht="24" customHeight="1">
      <c r="A191" s="8" t="s">
        <v>824</v>
      </c>
      <c r="B191" s="8" t="s">
        <v>825</v>
      </c>
      <c r="C191" s="9" t="s">
        <v>826</v>
      </c>
      <c r="D191" s="9" t="s">
        <v>253</v>
      </c>
      <c r="E191" s="2">
        <v>3</v>
      </c>
      <c r="F191" s="25" t="s">
        <v>832</v>
      </c>
      <c r="G191" s="26" t="s">
        <v>65</v>
      </c>
      <c r="H191" s="27" t="s">
        <v>833</v>
      </c>
      <c r="I191" s="2">
        <v>64</v>
      </c>
      <c r="J191" s="2">
        <v>74</v>
      </c>
      <c r="K191" s="2"/>
      <c r="L191" s="4"/>
      <c r="M191" s="2">
        <v>34.25</v>
      </c>
      <c r="N191" s="28">
        <v>82.2</v>
      </c>
      <c r="O191" s="2">
        <f aca="true" t="shared" si="3" ref="O191:O253">M191+N191/2</f>
        <v>75.35</v>
      </c>
      <c r="P191" s="1"/>
      <c r="Q191" s="2" t="s">
        <v>53</v>
      </c>
      <c r="R191" s="9" t="s">
        <v>177</v>
      </c>
      <c r="S191" s="9" t="s">
        <v>102</v>
      </c>
      <c r="T191" s="4"/>
    </row>
    <row r="192" spans="1:20" s="5" customFormat="1" ht="24" customHeight="1">
      <c r="A192" s="8" t="s">
        <v>824</v>
      </c>
      <c r="B192" s="8" t="s">
        <v>825</v>
      </c>
      <c r="C192" s="9" t="s">
        <v>826</v>
      </c>
      <c r="D192" s="9" t="s">
        <v>253</v>
      </c>
      <c r="E192" s="2">
        <v>4</v>
      </c>
      <c r="F192" s="25" t="s">
        <v>2000</v>
      </c>
      <c r="G192" s="26" t="s">
        <v>65</v>
      </c>
      <c r="H192" s="27" t="s">
        <v>834</v>
      </c>
      <c r="I192" s="2">
        <v>64.8</v>
      </c>
      <c r="J192" s="2">
        <v>71</v>
      </c>
      <c r="K192" s="2"/>
      <c r="L192" s="4"/>
      <c r="M192" s="2">
        <v>33.795</v>
      </c>
      <c r="N192" s="28">
        <v>81.2</v>
      </c>
      <c r="O192" s="2">
        <f t="shared" si="3"/>
        <v>74.39500000000001</v>
      </c>
      <c r="P192" s="1"/>
      <c r="Q192" s="2" t="s">
        <v>53</v>
      </c>
      <c r="R192" s="9" t="s">
        <v>835</v>
      </c>
      <c r="S192" s="9" t="s">
        <v>102</v>
      </c>
      <c r="T192" s="4"/>
    </row>
    <row r="193" spans="1:20" s="5" customFormat="1" ht="24" customHeight="1">
      <c r="A193" s="8" t="s">
        <v>836</v>
      </c>
      <c r="B193" s="8" t="s">
        <v>837</v>
      </c>
      <c r="C193" s="9" t="s">
        <v>838</v>
      </c>
      <c r="D193" s="9" t="s">
        <v>49</v>
      </c>
      <c r="E193" s="2">
        <v>1</v>
      </c>
      <c r="F193" s="25" t="s">
        <v>839</v>
      </c>
      <c r="G193" s="26" t="s">
        <v>51</v>
      </c>
      <c r="H193" s="27" t="s">
        <v>840</v>
      </c>
      <c r="I193" s="2">
        <v>62.4</v>
      </c>
      <c r="J193" s="2">
        <v>71.5</v>
      </c>
      <c r="K193" s="2"/>
      <c r="L193" s="4"/>
      <c r="M193" s="2">
        <v>33.2475</v>
      </c>
      <c r="N193" s="28">
        <v>82</v>
      </c>
      <c r="O193" s="2">
        <f t="shared" si="3"/>
        <v>74.2475</v>
      </c>
      <c r="P193" s="1"/>
      <c r="Q193" s="2" t="s">
        <v>53</v>
      </c>
      <c r="R193" s="9" t="s">
        <v>108</v>
      </c>
      <c r="S193" s="9" t="s">
        <v>841</v>
      </c>
      <c r="T193" s="4"/>
    </row>
    <row r="194" spans="1:20" s="5" customFormat="1" ht="24" customHeight="1">
      <c r="A194" s="8" t="s">
        <v>842</v>
      </c>
      <c r="B194" s="8" t="s">
        <v>57</v>
      </c>
      <c r="C194" s="9" t="s">
        <v>843</v>
      </c>
      <c r="D194" s="9" t="s">
        <v>49</v>
      </c>
      <c r="E194" s="2">
        <v>1</v>
      </c>
      <c r="F194" s="25" t="s">
        <v>844</v>
      </c>
      <c r="G194" s="26" t="s">
        <v>65</v>
      </c>
      <c r="H194" s="27" t="s">
        <v>845</v>
      </c>
      <c r="I194" s="2">
        <v>78.4</v>
      </c>
      <c r="J194" s="2">
        <v>70</v>
      </c>
      <c r="K194" s="2"/>
      <c r="L194" s="4"/>
      <c r="M194" s="2">
        <v>37.31</v>
      </c>
      <c r="N194" s="28">
        <v>82.8</v>
      </c>
      <c r="O194" s="2">
        <f t="shared" si="3"/>
        <v>78.71000000000001</v>
      </c>
      <c r="P194" s="1"/>
      <c r="Q194" s="4" t="s">
        <v>244</v>
      </c>
      <c r="R194" s="9" t="s">
        <v>846</v>
      </c>
      <c r="S194" s="9" t="s">
        <v>102</v>
      </c>
      <c r="T194" s="4"/>
    </row>
    <row r="195" spans="1:20" s="5" customFormat="1" ht="24" customHeight="1">
      <c r="A195" s="8" t="s">
        <v>847</v>
      </c>
      <c r="B195" s="8" t="s">
        <v>848</v>
      </c>
      <c r="C195" s="9" t="s">
        <v>849</v>
      </c>
      <c r="D195" s="9" t="s">
        <v>49</v>
      </c>
      <c r="E195" s="2">
        <v>1</v>
      </c>
      <c r="F195" s="25" t="s">
        <v>850</v>
      </c>
      <c r="G195" s="26" t="s">
        <v>51</v>
      </c>
      <c r="H195" s="27" t="s">
        <v>851</v>
      </c>
      <c r="I195" s="2">
        <v>66.4</v>
      </c>
      <c r="J195" s="2">
        <v>72.5</v>
      </c>
      <c r="K195" s="2"/>
      <c r="L195" s="4"/>
      <c r="M195" s="2">
        <v>34.5725</v>
      </c>
      <c r="N195" s="28">
        <v>83.4</v>
      </c>
      <c r="O195" s="2">
        <f t="shared" si="3"/>
        <v>76.27250000000001</v>
      </c>
      <c r="P195" s="1"/>
      <c r="Q195" s="2" t="s">
        <v>53</v>
      </c>
      <c r="R195" s="9" t="s">
        <v>166</v>
      </c>
      <c r="S195" s="9" t="s">
        <v>852</v>
      </c>
      <c r="T195" s="4"/>
    </row>
    <row r="196" spans="1:20" s="5" customFormat="1" ht="24" customHeight="1">
      <c r="A196" s="8" t="s">
        <v>853</v>
      </c>
      <c r="B196" s="8" t="s">
        <v>854</v>
      </c>
      <c r="C196" s="9" t="s">
        <v>855</v>
      </c>
      <c r="D196" s="9" t="s">
        <v>49</v>
      </c>
      <c r="E196" s="2">
        <v>1</v>
      </c>
      <c r="F196" s="25" t="s">
        <v>856</v>
      </c>
      <c r="G196" s="26" t="s">
        <v>65</v>
      </c>
      <c r="H196" s="27" t="s">
        <v>857</v>
      </c>
      <c r="I196" s="2">
        <v>62.4</v>
      </c>
      <c r="J196" s="2">
        <v>65</v>
      </c>
      <c r="K196" s="2"/>
      <c r="L196" s="4"/>
      <c r="M196" s="2">
        <v>31.785</v>
      </c>
      <c r="N196" s="28">
        <v>84.6</v>
      </c>
      <c r="O196" s="2">
        <f t="shared" si="3"/>
        <v>74.085</v>
      </c>
      <c r="P196" s="1"/>
      <c r="Q196" s="2" t="s">
        <v>53</v>
      </c>
      <c r="R196" s="9" t="s">
        <v>278</v>
      </c>
      <c r="S196" s="9" t="s">
        <v>858</v>
      </c>
      <c r="T196" s="4"/>
    </row>
    <row r="197" spans="1:20" s="5" customFormat="1" ht="24" customHeight="1">
      <c r="A197" s="8" t="s">
        <v>853</v>
      </c>
      <c r="B197" s="8" t="s">
        <v>854</v>
      </c>
      <c r="C197" s="9" t="s">
        <v>859</v>
      </c>
      <c r="D197" s="9" t="s">
        <v>83</v>
      </c>
      <c r="E197" s="2">
        <v>1</v>
      </c>
      <c r="F197" s="25" t="s">
        <v>860</v>
      </c>
      <c r="G197" s="26" t="s">
        <v>65</v>
      </c>
      <c r="H197" s="27" t="s">
        <v>861</v>
      </c>
      <c r="I197" s="2">
        <v>64</v>
      </c>
      <c r="J197" s="2">
        <v>74.5</v>
      </c>
      <c r="K197" s="2"/>
      <c r="L197" s="4"/>
      <c r="M197" s="2">
        <v>34.3625</v>
      </c>
      <c r="N197" s="28">
        <v>81.4</v>
      </c>
      <c r="O197" s="2">
        <f t="shared" si="3"/>
        <v>75.0625</v>
      </c>
      <c r="P197" s="1"/>
      <c r="Q197" s="2" t="s">
        <v>53</v>
      </c>
      <c r="R197" s="9" t="s">
        <v>177</v>
      </c>
      <c r="S197" s="9" t="s">
        <v>102</v>
      </c>
      <c r="T197" s="4"/>
    </row>
    <row r="198" spans="1:20" s="5" customFormat="1" ht="24" customHeight="1">
      <c r="A198" s="8" t="s">
        <v>853</v>
      </c>
      <c r="B198" s="8" t="s">
        <v>854</v>
      </c>
      <c r="C198" s="9" t="s">
        <v>859</v>
      </c>
      <c r="D198" s="9" t="s">
        <v>83</v>
      </c>
      <c r="E198" s="2">
        <v>2</v>
      </c>
      <c r="F198" s="25" t="s">
        <v>862</v>
      </c>
      <c r="G198" s="26" t="s">
        <v>65</v>
      </c>
      <c r="H198" s="27" t="s">
        <v>863</v>
      </c>
      <c r="I198" s="2">
        <v>72</v>
      </c>
      <c r="J198" s="2">
        <v>66</v>
      </c>
      <c r="K198" s="2"/>
      <c r="L198" s="4"/>
      <c r="M198" s="2">
        <v>34.65</v>
      </c>
      <c r="N198" s="28">
        <v>79.6</v>
      </c>
      <c r="O198" s="2">
        <f t="shared" si="3"/>
        <v>74.44999999999999</v>
      </c>
      <c r="P198" s="1"/>
      <c r="Q198" s="2" t="s">
        <v>53</v>
      </c>
      <c r="R198" s="9" t="s">
        <v>73</v>
      </c>
      <c r="S198" s="9" t="s">
        <v>864</v>
      </c>
      <c r="T198" s="4"/>
    </row>
    <row r="199" spans="1:20" s="5" customFormat="1" ht="24" customHeight="1">
      <c r="A199" s="8" t="s">
        <v>865</v>
      </c>
      <c r="B199" s="8" t="s">
        <v>756</v>
      </c>
      <c r="C199" s="9" t="s">
        <v>866</v>
      </c>
      <c r="D199" s="9" t="s">
        <v>49</v>
      </c>
      <c r="E199" s="2">
        <v>1</v>
      </c>
      <c r="F199" s="25" t="s">
        <v>867</v>
      </c>
      <c r="G199" s="26" t="s">
        <v>65</v>
      </c>
      <c r="H199" s="27" t="s">
        <v>828</v>
      </c>
      <c r="I199" s="2">
        <v>66.4</v>
      </c>
      <c r="J199" s="2">
        <v>76.5</v>
      </c>
      <c r="K199" s="2"/>
      <c r="L199" s="4"/>
      <c r="M199" s="2">
        <v>33.9275</v>
      </c>
      <c r="N199" s="28">
        <v>80.6</v>
      </c>
      <c r="O199" s="2">
        <f t="shared" si="3"/>
        <v>74.22749999999999</v>
      </c>
      <c r="P199" s="1"/>
      <c r="Q199" s="2" t="s">
        <v>53</v>
      </c>
      <c r="R199" s="9" t="s">
        <v>177</v>
      </c>
      <c r="S199" s="9" t="s">
        <v>102</v>
      </c>
      <c r="T199" s="4"/>
    </row>
    <row r="200" spans="1:20" s="5" customFormat="1" ht="24" customHeight="1">
      <c r="A200" s="8" t="s">
        <v>868</v>
      </c>
      <c r="B200" s="8" t="s">
        <v>756</v>
      </c>
      <c r="C200" s="9" t="s">
        <v>869</v>
      </c>
      <c r="D200" s="9" t="s">
        <v>49</v>
      </c>
      <c r="E200" s="2">
        <v>1</v>
      </c>
      <c r="F200" s="25" t="s">
        <v>870</v>
      </c>
      <c r="G200" s="26" t="s">
        <v>65</v>
      </c>
      <c r="H200" s="27" t="s">
        <v>871</v>
      </c>
      <c r="I200" s="2">
        <v>68</v>
      </c>
      <c r="J200" s="2">
        <v>78.5</v>
      </c>
      <c r="K200" s="2"/>
      <c r="L200" s="4"/>
      <c r="M200" s="2">
        <v>36.3625</v>
      </c>
      <c r="N200" s="28">
        <v>80.4</v>
      </c>
      <c r="O200" s="2">
        <f t="shared" si="3"/>
        <v>76.5625</v>
      </c>
      <c r="P200" s="1"/>
      <c r="Q200" s="2" t="s">
        <v>53</v>
      </c>
      <c r="R200" s="9" t="s">
        <v>177</v>
      </c>
      <c r="S200" s="9" t="s">
        <v>102</v>
      </c>
      <c r="T200" s="4"/>
    </row>
    <row r="201" spans="1:20" s="5" customFormat="1" ht="24" customHeight="1">
      <c r="A201" s="8" t="s">
        <v>872</v>
      </c>
      <c r="B201" s="8" t="s">
        <v>756</v>
      </c>
      <c r="C201" s="9" t="s">
        <v>873</v>
      </c>
      <c r="D201" s="9" t="s">
        <v>49</v>
      </c>
      <c r="E201" s="2">
        <v>1</v>
      </c>
      <c r="F201" s="25" t="s">
        <v>874</v>
      </c>
      <c r="G201" s="26" t="s">
        <v>65</v>
      </c>
      <c r="H201" s="27" t="s">
        <v>875</v>
      </c>
      <c r="I201" s="2">
        <v>64</v>
      </c>
      <c r="J201" s="2">
        <v>77</v>
      </c>
      <c r="K201" s="2"/>
      <c r="L201" s="4"/>
      <c r="M201" s="2">
        <v>34.925</v>
      </c>
      <c r="N201" s="28">
        <v>77</v>
      </c>
      <c r="O201" s="2">
        <f t="shared" si="3"/>
        <v>73.425</v>
      </c>
      <c r="P201" s="1"/>
      <c r="Q201" s="2" t="s">
        <v>53</v>
      </c>
      <c r="R201" s="9" t="s">
        <v>490</v>
      </c>
      <c r="S201" s="9" t="s">
        <v>102</v>
      </c>
      <c r="T201" s="4"/>
    </row>
    <row r="202" spans="1:20" s="5" customFormat="1" ht="24" customHeight="1">
      <c r="A202" s="8" t="s">
        <v>876</v>
      </c>
      <c r="B202" s="8" t="s">
        <v>282</v>
      </c>
      <c r="C202" s="9" t="s">
        <v>877</v>
      </c>
      <c r="D202" s="9" t="s">
        <v>320</v>
      </c>
      <c r="E202" s="2">
        <v>1</v>
      </c>
      <c r="F202" s="25" t="s">
        <v>878</v>
      </c>
      <c r="G202" s="26" t="s">
        <v>51</v>
      </c>
      <c r="H202" s="27" t="s">
        <v>879</v>
      </c>
      <c r="I202" s="2">
        <v>61.6</v>
      </c>
      <c r="J202" s="2">
        <v>64.5</v>
      </c>
      <c r="K202" s="2"/>
      <c r="L202" s="4"/>
      <c r="M202" s="2">
        <v>31.4525</v>
      </c>
      <c r="N202" s="28">
        <v>88</v>
      </c>
      <c r="O202" s="2">
        <f t="shared" si="3"/>
        <v>75.4525</v>
      </c>
      <c r="P202" s="1"/>
      <c r="Q202" s="2" t="s">
        <v>53</v>
      </c>
      <c r="R202" s="9" t="s">
        <v>880</v>
      </c>
      <c r="S202" s="9" t="s">
        <v>881</v>
      </c>
      <c r="T202" s="4"/>
    </row>
    <row r="203" spans="1:20" s="5" customFormat="1" ht="24" customHeight="1">
      <c r="A203" s="8" t="s">
        <v>876</v>
      </c>
      <c r="B203" s="8" t="s">
        <v>282</v>
      </c>
      <c r="C203" s="9" t="s">
        <v>877</v>
      </c>
      <c r="D203" s="9" t="s">
        <v>320</v>
      </c>
      <c r="E203" s="2">
        <v>2</v>
      </c>
      <c r="F203" s="25" t="s">
        <v>882</v>
      </c>
      <c r="G203" s="26" t="s">
        <v>65</v>
      </c>
      <c r="H203" s="27" t="s">
        <v>883</v>
      </c>
      <c r="I203" s="2">
        <v>52.8</v>
      </c>
      <c r="J203" s="2">
        <v>82</v>
      </c>
      <c r="K203" s="2"/>
      <c r="L203" s="4"/>
      <c r="M203" s="2">
        <v>32.97</v>
      </c>
      <c r="N203" s="28">
        <v>84.6</v>
      </c>
      <c r="O203" s="2">
        <f t="shared" si="3"/>
        <v>75.27</v>
      </c>
      <c r="P203" s="1"/>
      <c r="Q203" s="2" t="s">
        <v>53</v>
      </c>
      <c r="R203" s="9" t="s">
        <v>884</v>
      </c>
      <c r="S203" s="9" t="s">
        <v>885</v>
      </c>
      <c r="T203" s="4"/>
    </row>
    <row r="204" spans="1:20" s="5" customFormat="1" ht="24" customHeight="1">
      <c r="A204" s="8" t="s">
        <v>876</v>
      </c>
      <c r="B204" s="8" t="s">
        <v>282</v>
      </c>
      <c r="C204" s="9" t="s">
        <v>877</v>
      </c>
      <c r="D204" s="9" t="s">
        <v>320</v>
      </c>
      <c r="E204" s="2">
        <v>3</v>
      </c>
      <c r="F204" s="25" t="s">
        <v>886</v>
      </c>
      <c r="G204" s="26" t="s">
        <v>65</v>
      </c>
      <c r="H204" s="27" t="s">
        <v>887</v>
      </c>
      <c r="I204" s="2">
        <v>59.2</v>
      </c>
      <c r="J204" s="2">
        <v>70.5</v>
      </c>
      <c r="K204" s="2"/>
      <c r="L204" s="4"/>
      <c r="M204" s="2">
        <v>32.1425</v>
      </c>
      <c r="N204" s="28">
        <v>82.4</v>
      </c>
      <c r="O204" s="2">
        <f t="shared" si="3"/>
        <v>73.3425</v>
      </c>
      <c r="P204" s="1"/>
      <c r="Q204" s="2" t="s">
        <v>53</v>
      </c>
      <c r="R204" s="9" t="s">
        <v>166</v>
      </c>
      <c r="S204" s="9" t="s">
        <v>888</v>
      </c>
      <c r="T204" s="4"/>
    </row>
    <row r="205" spans="1:20" s="5" customFormat="1" ht="24" customHeight="1">
      <c r="A205" s="8" t="s">
        <v>876</v>
      </c>
      <c r="B205" s="8" t="s">
        <v>282</v>
      </c>
      <c r="C205" s="9" t="s">
        <v>877</v>
      </c>
      <c r="D205" s="9" t="s">
        <v>320</v>
      </c>
      <c r="E205" s="2">
        <v>4</v>
      </c>
      <c r="F205" s="25" t="s">
        <v>889</v>
      </c>
      <c r="G205" s="26" t="s">
        <v>51</v>
      </c>
      <c r="H205" s="27" t="s">
        <v>890</v>
      </c>
      <c r="I205" s="2">
        <v>58.4</v>
      </c>
      <c r="J205" s="2">
        <v>64</v>
      </c>
      <c r="K205" s="2"/>
      <c r="L205" s="4"/>
      <c r="M205" s="2">
        <v>30.46</v>
      </c>
      <c r="N205" s="28">
        <v>85.2</v>
      </c>
      <c r="O205" s="2">
        <f t="shared" si="3"/>
        <v>73.06</v>
      </c>
      <c r="P205" s="1"/>
      <c r="Q205" s="2" t="s">
        <v>53</v>
      </c>
      <c r="R205" s="9" t="s">
        <v>61</v>
      </c>
      <c r="S205" s="9" t="s">
        <v>102</v>
      </c>
      <c r="T205" s="4"/>
    </row>
    <row r="206" spans="1:20" s="5" customFormat="1" ht="24" customHeight="1">
      <c r="A206" s="8" t="s">
        <v>876</v>
      </c>
      <c r="B206" s="8" t="s">
        <v>282</v>
      </c>
      <c r="C206" s="9" t="s">
        <v>877</v>
      </c>
      <c r="D206" s="9" t="s">
        <v>320</v>
      </c>
      <c r="E206" s="2">
        <v>5</v>
      </c>
      <c r="F206" s="25" t="s">
        <v>891</v>
      </c>
      <c r="G206" s="26" t="s">
        <v>51</v>
      </c>
      <c r="H206" s="27" t="s">
        <v>892</v>
      </c>
      <c r="I206" s="2">
        <v>63.2</v>
      </c>
      <c r="J206" s="2">
        <v>61</v>
      </c>
      <c r="K206" s="2"/>
      <c r="L206" s="4"/>
      <c r="M206" s="2">
        <v>31.105</v>
      </c>
      <c r="N206" s="28">
        <v>83</v>
      </c>
      <c r="O206" s="2">
        <f t="shared" si="3"/>
        <v>72.605</v>
      </c>
      <c r="P206" s="1"/>
      <c r="Q206" s="2" t="s">
        <v>53</v>
      </c>
      <c r="R206" s="9" t="s">
        <v>893</v>
      </c>
      <c r="S206" s="9" t="s">
        <v>102</v>
      </c>
      <c r="T206" s="4"/>
    </row>
    <row r="207" spans="1:20" s="5" customFormat="1" ht="24" customHeight="1">
      <c r="A207" s="8" t="s">
        <v>876</v>
      </c>
      <c r="B207" s="8" t="s">
        <v>282</v>
      </c>
      <c r="C207" s="9" t="s">
        <v>877</v>
      </c>
      <c r="D207" s="9" t="s">
        <v>320</v>
      </c>
      <c r="E207" s="2">
        <v>6</v>
      </c>
      <c r="F207" s="25" t="s">
        <v>894</v>
      </c>
      <c r="G207" s="26" t="s">
        <v>65</v>
      </c>
      <c r="H207" s="27" t="s">
        <v>895</v>
      </c>
      <c r="I207" s="2">
        <v>51.2</v>
      </c>
      <c r="J207" s="2">
        <v>71</v>
      </c>
      <c r="K207" s="2"/>
      <c r="L207" s="4"/>
      <c r="M207" s="2">
        <v>30.055</v>
      </c>
      <c r="N207" s="28">
        <v>84.4</v>
      </c>
      <c r="O207" s="2">
        <f t="shared" si="3"/>
        <v>72.255</v>
      </c>
      <c r="P207" s="1"/>
      <c r="Q207" s="2" t="s">
        <v>53</v>
      </c>
      <c r="R207" s="9" t="s">
        <v>896</v>
      </c>
      <c r="S207" s="9" t="s">
        <v>897</v>
      </c>
      <c r="T207" s="4"/>
    </row>
    <row r="208" spans="1:20" s="5" customFormat="1" ht="24" customHeight="1">
      <c r="A208" s="8" t="s">
        <v>876</v>
      </c>
      <c r="B208" s="8" t="s">
        <v>300</v>
      </c>
      <c r="C208" s="9" t="s">
        <v>898</v>
      </c>
      <c r="D208" s="9" t="s">
        <v>253</v>
      </c>
      <c r="E208" s="2">
        <v>2</v>
      </c>
      <c r="F208" s="25" t="s">
        <v>899</v>
      </c>
      <c r="G208" s="26" t="s">
        <v>65</v>
      </c>
      <c r="H208" s="27" t="s">
        <v>900</v>
      </c>
      <c r="I208" s="2">
        <v>68</v>
      </c>
      <c r="J208" s="2">
        <v>75.5</v>
      </c>
      <c r="K208" s="2"/>
      <c r="L208" s="4"/>
      <c r="M208" s="2">
        <v>35.6875</v>
      </c>
      <c r="N208" s="28">
        <v>83.6</v>
      </c>
      <c r="O208" s="2">
        <f t="shared" si="3"/>
        <v>77.4875</v>
      </c>
      <c r="P208" s="1"/>
      <c r="Q208" s="2" t="s">
        <v>53</v>
      </c>
      <c r="R208" s="9" t="s">
        <v>79</v>
      </c>
      <c r="S208" s="9" t="s">
        <v>102</v>
      </c>
      <c r="T208" s="4"/>
    </row>
    <row r="209" spans="1:20" s="5" customFormat="1" ht="24" customHeight="1">
      <c r="A209" s="8" t="s">
        <v>876</v>
      </c>
      <c r="B209" s="8" t="s">
        <v>300</v>
      </c>
      <c r="C209" s="9" t="s">
        <v>898</v>
      </c>
      <c r="D209" s="9" t="s">
        <v>253</v>
      </c>
      <c r="E209" s="2">
        <v>3</v>
      </c>
      <c r="F209" s="25" t="s">
        <v>901</v>
      </c>
      <c r="G209" s="26" t="s">
        <v>51</v>
      </c>
      <c r="H209" s="27" t="s">
        <v>902</v>
      </c>
      <c r="I209" s="2">
        <v>63.2</v>
      </c>
      <c r="J209" s="2">
        <v>77.5</v>
      </c>
      <c r="K209" s="2"/>
      <c r="L209" s="4"/>
      <c r="M209" s="2">
        <v>34.8175</v>
      </c>
      <c r="N209" s="28">
        <v>85.2</v>
      </c>
      <c r="O209" s="2">
        <f t="shared" si="3"/>
        <v>77.4175</v>
      </c>
      <c r="P209" s="1"/>
      <c r="Q209" s="2" t="s">
        <v>53</v>
      </c>
      <c r="R209" s="9" t="s">
        <v>61</v>
      </c>
      <c r="S209" s="9" t="s">
        <v>102</v>
      </c>
      <c r="T209" s="4"/>
    </row>
    <row r="210" spans="1:20" s="5" customFormat="1" ht="24" customHeight="1">
      <c r="A210" s="8" t="s">
        <v>876</v>
      </c>
      <c r="B210" s="8" t="s">
        <v>300</v>
      </c>
      <c r="C210" s="9" t="s">
        <v>898</v>
      </c>
      <c r="D210" s="9" t="s">
        <v>253</v>
      </c>
      <c r="E210" s="2">
        <v>4</v>
      </c>
      <c r="F210" s="25" t="s">
        <v>903</v>
      </c>
      <c r="G210" s="26" t="s">
        <v>65</v>
      </c>
      <c r="H210" s="27" t="s">
        <v>904</v>
      </c>
      <c r="I210" s="2">
        <v>58.4</v>
      </c>
      <c r="J210" s="2">
        <v>81.5</v>
      </c>
      <c r="K210" s="2"/>
      <c r="L210" s="4"/>
      <c r="M210" s="2">
        <v>34.3975</v>
      </c>
      <c r="N210" s="28">
        <v>85.6</v>
      </c>
      <c r="O210" s="2">
        <f t="shared" si="3"/>
        <v>77.19749999999999</v>
      </c>
      <c r="P210" s="1"/>
      <c r="Q210" s="2" t="s">
        <v>53</v>
      </c>
      <c r="R210" s="9" t="s">
        <v>905</v>
      </c>
      <c r="S210" s="9" t="s">
        <v>906</v>
      </c>
      <c r="T210" s="4"/>
    </row>
    <row r="211" spans="1:20" s="5" customFormat="1" ht="24" customHeight="1">
      <c r="A211" s="8" t="s">
        <v>876</v>
      </c>
      <c r="B211" s="8" t="s">
        <v>300</v>
      </c>
      <c r="C211" s="9" t="s">
        <v>898</v>
      </c>
      <c r="D211" s="9" t="s">
        <v>253</v>
      </c>
      <c r="E211" s="29">
        <v>6</v>
      </c>
      <c r="F211" s="25" t="s">
        <v>2001</v>
      </c>
      <c r="G211" s="26" t="s">
        <v>51</v>
      </c>
      <c r="H211" s="27" t="s">
        <v>14</v>
      </c>
      <c r="I211" s="9">
        <v>68.8</v>
      </c>
      <c r="J211" s="9">
        <v>73</v>
      </c>
      <c r="K211" s="9"/>
      <c r="L211" s="4"/>
      <c r="M211" s="9">
        <v>35.345</v>
      </c>
      <c r="N211" s="30">
        <v>82.6</v>
      </c>
      <c r="O211" s="29">
        <f t="shared" si="3"/>
        <v>76.645</v>
      </c>
      <c r="P211" s="4"/>
      <c r="Q211" s="2" t="s">
        <v>53</v>
      </c>
      <c r="R211" s="9" t="s">
        <v>580</v>
      </c>
      <c r="S211" s="9" t="s">
        <v>15</v>
      </c>
      <c r="T211" s="4" t="s">
        <v>1989</v>
      </c>
    </row>
    <row r="212" spans="1:20" s="5" customFormat="1" ht="24" customHeight="1">
      <c r="A212" s="8" t="s">
        <v>876</v>
      </c>
      <c r="B212" s="8" t="s">
        <v>318</v>
      </c>
      <c r="C212" s="9" t="s">
        <v>907</v>
      </c>
      <c r="D212" s="9" t="s">
        <v>231</v>
      </c>
      <c r="E212" s="2">
        <v>1</v>
      </c>
      <c r="F212" s="25" t="s">
        <v>908</v>
      </c>
      <c r="G212" s="26" t="s">
        <v>65</v>
      </c>
      <c r="H212" s="27" t="s">
        <v>909</v>
      </c>
      <c r="I212" s="2">
        <v>56.8</v>
      </c>
      <c r="J212" s="2">
        <v>75.5</v>
      </c>
      <c r="K212" s="2"/>
      <c r="L212" s="4"/>
      <c r="M212" s="2">
        <v>32.6075</v>
      </c>
      <c r="N212" s="28">
        <v>85.8</v>
      </c>
      <c r="O212" s="2">
        <f t="shared" si="3"/>
        <v>75.5075</v>
      </c>
      <c r="P212" s="1"/>
      <c r="Q212" s="2" t="s">
        <v>53</v>
      </c>
      <c r="R212" s="9" t="s">
        <v>880</v>
      </c>
      <c r="S212" s="9" t="s">
        <v>102</v>
      </c>
      <c r="T212" s="4"/>
    </row>
    <row r="213" spans="1:20" s="5" customFormat="1" ht="24" customHeight="1">
      <c r="A213" s="8" t="s">
        <v>876</v>
      </c>
      <c r="B213" s="8" t="s">
        <v>318</v>
      </c>
      <c r="C213" s="9" t="s">
        <v>907</v>
      </c>
      <c r="D213" s="9" t="s">
        <v>231</v>
      </c>
      <c r="E213" s="2">
        <v>2</v>
      </c>
      <c r="F213" s="25" t="s">
        <v>910</v>
      </c>
      <c r="G213" s="26" t="s">
        <v>51</v>
      </c>
      <c r="H213" s="27" t="s">
        <v>911</v>
      </c>
      <c r="I213" s="2">
        <v>64</v>
      </c>
      <c r="J213" s="2">
        <v>70</v>
      </c>
      <c r="K213" s="2"/>
      <c r="L213" s="4"/>
      <c r="M213" s="2">
        <v>33.35</v>
      </c>
      <c r="N213" s="28">
        <v>83.6</v>
      </c>
      <c r="O213" s="2">
        <f t="shared" si="3"/>
        <v>75.15</v>
      </c>
      <c r="P213" s="1"/>
      <c r="Q213" s="2" t="s">
        <v>53</v>
      </c>
      <c r="R213" s="9" t="s">
        <v>912</v>
      </c>
      <c r="S213" s="9" t="s">
        <v>102</v>
      </c>
      <c r="T213" s="4"/>
    </row>
    <row r="214" spans="1:20" s="5" customFormat="1" ht="24" customHeight="1">
      <c r="A214" s="8" t="s">
        <v>876</v>
      </c>
      <c r="B214" s="8" t="s">
        <v>318</v>
      </c>
      <c r="C214" s="9" t="s">
        <v>907</v>
      </c>
      <c r="D214" s="9" t="s">
        <v>231</v>
      </c>
      <c r="E214" s="2">
        <v>3</v>
      </c>
      <c r="F214" s="25" t="s">
        <v>913</v>
      </c>
      <c r="G214" s="26" t="s">
        <v>51</v>
      </c>
      <c r="H214" s="27" t="s">
        <v>914</v>
      </c>
      <c r="I214" s="2">
        <v>66.4</v>
      </c>
      <c r="J214" s="2">
        <v>61</v>
      </c>
      <c r="K214" s="2"/>
      <c r="L214" s="4"/>
      <c r="M214" s="2">
        <v>31.985</v>
      </c>
      <c r="N214" s="28">
        <v>84.6</v>
      </c>
      <c r="O214" s="2">
        <f t="shared" si="3"/>
        <v>74.285</v>
      </c>
      <c r="P214" s="1"/>
      <c r="Q214" s="2" t="s">
        <v>53</v>
      </c>
      <c r="R214" s="9" t="s">
        <v>846</v>
      </c>
      <c r="S214" s="9" t="s">
        <v>102</v>
      </c>
      <c r="T214" s="4"/>
    </row>
    <row r="215" spans="1:20" s="5" customFormat="1" ht="24" customHeight="1">
      <c r="A215" s="8" t="s">
        <v>876</v>
      </c>
      <c r="B215" s="8" t="s">
        <v>318</v>
      </c>
      <c r="C215" s="9" t="s">
        <v>907</v>
      </c>
      <c r="D215" s="9" t="s">
        <v>231</v>
      </c>
      <c r="E215" s="2">
        <v>4</v>
      </c>
      <c r="F215" s="25" t="s">
        <v>915</v>
      </c>
      <c r="G215" s="26" t="s">
        <v>65</v>
      </c>
      <c r="H215" s="27" t="s">
        <v>916</v>
      </c>
      <c r="I215" s="2">
        <v>56</v>
      </c>
      <c r="J215" s="2">
        <v>72.5</v>
      </c>
      <c r="K215" s="2"/>
      <c r="L215" s="4"/>
      <c r="M215" s="2">
        <v>31.7125</v>
      </c>
      <c r="N215" s="28">
        <v>82</v>
      </c>
      <c r="O215" s="2">
        <f t="shared" si="3"/>
        <v>72.7125</v>
      </c>
      <c r="P215" s="1"/>
      <c r="Q215" s="2" t="s">
        <v>53</v>
      </c>
      <c r="R215" s="9" t="s">
        <v>917</v>
      </c>
      <c r="S215" s="9" t="s">
        <v>918</v>
      </c>
      <c r="T215" s="4"/>
    </row>
    <row r="216" spans="1:20" s="5" customFormat="1" ht="24" customHeight="1">
      <c r="A216" s="8" t="s">
        <v>876</v>
      </c>
      <c r="B216" s="8" t="s">
        <v>318</v>
      </c>
      <c r="C216" s="9" t="s">
        <v>907</v>
      </c>
      <c r="D216" s="9" t="s">
        <v>231</v>
      </c>
      <c r="E216" s="2">
        <v>5</v>
      </c>
      <c r="F216" s="25" t="s">
        <v>919</v>
      </c>
      <c r="G216" s="26" t="s">
        <v>51</v>
      </c>
      <c r="H216" s="27" t="s">
        <v>920</v>
      </c>
      <c r="I216" s="2">
        <v>68.8</v>
      </c>
      <c r="J216" s="2">
        <v>49.5</v>
      </c>
      <c r="K216" s="2"/>
      <c r="L216" s="4"/>
      <c r="M216" s="2">
        <v>30.0575</v>
      </c>
      <c r="N216" s="28">
        <v>85</v>
      </c>
      <c r="O216" s="2">
        <f t="shared" si="3"/>
        <v>72.5575</v>
      </c>
      <c r="P216" s="1"/>
      <c r="Q216" s="2" t="s">
        <v>53</v>
      </c>
      <c r="R216" s="9" t="s">
        <v>304</v>
      </c>
      <c r="S216" s="9" t="s">
        <v>102</v>
      </c>
      <c r="T216" s="4"/>
    </row>
    <row r="217" spans="1:20" s="5" customFormat="1" ht="24" customHeight="1">
      <c r="A217" s="8" t="s">
        <v>876</v>
      </c>
      <c r="B217" s="8" t="s">
        <v>921</v>
      </c>
      <c r="C217" s="9" t="s">
        <v>922</v>
      </c>
      <c r="D217" s="9" t="s">
        <v>253</v>
      </c>
      <c r="E217" s="2">
        <v>1</v>
      </c>
      <c r="F217" s="25" t="s">
        <v>923</v>
      </c>
      <c r="G217" s="26" t="s">
        <v>65</v>
      </c>
      <c r="H217" s="27" t="s">
        <v>924</v>
      </c>
      <c r="I217" s="2">
        <v>67.2</v>
      </c>
      <c r="J217" s="2">
        <v>78.5</v>
      </c>
      <c r="K217" s="2"/>
      <c r="L217" s="4"/>
      <c r="M217" s="2">
        <v>36.1425</v>
      </c>
      <c r="N217" s="28">
        <v>81.8</v>
      </c>
      <c r="O217" s="2">
        <f t="shared" si="3"/>
        <v>77.04249999999999</v>
      </c>
      <c r="P217" s="1"/>
      <c r="Q217" s="2" t="s">
        <v>53</v>
      </c>
      <c r="R217" s="9" t="s">
        <v>177</v>
      </c>
      <c r="S217" s="9" t="s">
        <v>102</v>
      </c>
      <c r="T217" s="4"/>
    </row>
    <row r="218" spans="1:20" s="5" customFormat="1" ht="24" customHeight="1">
      <c r="A218" s="8" t="s">
        <v>876</v>
      </c>
      <c r="B218" s="8" t="s">
        <v>921</v>
      </c>
      <c r="C218" s="9" t="s">
        <v>922</v>
      </c>
      <c r="D218" s="9" t="s">
        <v>253</v>
      </c>
      <c r="E218" s="2">
        <v>2</v>
      </c>
      <c r="F218" s="25" t="s">
        <v>925</v>
      </c>
      <c r="G218" s="26" t="s">
        <v>51</v>
      </c>
      <c r="H218" s="27" t="s">
        <v>926</v>
      </c>
      <c r="I218" s="2">
        <v>64</v>
      </c>
      <c r="J218" s="2">
        <v>70</v>
      </c>
      <c r="K218" s="2"/>
      <c r="L218" s="4"/>
      <c r="M218" s="2">
        <v>33.35</v>
      </c>
      <c r="N218" s="28">
        <v>83.6</v>
      </c>
      <c r="O218" s="2">
        <f t="shared" si="3"/>
        <v>75.15</v>
      </c>
      <c r="P218" s="1"/>
      <c r="Q218" s="2" t="s">
        <v>53</v>
      </c>
      <c r="R218" s="9" t="s">
        <v>177</v>
      </c>
      <c r="S218" s="9" t="s">
        <v>102</v>
      </c>
      <c r="T218" s="4"/>
    </row>
    <row r="219" spans="1:20" s="5" customFormat="1" ht="24" customHeight="1">
      <c r="A219" s="8" t="s">
        <v>876</v>
      </c>
      <c r="B219" s="8" t="s">
        <v>921</v>
      </c>
      <c r="C219" s="9" t="s">
        <v>922</v>
      </c>
      <c r="D219" s="9" t="s">
        <v>253</v>
      </c>
      <c r="E219" s="2">
        <v>3</v>
      </c>
      <c r="F219" s="25" t="s">
        <v>927</v>
      </c>
      <c r="G219" s="26" t="s">
        <v>51</v>
      </c>
      <c r="H219" s="27" t="s">
        <v>928</v>
      </c>
      <c r="I219" s="2">
        <v>71.2</v>
      </c>
      <c r="J219" s="2">
        <v>64</v>
      </c>
      <c r="K219" s="2"/>
      <c r="L219" s="4"/>
      <c r="M219" s="2">
        <v>33.98</v>
      </c>
      <c r="N219" s="28">
        <v>80.8</v>
      </c>
      <c r="O219" s="2">
        <f t="shared" si="3"/>
        <v>74.38</v>
      </c>
      <c r="P219" s="1"/>
      <c r="Q219" s="2" t="s">
        <v>53</v>
      </c>
      <c r="R219" s="9" t="s">
        <v>177</v>
      </c>
      <c r="S219" s="9" t="s">
        <v>102</v>
      </c>
      <c r="T219" s="4"/>
    </row>
    <row r="220" spans="1:20" s="5" customFormat="1" ht="24" customHeight="1">
      <c r="A220" s="8" t="s">
        <v>876</v>
      </c>
      <c r="B220" s="8" t="s">
        <v>921</v>
      </c>
      <c r="C220" s="9" t="s">
        <v>922</v>
      </c>
      <c r="D220" s="9" t="s">
        <v>253</v>
      </c>
      <c r="E220" s="2">
        <v>4</v>
      </c>
      <c r="F220" s="25" t="s">
        <v>929</v>
      </c>
      <c r="G220" s="26" t="s">
        <v>65</v>
      </c>
      <c r="H220" s="27" t="s">
        <v>930</v>
      </c>
      <c r="I220" s="2">
        <v>61.6</v>
      </c>
      <c r="J220" s="2">
        <v>70</v>
      </c>
      <c r="K220" s="2"/>
      <c r="L220" s="4"/>
      <c r="M220" s="2">
        <v>32.69</v>
      </c>
      <c r="N220" s="28">
        <v>81.6</v>
      </c>
      <c r="O220" s="2">
        <f t="shared" si="3"/>
        <v>73.49</v>
      </c>
      <c r="P220" s="1"/>
      <c r="Q220" s="2" t="s">
        <v>53</v>
      </c>
      <c r="R220" s="9" t="s">
        <v>166</v>
      </c>
      <c r="S220" s="9" t="s">
        <v>102</v>
      </c>
      <c r="T220" s="4"/>
    </row>
    <row r="221" spans="1:20" s="5" customFormat="1" ht="24" customHeight="1">
      <c r="A221" s="8" t="s">
        <v>876</v>
      </c>
      <c r="B221" s="8" t="s">
        <v>931</v>
      </c>
      <c r="C221" s="9" t="s">
        <v>932</v>
      </c>
      <c r="D221" s="9" t="s">
        <v>83</v>
      </c>
      <c r="E221" s="2">
        <v>1</v>
      </c>
      <c r="F221" s="25" t="s">
        <v>933</v>
      </c>
      <c r="G221" s="26" t="s">
        <v>51</v>
      </c>
      <c r="H221" s="27" t="s">
        <v>934</v>
      </c>
      <c r="I221" s="2">
        <v>73.6</v>
      </c>
      <c r="J221" s="2">
        <v>71</v>
      </c>
      <c r="K221" s="2"/>
      <c r="L221" s="4"/>
      <c r="M221" s="2">
        <v>36.215</v>
      </c>
      <c r="N221" s="28">
        <v>81.6</v>
      </c>
      <c r="O221" s="2">
        <f t="shared" si="3"/>
        <v>77.015</v>
      </c>
      <c r="P221" s="1"/>
      <c r="Q221" s="2" t="s">
        <v>53</v>
      </c>
      <c r="R221" s="9" t="s">
        <v>652</v>
      </c>
      <c r="S221" s="9" t="s">
        <v>102</v>
      </c>
      <c r="T221" s="4"/>
    </row>
    <row r="222" spans="1:20" s="5" customFormat="1" ht="24" customHeight="1">
      <c r="A222" s="8" t="s">
        <v>876</v>
      </c>
      <c r="B222" s="8" t="s">
        <v>931</v>
      </c>
      <c r="C222" s="9" t="s">
        <v>932</v>
      </c>
      <c r="D222" s="9" t="s">
        <v>83</v>
      </c>
      <c r="E222" s="2">
        <v>2</v>
      </c>
      <c r="F222" s="25" t="s">
        <v>935</v>
      </c>
      <c r="G222" s="26" t="s">
        <v>65</v>
      </c>
      <c r="H222" s="27" t="s">
        <v>936</v>
      </c>
      <c r="I222" s="2">
        <v>64</v>
      </c>
      <c r="J222" s="2">
        <v>66</v>
      </c>
      <c r="K222" s="2"/>
      <c r="L222" s="4"/>
      <c r="M222" s="2">
        <v>32.45</v>
      </c>
      <c r="N222" s="28">
        <v>82.4</v>
      </c>
      <c r="O222" s="2">
        <f t="shared" si="3"/>
        <v>73.65</v>
      </c>
      <c r="P222" s="1"/>
      <c r="Q222" s="2" t="s">
        <v>53</v>
      </c>
      <c r="R222" s="9" t="s">
        <v>937</v>
      </c>
      <c r="S222" s="9" t="s">
        <v>938</v>
      </c>
      <c r="T222" s="4"/>
    </row>
    <row r="223" spans="1:20" s="5" customFormat="1" ht="24" customHeight="1">
      <c r="A223" s="8" t="s">
        <v>939</v>
      </c>
      <c r="B223" s="8" t="s">
        <v>940</v>
      </c>
      <c r="C223" s="9" t="s">
        <v>941</v>
      </c>
      <c r="D223" s="9" t="s">
        <v>505</v>
      </c>
      <c r="E223" s="2">
        <v>1</v>
      </c>
      <c r="F223" s="25" t="s">
        <v>942</v>
      </c>
      <c r="G223" s="26" t="s">
        <v>65</v>
      </c>
      <c r="H223" s="27" t="s">
        <v>943</v>
      </c>
      <c r="I223" s="2">
        <v>59.2</v>
      </c>
      <c r="J223" s="2">
        <v>74.5</v>
      </c>
      <c r="K223" s="2"/>
      <c r="L223" s="4"/>
      <c r="M223" s="2">
        <v>33.0425</v>
      </c>
      <c r="N223" s="28">
        <v>80</v>
      </c>
      <c r="O223" s="2">
        <f t="shared" si="3"/>
        <v>73.04249999999999</v>
      </c>
      <c r="P223" s="1"/>
      <c r="Q223" s="2" t="s">
        <v>53</v>
      </c>
      <c r="R223" s="9" t="s">
        <v>944</v>
      </c>
      <c r="S223" s="9" t="s">
        <v>945</v>
      </c>
      <c r="T223" s="4"/>
    </row>
    <row r="224" spans="1:20" s="5" customFormat="1" ht="24" customHeight="1">
      <c r="A224" s="8" t="s">
        <v>939</v>
      </c>
      <c r="B224" s="8" t="s">
        <v>940</v>
      </c>
      <c r="C224" s="9" t="s">
        <v>941</v>
      </c>
      <c r="D224" s="9" t="s">
        <v>505</v>
      </c>
      <c r="E224" s="2">
        <v>2</v>
      </c>
      <c r="F224" s="25" t="s">
        <v>946</v>
      </c>
      <c r="G224" s="26" t="s">
        <v>51</v>
      </c>
      <c r="H224" s="27" t="s">
        <v>947</v>
      </c>
      <c r="I224" s="2">
        <v>57.6</v>
      </c>
      <c r="J224" s="2">
        <v>75.5</v>
      </c>
      <c r="K224" s="2"/>
      <c r="L224" s="4"/>
      <c r="M224" s="2">
        <v>32.8275</v>
      </c>
      <c r="N224" s="28">
        <v>79.4</v>
      </c>
      <c r="O224" s="2">
        <f t="shared" si="3"/>
        <v>72.5275</v>
      </c>
      <c r="P224" s="1"/>
      <c r="Q224" s="2" t="s">
        <v>53</v>
      </c>
      <c r="R224" s="9" t="s">
        <v>944</v>
      </c>
      <c r="S224" s="9" t="s">
        <v>102</v>
      </c>
      <c r="T224" s="4"/>
    </row>
    <row r="225" spans="1:20" s="5" customFormat="1" ht="24" customHeight="1">
      <c r="A225" s="8" t="s">
        <v>939</v>
      </c>
      <c r="B225" s="8" t="s">
        <v>940</v>
      </c>
      <c r="C225" s="9" t="s">
        <v>941</v>
      </c>
      <c r="D225" s="9" t="s">
        <v>505</v>
      </c>
      <c r="E225" s="2">
        <v>3</v>
      </c>
      <c r="F225" s="25" t="s">
        <v>948</v>
      </c>
      <c r="G225" s="26" t="s">
        <v>51</v>
      </c>
      <c r="H225" s="27" t="s">
        <v>949</v>
      </c>
      <c r="I225" s="2">
        <v>59.2</v>
      </c>
      <c r="J225" s="2">
        <v>71</v>
      </c>
      <c r="K225" s="2"/>
      <c r="L225" s="4"/>
      <c r="M225" s="2">
        <v>32.255</v>
      </c>
      <c r="N225" s="28">
        <v>80</v>
      </c>
      <c r="O225" s="2">
        <f t="shared" si="3"/>
        <v>72.255</v>
      </c>
      <c r="P225" s="1"/>
      <c r="Q225" s="2" t="s">
        <v>53</v>
      </c>
      <c r="R225" s="9" t="s">
        <v>166</v>
      </c>
      <c r="S225" s="9" t="s">
        <v>102</v>
      </c>
      <c r="T225" s="4"/>
    </row>
    <row r="226" spans="1:20" s="5" customFormat="1" ht="24" customHeight="1">
      <c r="A226" s="8" t="s">
        <v>939</v>
      </c>
      <c r="B226" s="8" t="s">
        <v>950</v>
      </c>
      <c r="C226" s="9" t="s">
        <v>951</v>
      </c>
      <c r="D226" s="9" t="s">
        <v>49</v>
      </c>
      <c r="E226" s="2">
        <v>1</v>
      </c>
      <c r="F226" s="25" t="s">
        <v>952</v>
      </c>
      <c r="G226" s="26" t="s">
        <v>65</v>
      </c>
      <c r="H226" s="27" t="s">
        <v>953</v>
      </c>
      <c r="I226" s="2">
        <v>66.4</v>
      </c>
      <c r="J226" s="2">
        <v>69.5</v>
      </c>
      <c r="K226" s="2"/>
      <c r="L226" s="4"/>
      <c r="M226" s="2">
        <v>33.8975</v>
      </c>
      <c r="N226" s="28">
        <v>84.4</v>
      </c>
      <c r="O226" s="2">
        <f t="shared" si="3"/>
        <v>76.0975</v>
      </c>
      <c r="P226" s="1"/>
      <c r="Q226" s="2" t="s">
        <v>53</v>
      </c>
      <c r="R226" s="9" t="s">
        <v>177</v>
      </c>
      <c r="S226" s="9" t="s">
        <v>102</v>
      </c>
      <c r="T226" s="4"/>
    </row>
    <row r="227" spans="1:20" s="5" customFormat="1" ht="24" customHeight="1">
      <c r="A227" s="8" t="s">
        <v>954</v>
      </c>
      <c r="B227" s="8" t="s">
        <v>601</v>
      </c>
      <c r="C227" s="9" t="s">
        <v>955</v>
      </c>
      <c r="D227" s="9" t="s">
        <v>49</v>
      </c>
      <c r="E227" s="2">
        <v>1</v>
      </c>
      <c r="F227" s="25" t="s">
        <v>956</v>
      </c>
      <c r="G227" s="26" t="s">
        <v>51</v>
      </c>
      <c r="H227" s="27" t="s">
        <v>957</v>
      </c>
      <c r="I227" s="2">
        <v>64</v>
      </c>
      <c r="J227" s="2">
        <v>68.5</v>
      </c>
      <c r="K227" s="2"/>
      <c r="L227" s="4"/>
      <c r="M227" s="2">
        <v>33.0125</v>
      </c>
      <c r="N227" s="28">
        <v>84.8</v>
      </c>
      <c r="O227" s="2">
        <f t="shared" si="3"/>
        <v>75.4125</v>
      </c>
      <c r="P227" s="1"/>
      <c r="Q227" s="2" t="s">
        <v>53</v>
      </c>
      <c r="R227" s="9" t="s">
        <v>958</v>
      </c>
      <c r="S227" s="9" t="s">
        <v>959</v>
      </c>
      <c r="T227" s="4"/>
    </row>
    <row r="228" spans="1:20" s="5" customFormat="1" ht="24" customHeight="1">
      <c r="A228" s="8" t="s">
        <v>954</v>
      </c>
      <c r="B228" s="8" t="s">
        <v>607</v>
      </c>
      <c r="C228" s="9" t="s">
        <v>960</v>
      </c>
      <c r="D228" s="9" t="s">
        <v>49</v>
      </c>
      <c r="E228" s="2">
        <v>1</v>
      </c>
      <c r="F228" s="25" t="s">
        <v>961</v>
      </c>
      <c r="G228" s="26" t="s">
        <v>51</v>
      </c>
      <c r="H228" s="27" t="s">
        <v>962</v>
      </c>
      <c r="I228" s="2">
        <v>63.2</v>
      </c>
      <c r="J228" s="2">
        <v>67</v>
      </c>
      <c r="K228" s="2"/>
      <c r="L228" s="4"/>
      <c r="M228" s="2">
        <v>32.455</v>
      </c>
      <c r="N228" s="28">
        <v>80.8</v>
      </c>
      <c r="O228" s="2">
        <f t="shared" si="3"/>
        <v>72.85499999999999</v>
      </c>
      <c r="P228" s="1"/>
      <c r="Q228" s="2" t="s">
        <v>53</v>
      </c>
      <c r="R228" s="9" t="s">
        <v>177</v>
      </c>
      <c r="S228" s="9" t="s">
        <v>102</v>
      </c>
      <c r="T228" s="4"/>
    </row>
    <row r="229" spans="1:20" s="5" customFormat="1" ht="24" customHeight="1">
      <c r="A229" s="8" t="s">
        <v>963</v>
      </c>
      <c r="B229" s="8" t="s">
        <v>964</v>
      </c>
      <c r="C229" s="9" t="s">
        <v>965</v>
      </c>
      <c r="D229" s="9" t="s">
        <v>49</v>
      </c>
      <c r="E229" s="2">
        <v>1</v>
      </c>
      <c r="F229" s="25" t="s">
        <v>966</v>
      </c>
      <c r="G229" s="26" t="s">
        <v>65</v>
      </c>
      <c r="H229" s="27" t="s">
        <v>967</v>
      </c>
      <c r="I229" s="2">
        <v>63.2</v>
      </c>
      <c r="J229" s="2">
        <v>72.5</v>
      </c>
      <c r="K229" s="2"/>
      <c r="L229" s="4"/>
      <c r="M229" s="2">
        <v>33.6925</v>
      </c>
      <c r="N229" s="28">
        <v>85</v>
      </c>
      <c r="O229" s="2">
        <f t="shared" si="3"/>
        <v>76.1925</v>
      </c>
      <c r="P229" s="1"/>
      <c r="Q229" s="2" t="s">
        <v>53</v>
      </c>
      <c r="R229" s="9" t="s">
        <v>490</v>
      </c>
      <c r="S229" s="9" t="s">
        <v>102</v>
      </c>
      <c r="T229" s="4"/>
    </row>
    <row r="230" spans="1:20" s="5" customFormat="1" ht="24" customHeight="1">
      <c r="A230" s="8" t="s">
        <v>968</v>
      </c>
      <c r="B230" s="8" t="s">
        <v>969</v>
      </c>
      <c r="C230" s="9" t="s">
        <v>970</v>
      </c>
      <c r="D230" s="9" t="s">
        <v>49</v>
      </c>
      <c r="E230" s="2">
        <v>1</v>
      </c>
      <c r="F230" s="25" t="s">
        <v>971</v>
      </c>
      <c r="G230" s="26" t="s">
        <v>51</v>
      </c>
      <c r="H230" s="27" t="s">
        <v>972</v>
      </c>
      <c r="I230" s="2">
        <v>71.2</v>
      </c>
      <c r="J230" s="2">
        <v>59.5</v>
      </c>
      <c r="K230" s="2"/>
      <c r="L230" s="4"/>
      <c r="M230" s="2">
        <v>32.9675</v>
      </c>
      <c r="N230" s="28">
        <v>84.2</v>
      </c>
      <c r="O230" s="2">
        <f t="shared" si="3"/>
        <v>75.0675</v>
      </c>
      <c r="P230" s="1"/>
      <c r="Q230" s="2" t="s">
        <v>53</v>
      </c>
      <c r="R230" s="9" t="s">
        <v>166</v>
      </c>
      <c r="S230" s="9" t="s">
        <v>973</v>
      </c>
      <c r="T230" s="4"/>
    </row>
    <row r="231" spans="1:20" s="5" customFormat="1" ht="24" customHeight="1">
      <c r="A231" s="8" t="s">
        <v>974</v>
      </c>
      <c r="B231" s="8" t="s">
        <v>433</v>
      </c>
      <c r="C231" s="9" t="s">
        <v>975</v>
      </c>
      <c r="D231" s="9" t="s">
        <v>49</v>
      </c>
      <c r="E231" s="2">
        <v>2</v>
      </c>
      <c r="F231" s="25" t="s">
        <v>976</v>
      </c>
      <c r="G231" s="26" t="s">
        <v>51</v>
      </c>
      <c r="H231" s="27" t="s">
        <v>977</v>
      </c>
      <c r="I231" s="2">
        <v>66.4</v>
      </c>
      <c r="J231" s="2">
        <v>65.5</v>
      </c>
      <c r="K231" s="2"/>
      <c r="L231" s="4"/>
      <c r="M231" s="2">
        <v>32.9975</v>
      </c>
      <c r="N231" s="28">
        <v>80.8</v>
      </c>
      <c r="O231" s="2">
        <f t="shared" si="3"/>
        <v>73.39750000000001</v>
      </c>
      <c r="P231" s="3"/>
      <c r="Q231" s="2" t="s">
        <v>53</v>
      </c>
      <c r="R231" s="9" t="s">
        <v>978</v>
      </c>
      <c r="S231" s="9" t="s">
        <v>102</v>
      </c>
      <c r="T231" s="4" t="s">
        <v>171</v>
      </c>
    </row>
    <row r="232" spans="1:20" s="5" customFormat="1" ht="24" customHeight="1">
      <c r="A232" s="8" t="s">
        <v>979</v>
      </c>
      <c r="B232" s="8" t="s">
        <v>980</v>
      </c>
      <c r="C232" s="9" t="s">
        <v>981</v>
      </c>
      <c r="D232" s="9" t="s">
        <v>49</v>
      </c>
      <c r="E232" s="2">
        <v>1</v>
      </c>
      <c r="F232" s="25" t="s">
        <v>982</v>
      </c>
      <c r="G232" s="26" t="s">
        <v>65</v>
      </c>
      <c r="H232" s="27" t="s">
        <v>983</v>
      </c>
      <c r="I232" s="2">
        <v>52</v>
      </c>
      <c r="J232" s="2">
        <v>59</v>
      </c>
      <c r="K232" s="2"/>
      <c r="L232" s="4"/>
      <c r="M232" s="2">
        <v>27.575</v>
      </c>
      <c r="N232" s="28">
        <v>80</v>
      </c>
      <c r="O232" s="2">
        <f t="shared" si="3"/>
        <v>67.575</v>
      </c>
      <c r="P232" s="1"/>
      <c r="Q232" s="2" t="s">
        <v>53</v>
      </c>
      <c r="R232" s="9" t="s">
        <v>166</v>
      </c>
      <c r="S232" s="9" t="s">
        <v>102</v>
      </c>
      <c r="T232" s="4"/>
    </row>
    <row r="233" spans="1:20" s="5" customFormat="1" ht="24" customHeight="1">
      <c r="A233" s="8" t="s">
        <v>984</v>
      </c>
      <c r="B233" s="8" t="s">
        <v>985</v>
      </c>
      <c r="C233" s="9" t="s">
        <v>986</v>
      </c>
      <c r="D233" s="9" t="s">
        <v>83</v>
      </c>
      <c r="E233" s="2">
        <v>1</v>
      </c>
      <c r="F233" s="25" t="s">
        <v>987</v>
      </c>
      <c r="G233" s="26" t="s">
        <v>65</v>
      </c>
      <c r="H233" s="27" t="s">
        <v>988</v>
      </c>
      <c r="I233" s="2">
        <v>70.4</v>
      </c>
      <c r="J233" s="2">
        <v>78</v>
      </c>
      <c r="K233" s="2"/>
      <c r="L233" s="4"/>
      <c r="M233" s="2">
        <v>36.91</v>
      </c>
      <c r="N233" s="28">
        <v>81.2</v>
      </c>
      <c r="O233" s="2">
        <f t="shared" si="3"/>
        <v>77.50999999999999</v>
      </c>
      <c r="P233" s="1"/>
      <c r="Q233" s="2" t="s">
        <v>53</v>
      </c>
      <c r="R233" s="9" t="s">
        <v>989</v>
      </c>
      <c r="S233" s="9" t="s">
        <v>990</v>
      </c>
      <c r="T233" s="4"/>
    </row>
    <row r="234" spans="1:20" s="5" customFormat="1" ht="24" customHeight="1">
      <c r="A234" s="8" t="s">
        <v>984</v>
      </c>
      <c r="B234" s="8" t="s">
        <v>985</v>
      </c>
      <c r="C234" s="9" t="s">
        <v>986</v>
      </c>
      <c r="D234" s="9" t="s">
        <v>83</v>
      </c>
      <c r="E234" s="2">
        <v>2</v>
      </c>
      <c r="F234" s="25" t="s">
        <v>991</v>
      </c>
      <c r="G234" s="26" t="s">
        <v>65</v>
      </c>
      <c r="H234" s="27" t="s">
        <v>992</v>
      </c>
      <c r="I234" s="2">
        <v>70.4</v>
      </c>
      <c r="J234" s="2">
        <v>70.5</v>
      </c>
      <c r="K234" s="2"/>
      <c r="L234" s="4"/>
      <c r="M234" s="2">
        <v>35.2225</v>
      </c>
      <c r="N234" s="28">
        <v>84</v>
      </c>
      <c r="O234" s="2">
        <f t="shared" si="3"/>
        <v>77.2225</v>
      </c>
      <c r="P234" s="1"/>
      <c r="Q234" s="2" t="s">
        <v>53</v>
      </c>
      <c r="R234" s="9" t="s">
        <v>993</v>
      </c>
      <c r="S234" s="9" t="s">
        <v>994</v>
      </c>
      <c r="T234" s="4"/>
    </row>
    <row r="235" spans="1:20" s="5" customFormat="1" ht="24" customHeight="1">
      <c r="A235" s="8" t="s">
        <v>995</v>
      </c>
      <c r="B235" s="8" t="s">
        <v>996</v>
      </c>
      <c r="C235" s="9" t="s">
        <v>997</v>
      </c>
      <c r="D235" s="9" t="s">
        <v>49</v>
      </c>
      <c r="E235" s="2">
        <v>1</v>
      </c>
      <c r="F235" s="25" t="s">
        <v>998</v>
      </c>
      <c r="G235" s="26" t="s">
        <v>65</v>
      </c>
      <c r="H235" s="27" t="s">
        <v>999</v>
      </c>
      <c r="I235" s="2">
        <v>70.4</v>
      </c>
      <c r="J235" s="2">
        <v>69.5</v>
      </c>
      <c r="K235" s="2"/>
      <c r="L235" s="4"/>
      <c r="M235" s="2">
        <v>34.9975</v>
      </c>
      <c r="N235" s="28">
        <v>87.2</v>
      </c>
      <c r="O235" s="2">
        <f t="shared" si="3"/>
        <v>78.5975</v>
      </c>
      <c r="P235" s="1"/>
      <c r="Q235" s="2" t="s">
        <v>53</v>
      </c>
      <c r="R235" s="9" t="s">
        <v>993</v>
      </c>
      <c r="S235" s="9" t="s">
        <v>102</v>
      </c>
      <c r="T235" s="4"/>
    </row>
    <row r="236" spans="1:20" s="5" customFormat="1" ht="24" customHeight="1">
      <c r="A236" s="8" t="s">
        <v>1000</v>
      </c>
      <c r="B236" s="8" t="s">
        <v>1001</v>
      </c>
      <c r="C236" s="9" t="s">
        <v>1002</v>
      </c>
      <c r="D236" s="9" t="s">
        <v>49</v>
      </c>
      <c r="E236" s="2">
        <v>1</v>
      </c>
      <c r="F236" s="25" t="s">
        <v>1003</v>
      </c>
      <c r="G236" s="26" t="s">
        <v>65</v>
      </c>
      <c r="H236" s="27" t="s">
        <v>1004</v>
      </c>
      <c r="I236" s="2">
        <v>71.2</v>
      </c>
      <c r="J236" s="2">
        <v>75.5</v>
      </c>
      <c r="K236" s="2"/>
      <c r="L236" s="4"/>
      <c r="M236" s="2">
        <v>36.5675</v>
      </c>
      <c r="N236" s="28">
        <v>81.2</v>
      </c>
      <c r="O236" s="2">
        <f t="shared" si="3"/>
        <v>77.1675</v>
      </c>
      <c r="P236" s="1"/>
      <c r="Q236" s="2" t="s">
        <v>53</v>
      </c>
      <c r="R236" s="9" t="s">
        <v>937</v>
      </c>
      <c r="S236" s="9" t="s">
        <v>102</v>
      </c>
      <c r="T236" s="4"/>
    </row>
    <row r="237" spans="1:20" s="5" customFormat="1" ht="24" customHeight="1">
      <c r="A237" s="8" t="s">
        <v>1000</v>
      </c>
      <c r="B237" s="8" t="s">
        <v>57</v>
      </c>
      <c r="C237" s="9" t="s">
        <v>1005</v>
      </c>
      <c r="D237" s="9" t="s">
        <v>49</v>
      </c>
      <c r="E237" s="2">
        <v>1</v>
      </c>
      <c r="F237" s="25" t="s">
        <v>1006</v>
      </c>
      <c r="G237" s="26" t="s">
        <v>65</v>
      </c>
      <c r="H237" s="27" t="s">
        <v>1007</v>
      </c>
      <c r="I237" s="2">
        <v>61.6</v>
      </c>
      <c r="J237" s="2">
        <v>62.5</v>
      </c>
      <c r="K237" s="2"/>
      <c r="L237" s="4"/>
      <c r="M237" s="2">
        <v>31.0025</v>
      </c>
      <c r="N237" s="28">
        <v>80.6</v>
      </c>
      <c r="O237" s="2">
        <f t="shared" si="3"/>
        <v>71.3025</v>
      </c>
      <c r="P237" s="1"/>
      <c r="Q237" s="4" t="s">
        <v>244</v>
      </c>
      <c r="R237" s="9" t="s">
        <v>79</v>
      </c>
      <c r="S237" s="9" t="s">
        <v>1008</v>
      </c>
      <c r="T237" s="4"/>
    </row>
    <row r="238" spans="1:20" s="5" customFormat="1" ht="24" customHeight="1">
      <c r="A238" s="8" t="s">
        <v>1009</v>
      </c>
      <c r="B238" s="8" t="s">
        <v>1010</v>
      </c>
      <c r="C238" s="9" t="s">
        <v>1011</v>
      </c>
      <c r="D238" s="9" t="s">
        <v>49</v>
      </c>
      <c r="E238" s="2">
        <v>1</v>
      </c>
      <c r="F238" s="25" t="s">
        <v>1012</v>
      </c>
      <c r="G238" s="26" t="s">
        <v>65</v>
      </c>
      <c r="H238" s="27" t="s">
        <v>1013</v>
      </c>
      <c r="I238" s="2">
        <v>60</v>
      </c>
      <c r="J238" s="2">
        <v>66.5</v>
      </c>
      <c r="K238" s="2"/>
      <c r="L238" s="4"/>
      <c r="M238" s="2">
        <v>31.4625</v>
      </c>
      <c r="N238" s="28">
        <v>79.4</v>
      </c>
      <c r="O238" s="2">
        <f t="shared" si="3"/>
        <v>71.1625</v>
      </c>
      <c r="P238" s="1"/>
      <c r="Q238" s="2" t="s">
        <v>53</v>
      </c>
      <c r="R238" s="9" t="s">
        <v>177</v>
      </c>
      <c r="S238" s="9" t="s">
        <v>102</v>
      </c>
      <c r="T238" s="4"/>
    </row>
    <row r="239" spans="1:20" s="5" customFormat="1" ht="24" customHeight="1">
      <c r="A239" s="8" t="s">
        <v>1009</v>
      </c>
      <c r="B239" s="8" t="s">
        <v>57</v>
      </c>
      <c r="C239" s="9" t="s">
        <v>1014</v>
      </c>
      <c r="D239" s="9" t="s">
        <v>49</v>
      </c>
      <c r="E239" s="2">
        <v>1</v>
      </c>
      <c r="F239" s="25" t="s">
        <v>1015</v>
      </c>
      <c r="G239" s="26" t="s">
        <v>65</v>
      </c>
      <c r="H239" s="27" t="s">
        <v>1016</v>
      </c>
      <c r="I239" s="2">
        <v>60</v>
      </c>
      <c r="J239" s="2">
        <v>78.5</v>
      </c>
      <c r="K239" s="2"/>
      <c r="L239" s="4"/>
      <c r="M239" s="2">
        <v>34.1625</v>
      </c>
      <c r="N239" s="28">
        <v>86.8</v>
      </c>
      <c r="O239" s="2">
        <f t="shared" si="3"/>
        <v>77.5625</v>
      </c>
      <c r="P239" s="1"/>
      <c r="Q239" s="4" t="s">
        <v>244</v>
      </c>
      <c r="R239" s="9" t="s">
        <v>361</v>
      </c>
      <c r="S239" s="9" t="s">
        <v>102</v>
      </c>
      <c r="T239" s="4"/>
    </row>
    <row r="240" spans="1:20" s="5" customFormat="1" ht="24" customHeight="1">
      <c r="A240" s="8" t="s">
        <v>1017</v>
      </c>
      <c r="B240" s="8" t="s">
        <v>1018</v>
      </c>
      <c r="C240" s="9" t="s">
        <v>1019</v>
      </c>
      <c r="D240" s="9" t="s">
        <v>49</v>
      </c>
      <c r="E240" s="2">
        <v>1</v>
      </c>
      <c r="F240" s="25" t="s">
        <v>1020</v>
      </c>
      <c r="G240" s="26" t="s">
        <v>51</v>
      </c>
      <c r="H240" s="27" t="s">
        <v>1021</v>
      </c>
      <c r="I240" s="2">
        <v>67.2</v>
      </c>
      <c r="J240" s="2">
        <v>65.5</v>
      </c>
      <c r="K240" s="2"/>
      <c r="L240" s="4"/>
      <c r="M240" s="2">
        <v>33.2175</v>
      </c>
      <c r="N240" s="28">
        <v>78.8</v>
      </c>
      <c r="O240" s="2">
        <f t="shared" si="3"/>
        <v>72.6175</v>
      </c>
      <c r="P240" s="1"/>
      <c r="Q240" s="2" t="s">
        <v>53</v>
      </c>
      <c r="R240" s="9" t="s">
        <v>702</v>
      </c>
      <c r="S240" s="9" t="s">
        <v>1022</v>
      </c>
      <c r="T240" s="4"/>
    </row>
    <row r="241" spans="1:20" s="5" customFormat="1" ht="24" customHeight="1">
      <c r="A241" s="8" t="s">
        <v>1023</v>
      </c>
      <c r="B241" s="8" t="s">
        <v>1024</v>
      </c>
      <c r="C241" s="9" t="s">
        <v>1025</v>
      </c>
      <c r="D241" s="9" t="s">
        <v>49</v>
      </c>
      <c r="E241" s="2">
        <v>1</v>
      </c>
      <c r="F241" s="25" t="s">
        <v>1026</v>
      </c>
      <c r="G241" s="26" t="s">
        <v>51</v>
      </c>
      <c r="H241" s="27" t="s">
        <v>1027</v>
      </c>
      <c r="I241" s="2">
        <v>68.8</v>
      </c>
      <c r="J241" s="2">
        <v>52.5</v>
      </c>
      <c r="K241" s="2"/>
      <c r="L241" s="4"/>
      <c r="M241" s="2">
        <v>30.7325</v>
      </c>
      <c r="N241" s="28">
        <v>85.2</v>
      </c>
      <c r="O241" s="2">
        <f t="shared" si="3"/>
        <v>73.33250000000001</v>
      </c>
      <c r="P241" s="1"/>
      <c r="Q241" s="2" t="s">
        <v>53</v>
      </c>
      <c r="R241" s="9" t="s">
        <v>177</v>
      </c>
      <c r="S241" s="9" t="s">
        <v>1028</v>
      </c>
      <c r="T241" s="4"/>
    </row>
    <row r="242" spans="1:20" s="5" customFormat="1" ht="24" customHeight="1">
      <c r="A242" s="8" t="s">
        <v>1023</v>
      </c>
      <c r="B242" s="8" t="s">
        <v>57</v>
      </c>
      <c r="C242" s="9" t="s">
        <v>1029</v>
      </c>
      <c r="D242" s="9" t="s">
        <v>49</v>
      </c>
      <c r="E242" s="2">
        <v>1</v>
      </c>
      <c r="F242" s="25" t="s">
        <v>1030</v>
      </c>
      <c r="G242" s="26" t="s">
        <v>65</v>
      </c>
      <c r="H242" s="27" t="s">
        <v>1031</v>
      </c>
      <c r="I242" s="2">
        <v>63.2</v>
      </c>
      <c r="J242" s="2">
        <v>83.5</v>
      </c>
      <c r="K242" s="2"/>
      <c r="L242" s="4"/>
      <c r="M242" s="2">
        <v>36.1675</v>
      </c>
      <c r="N242" s="28">
        <v>83</v>
      </c>
      <c r="O242" s="2">
        <f t="shared" si="3"/>
        <v>77.66749999999999</v>
      </c>
      <c r="P242" s="1"/>
      <c r="Q242" s="2" t="s">
        <v>53</v>
      </c>
      <c r="R242" s="9" t="s">
        <v>67</v>
      </c>
      <c r="S242" s="9" t="s">
        <v>1032</v>
      </c>
      <c r="T242" s="4"/>
    </row>
    <row r="243" spans="1:20" s="5" customFormat="1" ht="24" customHeight="1">
      <c r="A243" s="8" t="s">
        <v>1033</v>
      </c>
      <c r="B243" s="8" t="s">
        <v>1034</v>
      </c>
      <c r="C243" s="9" t="s">
        <v>1035</v>
      </c>
      <c r="D243" s="9" t="s">
        <v>49</v>
      </c>
      <c r="E243" s="2">
        <v>1</v>
      </c>
      <c r="F243" s="25" t="s">
        <v>1036</v>
      </c>
      <c r="G243" s="26" t="s">
        <v>65</v>
      </c>
      <c r="H243" s="27" t="s">
        <v>1037</v>
      </c>
      <c r="I243" s="2">
        <v>64.8</v>
      </c>
      <c r="J243" s="2">
        <v>66.5</v>
      </c>
      <c r="K243" s="2"/>
      <c r="L243" s="4"/>
      <c r="M243" s="2">
        <v>32.7825</v>
      </c>
      <c r="N243" s="28">
        <v>84</v>
      </c>
      <c r="O243" s="2">
        <f t="shared" si="3"/>
        <v>74.7825</v>
      </c>
      <c r="P243" s="1"/>
      <c r="Q243" s="2" t="s">
        <v>53</v>
      </c>
      <c r="R243" s="9" t="s">
        <v>79</v>
      </c>
      <c r="S243" s="9" t="s">
        <v>1038</v>
      </c>
      <c r="T243" s="4"/>
    </row>
    <row r="244" spans="1:20" s="5" customFormat="1" ht="24" customHeight="1">
      <c r="A244" s="8" t="s">
        <v>1039</v>
      </c>
      <c r="B244" s="8" t="s">
        <v>1040</v>
      </c>
      <c r="C244" s="9" t="s">
        <v>1041</v>
      </c>
      <c r="D244" s="9" t="s">
        <v>505</v>
      </c>
      <c r="E244" s="2">
        <v>1</v>
      </c>
      <c r="F244" s="25" t="s">
        <v>1042</v>
      </c>
      <c r="G244" s="26" t="s">
        <v>65</v>
      </c>
      <c r="H244" s="27" t="s">
        <v>1043</v>
      </c>
      <c r="I244" s="2">
        <v>68.8</v>
      </c>
      <c r="J244" s="2">
        <v>74.5</v>
      </c>
      <c r="K244" s="2"/>
      <c r="L244" s="4"/>
      <c r="M244" s="2">
        <v>35.6825</v>
      </c>
      <c r="N244" s="28">
        <v>84.8</v>
      </c>
      <c r="O244" s="2">
        <f t="shared" si="3"/>
        <v>78.0825</v>
      </c>
      <c r="P244" s="1"/>
      <c r="Q244" s="2" t="s">
        <v>53</v>
      </c>
      <c r="R244" s="9" t="s">
        <v>79</v>
      </c>
      <c r="S244" s="9" t="s">
        <v>1044</v>
      </c>
      <c r="T244" s="4"/>
    </row>
    <row r="245" spans="1:20" s="5" customFormat="1" ht="24" customHeight="1">
      <c r="A245" s="8" t="s">
        <v>1039</v>
      </c>
      <c r="B245" s="8" t="s">
        <v>1040</v>
      </c>
      <c r="C245" s="9" t="s">
        <v>1041</v>
      </c>
      <c r="D245" s="9" t="s">
        <v>505</v>
      </c>
      <c r="E245" s="2">
        <v>2</v>
      </c>
      <c r="F245" s="25" t="s">
        <v>1045</v>
      </c>
      <c r="G245" s="26" t="s">
        <v>65</v>
      </c>
      <c r="H245" s="27" t="s">
        <v>1046</v>
      </c>
      <c r="I245" s="2">
        <v>68.8</v>
      </c>
      <c r="J245" s="2">
        <v>72.5</v>
      </c>
      <c r="K245" s="2"/>
      <c r="L245" s="4"/>
      <c r="M245" s="2">
        <v>35.2325</v>
      </c>
      <c r="N245" s="28">
        <v>83.4</v>
      </c>
      <c r="O245" s="2">
        <f t="shared" si="3"/>
        <v>76.9325</v>
      </c>
      <c r="P245" s="1"/>
      <c r="Q245" s="2" t="s">
        <v>53</v>
      </c>
      <c r="R245" s="9" t="s">
        <v>234</v>
      </c>
      <c r="S245" s="9" t="s">
        <v>102</v>
      </c>
      <c r="T245" s="4"/>
    </row>
    <row r="246" spans="1:20" s="5" customFormat="1" ht="24" customHeight="1">
      <c r="A246" s="8" t="s">
        <v>1039</v>
      </c>
      <c r="B246" s="8" t="s">
        <v>1040</v>
      </c>
      <c r="C246" s="9" t="s">
        <v>1041</v>
      </c>
      <c r="D246" s="9" t="s">
        <v>505</v>
      </c>
      <c r="E246" s="2">
        <v>3</v>
      </c>
      <c r="F246" s="25" t="s">
        <v>1047</v>
      </c>
      <c r="G246" s="26" t="s">
        <v>65</v>
      </c>
      <c r="H246" s="27" t="s">
        <v>1048</v>
      </c>
      <c r="I246" s="2">
        <v>67.2</v>
      </c>
      <c r="J246" s="2">
        <v>63.5</v>
      </c>
      <c r="K246" s="2"/>
      <c r="L246" s="4"/>
      <c r="M246" s="2">
        <v>32.7675</v>
      </c>
      <c r="N246" s="28">
        <v>85</v>
      </c>
      <c r="O246" s="2">
        <f t="shared" si="3"/>
        <v>75.2675</v>
      </c>
      <c r="P246" s="1"/>
      <c r="Q246" s="2" t="s">
        <v>53</v>
      </c>
      <c r="R246" s="9" t="s">
        <v>326</v>
      </c>
      <c r="S246" s="9" t="s">
        <v>102</v>
      </c>
      <c r="T246" s="4"/>
    </row>
    <row r="247" spans="1:20" s="5" customFormat="1" ht="24" customHeight="1">
      <c r="A247" s="8" t="s">
        <v>1049</v>
      </c>
      <c r="B247" s="8" t="s">
        <v>1040</v>
      </c>
      <c r="C247" s="9" t="s">
        <v>1050</v>
      </c>
      <c r="D247" s="9" t="s">
        <v>49</v>
      </c>
      <c r="E247" s="2">
        <v>1</v>
      </c>
      <c r="F247" s="25" t="s">
        <v>1051</v>
      </c>
      <c r="G247" s="26" t="s">
        <v>65</v>
      </c>
      <c r="H247" s="27" t="s">
        <v>1052</v>
      </c>
      <c r="I247" s="2">
        <v>59.2</v>
      </c>
      <c r="J247" s="2">
        <v>79.5</v>
      </c>
      <c r="K247" s="2"/>
      <c r="L247" s="4"/>
      <c r="M247" s="2">
        <v>34.1675</v>
      </c>
      <c r="N247" s="28">
        <v>85.6</v>
      </c>
      <c r="O247" s="2">
        <f t="shared" si="3"/>
        <v>76.9675</v>
      </c>
      <c r="P247" s="1"/>
      <c r="Q247" s="2" t="s">
        <v>53</v>
      </c>
      <c r="R247" s="9" t="s">
        <v>1053</v>
      </c>
      <c r="S247" s="9" t="s">
        <v>102</v>
      </c>
      <c r="T247" s="4"/>
    </row>
    <row r="248" spans="1:20" s="5" customFormat="1" ht="24" customHeight="1">
      <c r="A248" s="8" t="s">
        <v>1054</v>
      </c>
      <c r="B248" s="8" t="s">
        <v>1055</v>
      </c>
      <c r="C248" s="9" t="s">
        <v>1056</v>
      </c>
      <c r="D248" s="9" t="s">
        <v>49</v>
      </c>
      <c r="E248" s="2">
        <v>1</v>
      </c>
      <c r="F248" s="25" t="s">
        <v>1057</v>
      </c>
      <c r="G248" s="26" t="s">
        <v>51</v>
      </c>
      <c r="H248" s="27" t="s">
        <v>1058</v>
      </c>
      <c r="I248" s="2">
        <v>61.6</v>
      </c>
      <c r="J248" s="2">
        <v>80.5</v>
      </c>
      <c r="K248" s="2"/>
      <c r="L248" s="4"/>
      <c r="M248" s="2">
        <v>35.0525</v>
      </c>
      <c r="N248" s="28">
        <v>83.2</v>
      </c>
      <c r="O248" s="2">
        <f t="shared" si="3"/>
        <v>76.6525</v>
      </c>
      <c r="P248" s="1"/>
      <c r="Q248" s="2" t="s">
        <v>53</v>
      </c>
      <c r="R248" s="9" t="s">
        <v>1059</v>
      </c>
      <c r="S248" s="9" t="s">
        <v>102</v>
      </c>
      <c r="T248" s="4"/>
    </row>
    <row r="249" spans="1:20" s="5" customFormat="1" ht="24" customHeight="1">
      <c r="A249" s="8" t="s">
        <v>1060</v>
      </c>
      <c r="B249" s="8" t="s">
        <v>1061</v>
      </c>
      <c r="C249" s="9" t="s">
        <v>1062</v>
      </c>
      <c r="D249" s="9" t="s">
        <v>49</v>
      </c>
      <c r="E249" s="2">
        <v>1</v>
      </c>
      <c r="F249" s="25" t="s">
        <v>1063</v>
      </c>
      <c r="G249" s="26" t="s">
        <v>51</v>
      </c>
      <c r="H249" s="27" t="s">
        <v>1064</v>
      </c>
      <c r="I249" s="2">
        <v>72.8</v>
      </c>
      <c r="J249" s="2">
        <v>66.5</v>
      </c>
      <c r="K249" s="2"/>
      <c r="L249" s="4"/>
      <c r="M249" s="2">
        <v>34.9825</v>
      </c>
      <c r="N249" s="28">
        <v>88.2</v>
      </c>
      <c r="O249" s="2">
        <f t="shared" si="3"/>
        <v>79.08250000000001</v>
      </c>
      <c r="P249" s="1"/>
      <c r="Q249" s="2" t="s">
        <v>53</v>
      </c>
      <c r="R249" s="9" t="s">
        <v>314</v>
      </c>
      <c r="S249" s="9" t="s">
        <v>102</v>
      </c>
      <c r="T249" s="4"/>
    </row>
    <row r="250" spans="1:20" s="5" customFormat="1" ht="24" customHeight="1">
      <c r="A250" s="8" t="s">
        <v>1060</v>
      </c>
      <c r="B250" s="8" t="s">
        <v>1065</v>
      </c>
      <c r="C250" s="9" t="s">
        <v>1066</v>
      </c>
      <c r="D250" s="9" t="s">
        <v>49</v>
      </c>
      <c r="E250" s="2">
        <v>1</v>
      </c>
      <c r="F250" s="25" t="s">
        <v>1067</v>
      </c>
      <c r="G250" s="26" t="s">
        <v>51</v>
      </c>
      <c r="H250" s="27" t="s">
        <v>1068</v>
      </c>
      <c r="I250" s="2">
        <v>68</v>
      </c>
      <c r="J250" s="2">
        <v>69</v>
      </c>
      <c r="K250" s="2"/>
      <c r="L250" s="4"/>
      <c r="M250" s="2">
        <v>34.225</v>
      </c>
      <c r="N250" s="28">
        <v>82.4</v>
      </c>
      <c r="O250" s="2">
        <f t="shared" si="3"/>
        <v>75.42500000000001</v>
      </c>
      <c r="P250" s="1"/>
      <c r="Q250" s="2" t="s">
        <v>53</v>
      </c>
      <c r="R250" s="9" t="s">
        <v>298</v>
      </c>
      <c r="S250" s="9" t="s">
        <v>1069</v>
      </c>
      <c r="T250" s="4"/>
    </row>
    <row r="251" spans="1:20" s="5" customFormat="1" ht="24" customHeight="1">
      <c r="A251" s="8" t="s">
        <v>1070</v>
      </c>
      <c r="B251" s="8" t="s">
        <v>57</v>
      </c>
      <c r="C251" s="9" t="s">
        <v>1071</v>
      </c>
      <c r="D251" s="9" t="s">
        <v>49</v>
      </c>
      <c r="E251" s="2">
        <v>1</v>
      </c>
      <c r="F251" s="25" t="s">
        <v>1072</v>
      </c>
      <c r="G251" s="26" t="s">
        <v>65</v>
      </c>
      <c r="H251" s="27" t="s">
        <v>1073</v>
      </c>
      <c r="I251" s="2">
        <v>64.8</v>
      </c>
      <c r="J251" s="2">
        <v>64.5</v>
      </c>
      <c r="K251" s="2"/>
      <c r="L251" s="4"/>
      <c r="M251" s="2">
        <v>32.3325</v>
      </c>
      <c r="N251" s="28">
        <v>83.8</v>
      </c>
      <c r="O251" s="2">
        <f t="shared" si="3"/>
        <v>74.2325</v>
      </c>
      <c r="P251" s="1"/>
      <c r="Q251" s="2" t="s">
        <v>53</v>
      </c>
      <c r="R251" s="9" t="s">
        <v>1074</v>
      </c>
      <c r="S251" s="9" t="s">
        <v>1075</v>
      </c>
      <c r="T251" s="4"/>
    </row>
    <row r="252" spans="1:20" s="5" customFormat="1" ht="24" customHeight="1">
      <c r="A252" s="8" t="s">
        <v>1070</v>
      </c>
      <c r="B252" s="8" t="s">
        <v>1076</v>
      </c>
      <c r="C252" s="9" t="s">
        <v>1077</v>
      </c>
      <c r="D252" s="9" t="s">
        <v>49</v>
      </c>
      <c r="E252" s="2">
        <v>1</v>
      </c>
      <c r="F252" s="25" t="s">
        <v>1078</v>
      </c>
      <c r="G252" s="26" t="s">
        <v>65</v>
      </c>
      <c r="H252" s="27" t="s">
        <v>1079</v>
      </c>
      <c r="I252" s="2">
        <v>64.8</v>
      </c>
      <c r="J252" s="2">
        <v>73</v>
      </c>
      <c r="K252" s="2"/>
      <c r="L252" s="4"/>
      <c r="M252" s="2">
        <v>34.245</v>
      </c>
      <c r="N252" s="28">
        <v>80</v>
      </c>
      <c r="O252" s="2">
        <f t="shared" si="3"/>
        <v>74.245</v>
      </c>
      <c r="P252" s="1"/>
      <c r="Q252" s="2" t="s">
        <v>53</v>
      </c>
      <c r="R252" s="9" t="s">
        <v>1080</v>
      </c>
      <c r="S252" s="9" t="s">
        <v>102</v>
      </c>
      <c r="T252" s="4"/>
    </row>
    <row r="253" spans="1:20" s="5" customFormat="1" ht="24" customHeight="1">
      <c r="A253" s="8" t="s">
        <v>1081</v>
      </c>
      <c r="B253" s="8" t="s">
        <v>57</v>
      </c>
      <c r="C253" s="9" t="s">
        <v>1082</v>
      </c>
      <c r="D253" s="9" t="s">
        <v>49</v>
      </c>
      <c r="E253" s="2">
        <v>1</v>
      </c>
      <c r="F253" s="25" t="s">
        <v>1083</v>
      </c>
      <c r="G253" s="26" t="s">
        <v>65</v>
      </c>
      <c r="H253" s="27" t="s">
        <v>1084</v>
      </c>
      <c r="I253" s="2">
        <v>77.6</v>
      </c>
      <c r="J253" s="2">
        <v>71</v>
      </c>
      <c r="K253" s="2"/>
      <c r="L253" s="4"/>
      <c r="M253" s="2">
        <v>37.315</v>
      </c>
      <c r="N253" s="28">
        <v>84</v>
      </c>
      <c r="O253" s="2">
        <f t="shared" si="3"/>
        <v>79.315</v>
      </c>
      <c r="P253" s="1"/>
      <c r="Q253" s="2" t="s">
        <v>53</v>
      </c>
      <c r="R253" s="9" t="s">
        <v>580</v>
      </c>
      <c r="S253" s="9" t="s">
        <v>102</v>
      </c>
      <c r="T253" s="4"/>
    </row>
    <row r="254" spans="1:20" s="5" customFormat="1" ht="24" customHeight="1">
      <c r="A254" s="8" t="s">
        <v>1085</v>
      </c>
      <c r="B254" s="8" t="s">
        <v>57</v>
      </c>
      <c r="C254" s="9" t="s">
        <v>1086</v>
      </c>
      <c r="D254" s="9" t="s">
        <v>49</v>
      </c>
      <c r="E254" s="2">
        <v>1</v>
      </c>
      <c r="F254" s="25" t="s">
        <v>1087</v>
      </c>
      <c r="G254" s="26" t="s">
        <v>65</v>
      </c>
      <c r="H254" s="27" t="s">
        <v>1088</v>
      </c>
      <c r="I254" s="2">
        <v>67.2</v>
      </c>
      <c r="J254" s="2">
        <v>67</v>
      </c>
      <c r="K254" s="2"/>
      <c r="L254" s="4"/>
      <c r="M254" s="2">
        <v>33.555</v>
      </c>
      <c r="N254" s="28">
        <v>82.8</v>
      </c>
      <c r="O254" s="2">
        <f aca="true" t="shared" si="4" ref="O254:O315">M254+N254/2</f>
        <v>74.955</v>
      </c>
      <c r="P254" s="1"/>
      <c r="Q254" s="2" t="s">
        <v>53</v>
      </c>
      <c r="R254" s="9" t="s">
        <v>326</v>
      </c>
      <c r="S254" s="9" t="s">
        <v>1089</v>
      </c>
      <c r="T254" s="4"/>
    </row>
    <row r="255" spans="1:20" s="5" customFormat="1" ht="24" customHeight="1">
      <c r="A255" s="8" t="s">
        <v>1090</v>
      </c>
      <c r="B255" s="8" t="s">
        <v>229</v>
      </c>
      <c r="C255" s="9" t="s">
        <v>1091</v>
      </c>
      <c r="D255" s="9" t="s">
        <v>320</v>
      </c>
      <c r="E255" s="2">
        <v>1</v>
      </c>
      <c r="F255" s="25" t="s">
        <v>1092</v>
      </c>
      <c r="G255" s="26" t="s">
        <v>51</v>
      </c>
      <c r="H255" s="27" t="s">
        <v>1093</v>
      </c>
      <c r="I255" s="2">
        <v>81.6</v>
      </c>
      <c r="J255" s="2">
        <v>66</v>
      </c>
      <c r="K255" s="2"/>
      <c r="L255" s="4"/>
      <c r="M255" s="2">
        <v>37.29</v>
      </c>
      <c r="N255" s="28">
        <v>85.6</v>
      </c>
      <c r="O255" s="2">
        <f t="shared" si="4"/>
        <v>80.09</v>
      </c>
      <c r="P255" s="1"/>
      <c r="Q255" s="2" t="s">
        <v>53</v>
      </c>
      <c r="R255" s="9" t="s">
        <v>846</v>
      </c>
      <c r="S255" s="9" t="s">
        <v>102</v>
      </c>
      <c r="T255" s="4"/>
    </row>
    <row r="256" spans="1:20" s="5" customFormat="1" ht="24" customHeight="1">
      <c r="A256" s="8" t="s">
        <v>1090</v>
      </c>
      <c r="B256" s="8" t="s">
        <v>229</v>
      </c>
      <c r="C256" s="9" t="s">
        <v>1091</v>
      </c>
      <c r="D256" s="9" t="s">
        <v>320</v>
      </c>
      <c r="E256" s="2">
        <v>2</v>
      </c>
      <c r="F256" s="25" t="s">
        <v>1094</v>
      </c>
      <c r="G256" s="26" t="s">
        <v>65</v>
      </c>
      <c r="H256" s="27" t="s">
        <v>1095</v>
      </c>
      <c r="I256" s="2">
        <v>67.2</v>
      </c>
      <c r="J256" s="2">
        <v>78.5</v>
      </c>
      <c r="K256" s="2"/>
      <c r="L256" s="4"/>
      <c r="M256" s="2">
        <v>36.1425</v>
      </c>
      <c r="N256" s="28">
        <v>85.4</v>
      </c>
      <c r="O256" s="2">
        <f t="shared" si="4"/>
        <v>78.8425</v>
      </c>
      <c r="P256" s="1"/>
      <c r="Q256" s="2" t="s">
        <v>53</v>
      </c>
      <c r="R256" s="9" t="s">
        <v>79</v>
      </c>
      <c r="S256" s="9" t="s">
        <v>102</v>
      </c>
      <c r="T256" s="4"/>
    </row>
    <row r="257" spans="1:20" s="5" customFormat="1" ht="24" customHeight="1">
      <c r="A257" s="8" t="s">
        <v>1090</v>
      </c>
      <c r="B257" s="8" t="s">
        <v>229</v>
      </c>
      <c r="C257" s="9" t="s">
        <v>1091</v>
      </c>
      <c r="D257" s="9" t="s">
        <v>320</v>
      </c>
      <c r="E257" s="2">
        <v>3</v>
      </c>
      <c r="F257" s="25" t="s">
        <v>1096</v>
      </c>
      <c r="G257" s="26" t="s">
        <v>51</v>
      </c>
      <c r="H257" s="27" t="s">
        <v>1097</v>
      </c>
      <c r="I257" s="2">
        <v>72.8</v>
      </c>
      <c r="J257" s="2">
        <v>66</v>
      </c>
      <c r="K257" s="2"/>
      <c r="L257" s="4"/>
      <c r="M257" s="2">
        <v>34.87</v>
      </c>
      <c r="N257" s="28">
        <v>86.6</v>
      </c>
      <c r="O257" s="2">
        <f t="shared" si="4"/>
        <v>78.16999999999999</v>
      </c>
      <c r="P257" s="1"/>
      <c r="Q257" s="2" t="s">
        <v>53</v>
      </c>
      <c r="R257" s="9" t="s">
        <v>177</v>
      </c>
      <c r="S257" s="9" t="s">
        <v>1098</v>
      </c>
      <c r="T257" s="4"/>
    </row>
    <row r="258" spans="1:20" s="5" customFormat="1" ht="24" customHeight="1">
      <c r="A258" s="8" t="s">
        <v>1090</v>
      </c>
      <c r="B258" s="8" t="s">
        <v>229</v>
      </c>
      <c r="C258" s="9" t="s">
        <v>1091</v>
      </c>
      <c r="D258" s="9" t="s">
        <v>320</v>
      </c>
      <c r="E258" s="2">
        <v>4</v>
      </c>
      <c r="F258" s="25" t="s">
        <v>1099</v>
      </c>
      <c r="G258" s="26" t="s">
        <v>65</v>
      </c>
      <c r="H258" s="27" t="s">
        <v>1100</v>
      </c>
      <c r="I258" s="2">
        <v>69.6</v>
      </c>
      <c r="J258" s="2">
        <v>75</v>
      </c>
      <c r="K258" s="2"/>
      <c r="L258" s="4"/>
      <c r="M258" s="2">
        <v>36.015</v>
      </c>
      <c r="N258" s="28">
        <v>84</v>
      </c>
      <c r="O258" s="2">
        <f t="shared" si="4"/>
        <v>78.015</v>
      </c>
      <c r="P258" s="1"/>
      <c r="Q258" s="2" t="s">
        <v>53</v>
      </c>
      <c r="R258" s="9" t="s">
        <v>79</v>
      </c>
      <c r="S258" s="9" t="s">
        <v>102</v>
      </c>
      <c r="T258" s="4"/>
    </row>
    <row r="259" spans="1:20" s="5" customFormat="1" ht="24" customHeight="1">
      <c r="A259" s="8" t="s">
        <v>1090</v>
      </c>
      <c r="B259" s="8" t="s">
        <v>229</v>
      </c>
      <c r="C259" s="9" t="s">
        <v>1091</v>
      </c>
      <c r="D259" s="9" t="s">
        <v>320</v>
      </c>
      <c r="E259" s="2">
        <v>6</v>
      </c>
      <c r="F259" s="25" t="s">
        <v>1102</v>
      </c>
      <c r="G259" s="26" t="s">
        <v>51</v>
      </c>
      <c r="H259" s="27" t="s">
        <v>1103</v>
      </c>
      <c r="I259" s="2">
        <v>61.6</v>
      </c>
      <c r="J259" s="2">
        <v>76.5</v>
      </c>
      <c r="K259" s="2"/>
      <c r="L259" s="4"/>
      <c r="M259" s="2">
        <v>34.1525</v>
      </c>
      <c r="N259" s="28">
        <v>84.2</v>
      </c>
      <c r="O259" s="2">
        <f t="shared" si="4"/>
        <v>76.2525</v>
      </c>
      <c r="P259" s="1"/>
      <c r="Q259" s="2" t="s">
        <v>53</v>
      </c>
      <c r="R259" s="9" t="s">
        <v>177</v>
      </c>
      <c r="S259" s="9" t="s">
        <v>1104</v>
      </c>
      <c r="T259" s="4"/>
    </row>
    <row r="260" spans="1:20" s="5" customFormat="1" ht="24" customHeight="1">
      <c r="A260" s="8" t="s">
        <v>1090</v>
      </c>
      <c r="B260" s="8" t="s">
        <v>229</v>
      </c>
      <c r="C260" s="9" t="s">
        <v>1091</v>
      </c>
      <c r="D260" s="9" t="s">
        <v>320</v>
      </c>
      <c r="E260" s="9">
        <v>7</v>
      </c>
      <c r="F260" s="25" t="s">
        <v>2002</v>
      </c>
      <c r="G260" s="26" t="s">
        <v>65</v>
      </c>
      <c r="H260" s="27" t="s">
        <v>16</v>
      </c>
      <c r="I260" s="9">
        <v>64.8</v>
      </c>
      <c r="J260" s="9">
        <v>70.5</v>
      </c>
      <c r="K260" s="9"/>
      <c r="L260" s="4"/>
      <c r="M260" s="9">
        <v>33.6825</v>
      </c>
      <c r="N260" s="30">
        <v>84.8</v>
      </c>
      <c r="O260" s="9">
        <f t="shared" si="4"/>
        <v>76.0825</v>
      </c>
      <c r="P260" s="4"/>
      <c r="Q260" s="2" t="s">
        <v>53</v>
      </c>
      <c r="R260" s="9" t="s">
        <v>138</v>
      </c>
      <c r="S260" s="9" t="s">
        <v>17</v>
      </c>
      <c r="T260" s="4" t="s">
        <v>1989</v>
      </c>
    </row>
    <row r="261" spans="1:20" s="5" customFormat="1" ht="24" customHeight="1">
      <c r="A261" s="8" t="s">
        <v>1090</v>
      </c>
      <c r="B261" s="8" t="s">
        <v>266</v>
      </c>
      <c r="C261" s="9" t="s">
        <v>1105</v>
      </c>
      <c r="D261" s="9" t="s">
        <v>49</v>
      </c>
      <c r="E261" s="2">
        <v>1</v>
      </c>
      <c r="F261" s="25" t="s">
        <v>1106</v>
      </c>
      <c r="G261" s="26" t="s">
        <v>65</v>
      </c>
      <c r="H261" s="27" t="s">
        <v>1107</v>
      </c>
      <c r="I261" s="2">
        <v>60.8</v>
      </c>
      <c r="J261" s="2">
        <v>74.5</v>
      </c>
      <c r="K261" s="2"/>
      <c r="L261" s="4"/>
      <c r="M261" s="2">
        <v>33.4825</v>
      </c>
      <c r="N261" s="28">
        <v>83.6</v>
      </c>
      <c r="O261" s="2">
        <f t="shared" si="4"/>
        <v>75.2825</v>
      </c>
      <c r="P261" s="1"/>
      <c r="Q261" s="2" t="s">
        <v>53</v>
      </c>
      <c r="R261" s="9" t="s">
        <v>1108</v>
      </c>
      <c r="S261" s="9" t="s">
        <v>1109</v>
      </c>
      <c r="T261" s="4"/>
    </row>
    <row r="262" spans="1:20" s="5" customFormat="1" ht="24" customHeight="1">
      <c r="A262" s="8" t="s">
        <v>1090</v>
      </c>
      <c r="B262" s="8" t="s">
        <v>282</v>
      </c>
      <c r="C262" s="9" t="s">
        <v>1110</v>
      </c>
      <c r="D262" s="9" t="s">
        <v>505</v>
      </c>
      <c r="E262" s="2">
        <v>1</v>
      </c>
      <c r="F262" s="25" t="s">
        <v>1111</v>
      </c>
      <c r="G262" s="26" t="s">
        <v>51</v>
      </c>
      <c r="H262" s="27" t="s">
        <v>1112</v>
      </c>
      <c r="I262" s="2">
        <v>66.4</v>
      </c>
      <c r="J262" s="2">
        <v>75.5</v>
      </c>
      <c r="K262" s="2"/>
      <c r="L262" s="4"/>
      <c r="M262" s="2">
        <v>35.2475</v>
      </c>
      <c r="N262" s="28">
        <v>86.6</v>
      </c>
      <c r="O262" s="2">
        <f t="shared" si="4"/>
        <v>78.5475</v>
      </c>
      <c r="P262" s="1"/>
      <c r="Q262" s="2" t="s">
        <v>53</v>
      </c>
      <c r="R262" s="9" t="s">
        <v>1113</v>
      </c>
      <c r="S262" s="9" t="s">
        <v>102</v>
      </c>
      <c r="T262" s="4"/>
    </row>
    <row r="263" spans="1:20" s="5" customFormat="1" ht="24" customHeight="1">
      <c r="A263" s="8" t="s">
        <v>1090</v>
      </c>
      <c r="B263" s="8" t="s">
        <v>282</v>
      </c>
      <c r="C263" s="9" t="s">
        <v>1110</v>
      </c>
      <c r="D263" s="9" t="s">
        <v>505</v>
      </c>
      <c r="E263" s="2">
        <v>2</v>
      </c>
      <c r="F263" s="25" t="s">
        <v>1114</v>
      </c>
      <c r="G263" s="26" t="s">
        <v>65</v>
      </c>
      <c r="H263" s="27" t="s">
        <v>1115</v>
      </c>
      <c r="I263" s="2">
        <v>65.6</v>
      </c>
      <c r="J263" s="2">
        <v>74</v>
      </c>
      <c r="K263" s="2"/>
      <c r="L263" s="4"/>
      <c r="M263" s="2">
        <v>34.69</v>
      </c>
      <c r="N263" s="28">
        <v>87.4</v>
      </c>
      <c r="O263" s="2">
        <f t="shared" si="4"/>
        <v>78.39</v>
      </c>
      <c r="P263" s="1"/>
      <c r="Q263" s="2" t="s">
        <v>53</v>
      </c>
      <c r="R263" s="9" t="s">
        <v>166</v>
      </c>
      <c r="S263" s="9" t="s">
        <v>1116</v>
      </c>
      <c r="T263" s="4"/>
    </row>
    <row r="264" spans="1:20" s="5" customFormat="1" ht="24" customHeight="1">
      <c r="A264" s="8" t="s">
        <v>1090</v>
      </c>
      <c r="B264" s="8" t="s">
        <v>282</v>
      </c>
      <c r="C264" s="9" t="s">
        <v>1110</v>
      </c>
      <c r="D264" s="9" t="s">
        <v>505</v>
      </c>
      <c r="E264" s="2">
        <v>3</v>
      </c>
      <c r="F264" s="25" t="s">
        <v>1117</v>
      </c>
      <c r="G264" s="26" t="s">
        <v>65</v>
      </c>
      <c r="H264" s="27" t="s">
        <v>1118</v>
      </c>
      <c r="I264" s="2">
        <v>60.8</v>
      </c>
      <c r="J264" s="2">
        <v>73</v>
      </c>
      <c r="K264" s="2"/>
      <c r="L264" s="4"/>
      <c r="M264" s="2">
        <v>33.145</v>
      </c>
      <c r="N264" s="28">
        <v>88.4</v>
      </c>
      <c r="O264" s="2">
        <f t="shared" si="4"/>
        <v>77.345</v>
      </c>
      <c r="P264" s="1"/>
      <c r="Q264" s="2" t="s">
        <v>53</v>
      </c>
      <c r="R264" s="9" t="s">
        <v>286</v>
      </c>
      <c r="S264" s="9" t="s">
        <v>1119</v>
      </c>
      <c r="T264" s="4"/>
    </row>
    <row r="265" spans="1:222" s="5" customFormat="1" ht="24" customHeight="1">
      <c r="A265" s="8" t="s">
        <v>1120</v>
      </c>
      <c r="B265" s="8" t="s">
        <v>57</v>
      </c>
      <c r="C265" s="9" t="s">
        <v>1121</v>
      </c>
      <c r="D265" s="9" t="s">
        <v>49</v>
      </c>
      <c r="E265" s="2">
        <v>1</v>
      </c>
      <c r="F265" s="25" t="s">
        <v>1122</v>
      </c>
      <c r="G265" s="26" t="s">
        <v>51</v>
      </c>
      <c r="H265" s="27" t="s">
        <v>1123</v>
      </c>
      <c r="I265" s="2">
        <v>72</v>
      </c>
      <c r="J265" s="2">
        <v>63.5</v>
      </c>
      <c r="K265" s="2"/>
      <c r="L265" s="4"/>
      <c r="M265" s="2">
        <v>34.0875</v>
      </c>
      <c r="N265" s="28">
        <v>84.4</v>
      </c>
      <c r="O265" s="2">
        <f t="shared" si="4"/>
        <v>76.2875</v>
      </c>
      <c r="P265" s="1"/>
      <c r="Q265" s="2" t="s">
        <v>53</v>
      </c>
      <c r="R265" s="9" t="s">
        <v>127</v>
      </c>
      <c r="S265" s="9" t="s">
        <v>102</v>
      </c>
      <c r="T265" s="4"/>
      <c r="HK265" s="6"/>
      <c r="HL265" s="6"/>
      <c r="HM265" s="6"/>
      <c r="HN265" s="6"/>
    </row>
    <row r="266" spans="1:20" s="5" customFormat="1" ht="24" customHeight="1">
      <c r="A266" s="8" t="s">
        <v>1124</v>
      </c>
      <c r="B266" s="8" t="s">
        <v>1125</v>
      </c>
      <c r="C266" s="9" t="s">
        <v>1126</v>
      </c>
      <c r="D266" s="9" t="s">
        <v>49</v>
      </c>
      <c r="E266" s="2">
        <v>1</v>
      </c>
      <c r="F266" s="25" t="s">
        <v>1127</v>
      </c>
      <c r="G266" s="26" t="s">
        <v>65</v>
      </c>
      <c r="H266" s="27" t="s">
        <v>1128</v>
      </c>
      <c r="I266" s="2">
        <v>67.2</v>
      </c>
      <c r="J266" s="2">
        <v>63.5</v>
      </c>
      <c r="K266" s="2"/>
      <c r="L266" s="4"/>
      <c r="M266" s="2">
        <v>32.7675</v>
      </c>
      <c r="N266" s="28">
        <v>80</v>
      </c>
      <c r="O266" s="2">
        <f t="shared" si="4"/>
        <v>72.7675</v>
      </c>
      <c r="P266" s="1"/>
      <c r="Q266" s="2" t="s">
        <v>53</v>
      </c>
      <c r="R266" s="9" t="s">
        <v>591</v>
      </c>
      <c r="S266" s="9" t="s">
        <v>102</v>
      </c>
      <c r="T266" s="4"/>
    </row>
    <row r="267" spans="1:20" s="5" customFormat="1" ht="24" customHeight="1">
      <c r="A267" s="8" t="s">
        <v>1124</v>
      </c>
      <c r="B267" s="8" t="s">
        <v>1129</v>
      </c>
      <c r="C267" s="9" t="s">
        <v>1130</v>
      </c>
      <c r="D267" s="9" t="s">
        <v>49</v>
      </c>
      <c r="E267" s="2">
        <v>1</v>
      </c>
      <c r="F267" s="25" t="s">
        <v>1131</v>
      </c>
      <c r="G267" s="26" t="s">
        <v>51</v>
      </c>
      <c r="H267" s="27" t="s">
        <v>1132</v>
      </c>
      <c r="I267" s="2">
        <v>71.2</v>
      </c>
      <c r="J267" s="2">
        <v>59.5</v>
      </c>
      <c r="K267" s="2"/>
      <c r="L267" s="4"/>
      <c r="M267" s="2">
        <v>32.9675</v>
      </c>
      <c r="N267" s="28">
        <v>79</v>
      </c>
      <c r="O267" s="2">
        <f t="shared" si="4"/>
        <v>72.4675</v>
      </c>
      <c r="P267" s="1"/>
      <c r="Q267" s="2" t="s">
        <v>53</v>
      </c>
      <c r="R267" s="9" t="s">
        <v>702</v>
      </c>
      <c r="S267" s="9" t="s">
        <v>102</v>
      </c>
      <c r="T267" s="4"/>
    </row>
    <row r="268" spans="1:20" s="5" customFormat="1" ht="24" customHeight="1">
      <c r="A268" s="8" t="s">
        <v>1133</v>
      </c>
      <c r="B268" s="8" t="s">
        <v>57</v>
      </c>
      <c r="C268" s="9" t="s">
        <v>1134</v>
      </c>
      <c r="D268" s="9" t="s">
        <v>505</v>
      </c>
      <c r="E268" s="2">
        <v>1</v>
      </c>
      <c r="F268" s="25" t="s">
        <v>1135</v>
      </c>
      <c r="G268" s="26" t="s">
        <v>65</v>
      </c>
      <c r="H268" s="27" t="s">
        <v>1136</v>
      </c>
      <c r="I268" s="2">
        <v>64.8</v>
      </c>
      <c r="J268" s="2">
        <v>74.5</v>
      </c>
      <c r="K268" s="2"/>
      <c r="L268" s="4"/>
      <c r="M268" s="2">
        <v>34.5825</v>
      </c>
      <c r="N268" s="28">
        <v>84.8</v>
      </c>
      <c r="O268" s="2">
        <f t="shared" si="4"/>
        <v>76.9825</v>
      </c>
      <c r="P268" s="1"/>
      <c r="Q268" s="2" t="s">
        <v>53</v>
      </c>
      <c r="R268" s="9" t="s">
        <v>234</v>
      </c>
      <c r="S268" s="9" t="s">
        <v>102</v>
      </c>
      <c r="T268" s="4"/>
    </row>
    <row r="269" spans="1:20" s="5" customFormat="1" ht="24" customHeight="1">
      <c r="A269" s="8" t="s">
        <v>1133</v>
      </c>
      <c r="B269" s="8" t="s">
        <v>57</v>
      </c>
      <c r="C269" s="9" t="s">
        <v>1134</v>
      </c>
      <c r="D269" s="9" t="s">
        <v>505</v>
      </c>
      <c r="E269" s="2">
        <v>3</v>
      </c>
      <c r="F269" s="25" t="s">
        <v>1137</v>
      </c>
      <c r="G269" s="26" t="s">
        <v>65</v>
      </c>
      <c r="H269" s="27" t="s">
        <v>1138</v>
      </c>
      <c r="I269" s="2">
        <v>59.2</v>
      </c>
      <c r="J269" s="2">
        <v>67.5</v>
      </c>
      <c r="K269" s="2"/>
      <c r="L269" s="4"/>
      <c r="M269" s="2">
        <v>31.4675</v>
      </c>
      <c r="N269" s="28">
        <v>87.6</v>
      </c>
      <c r="O269" s="2">
        <f t="shared" si="4"/>
        <v>75.2675</v>
      </c>
      <c r="P269" s="1"/>
      <c r="Q269" s="2" t="s">
        <v>53</v>
      </c>
      <c r="R269" s="9" t="s">
        <v>1139</v>
      </c>
      <c r="S269" s="9" t="s">
        <v>102</v>
      </c>
      <c r="T269" s="4"/>
    </row>
    <row r="270" spans="1:20" s="5" customFormat="1" ht="24" customHeight="1">
      <c r="A270" s="8" t="s">
        <v>1133</v>
      </c>
      <c r="B270" s="8" t="s">
        <v>57</v>
      </c>
      <c r="C270" s="9" t="s">
        <v>1134</v>
      </c>
      <c r="D270" s="9" t="s">
        <v>505</v>
      </c>
      <c r="E270" s="9">
        <v>5</v>
      </c>
      <c r="F270" s="25" t="s">
        <v>0</v>
      </c>
      <c r="G270" s="26" t="s">
        <v>51</v>
      </c>
      <c r="H270" s="27" t="s">
        <v>18</v>
      </c>
      <c r="I270" s="9">
        <v>56.8</v>
      </c>
      <c r="J270" s="9">
        <v>73.5</v>
      </c>
      <c r="K270" s="9"/>
      <c r="L270" s="4"/>
      <c r="M270" s="9">
        <v>32.1575</v>
      </c>
      <c r="N270" s="30">
        <v>85</v>
      </c>
      <c r="O270" s="9">
        <f t="shared" si="4"/>
        <v>74.6575</v>
      </c>
      <c r="P270" s="4"/>
      <c r="Q270" s="2" t="s">
        <v>53</v>
      </c>
      <c r="R270" s="9" t="s">
        <v>177</v>
      </c>
      <c r="S270" s="9" t="s">
        <v>102</v>
      </c>
      <c r="T270" s="4" t="s">
        <v>1989</v>
      </c>
    </row>
    <row r="271" spans="1:20" s="5" customFormat="1" ht="24" customHeight="1">
      <c r="A271" s="8" t="s">
        <v>1140</v>
      </c>
      <c r="B271" s="8" t="s">
        <v>1141</v>
      </c>
      <c r="C271" s="9" t="s">
        <v>1142</v>
      </c>
      <c r="D271" s="9" t="s">
        <v>49</v>
      </c>
      <c r="E271" s="2">
        <v>1</v>
      </c>
      <c r="F271" s="25" t="s">
        <v>1143</v>
      </c>
      <c r="G271" s="26" t="s">
        <v>65</v>
      </c>
      <c r="H271" s="27" t="s">
        <v>1144</v>
      </c>
      <c r="I271" s="2">
        <v>65.6</v>
      </c>
      <c r="J271" s="2">
        <v>65.5</v>
      </c>
      <c r="K271" s="2"/>
      <c r="L271" s="4"/>
      <c r="M271" s="2">
        <v>32.7775</v>
      </c>
      <c r="N271" s="28">
        <v>82.4</v>
      </c>
      <c r="O271" s="2">
        <f t="shared" si="4"/>
        <v>73.9775</v>
      </c>
      <c r="P271" s="1"/>
      <c r="Q271" s="2" t="s">
        <v>53</v>
      </c>
      <c r="R271" s="9" t="s">
        <v>177</v>
      </c>
      <c r="S271" s="9" t="s">
        <v>1145</v>
      </c>
      <c r="T271" s="4"/>
    </row>
    <row r="272" spans="1:20" s="5" customFormat="1" ht="24" customHeight="1">
      <c r="A272" s="8" t="s">
        <v>1140</v>
      </c>
      <c r="B272" s="8" t="s">
        <v>1146</v>
      </c>
      <c r="C272" s="9" t="s">
        <v>1147</v>
      </c>
      <c r="D272" s="9" t="s">
        <v>83</v>
      </c>
      <c r="E272" s="2">
        <v>1</v>
      </c>
      <c r="F272" s="25" t="s">
        <v>1148</v>
      </c>
      <c r="G272" s="26" t="s">
        <v>65</v>
      </c>
      <c r="H272" s="27" t="s">
        <v>1149</v>
      </c>
      <c r="I272" s="2">
        <v>70.4</v>
      </c>
      <c r="J272" s="2">
        <v>67.5</v>
      </c>
      <c r="K272" s="2"/>
      <c r="L272" s="4"/>
      <c r="M272" s="2">
        <v>34.5475</v>
      </c>
      <c r="N272" s="28">
        <v>84.6</v>
      </c>
      <c r="O272" s="2">
        <f t="shared" si="4"/>
        <v>76.8475</v>
      </c>
      <c r="P272" s="1"/>
      <c r="Q272" s="2" t="s">
        <v>53</v>
      </c>
      <c r="R272" s="9" t="s">
        <v>134</v>
      </c>
      <c r="S272" s="9" t="s">
        <v>1150</v>
      </c>
      <c r="T272" s="4"/>
    </row>
    <row r="273" spans="1:20" s="5" customFormat="1" ht="24" customHeight="1">
      <c r="A273" s="8" t="s">
        <v>1140</v>
      </c>
      <c r="B273" s="8" t="s">
        <v>1146</v>
      </c>
      <c r="C273" s="9" t="s">
        <v>1147</v>
      </c>
      <c r="D273" s="9" t="s">
        <v>83</v>
      </c>
      <c r="E273" s="2">
        <v>2</v>
      </c>
      <c r="F273" s="25" t="s">
        <v>1151</v>
      </c>
      <c r="G273" s="26" t="s">
        <v>65</v>
      </c>
      <c r="H273" s="27" t="s">
        <v>1152</v>
      </c>
      <c r="I273" s="2">
        <v>66.4</v>
      </c>
      <c r="J273" s="2">
        <v>73</v>
      </c>
      <c r="K273" s="2"/>
      <c r="L273" s="4"/>
      <c r="M273" s="2">
        <v>34.685</v>
      </c>
      <c r="N273" s="28">
        <v>83.8</v>
      </c>
      <c r="O273" s="2">
        <f t="shared" si="4"/>
        <v>76.58500000000001</v>
      </c>
      <c r="P273" s="1"/>
      <c r="Q273" s="2" t="s">
        <v>53</v>
      </c>
      <c r="R273" s="9" t="s">
        <v>740</v>
      </c>
      <c r="S273" s="9" t="s">
        <v>1153</v>
      </c>
      <c r="T273" s="4"/>
    </row>
    <row r="274" spans="1:20" s="5" customFormat="1" ht="24" customHeight="1">
      <c r="A274" s="8" t="s">
        <v>1140</v>
      </c>
      <c r="B274" s="8" t="s">
        <v>722</v>
      </c>
      <c r="C274" s="9" t="s">
        <v>1154</v>
      </c>
      <c r="D274" s="9" t="s">
        <v>49</v>
      </c>
      <c r="E274" s="2">
        <v>1</v>
      </c>
      <c r="F274" s="25" t="s">
        <v>1155</v>
      </c>
      <c r="G274" s="26" t="s">
        <v>65</v>
      </c>
      <c r="H274" s="27" t="s">
        <v>1156</v>
      </c>
      <c r="I274" s="2">
        <v>64.8</v>
      </c>
      <c r="J274" s="2">
        <v>80</v>
      </c>
      <c r="K274" s="2"/>
      <c r="L274" s="4"/>
      <c r="M274" s="2">
        <v>35.82</v>
      </c>
      <c r="N274" s="28">
        <v>85.8</v>
      </c>
      <c r="O274" s="2">
        <f t="shared" si="4"/>
        <v>78.72</v>
      </c>
      <c r="P274" s="1"/>
      <c r="Q274" s="2" t="s">
        <v>53</v>
      </c>
      <c r="R274" s="9" t="s">
        <v>1157</v>
      </c>
      <c r="S274" s="9" t="s">
        <v>102</v>
      </c>
      <c r="T274" s="4"/>
    </row>
    <row r="275" spans="1:20" s="5" customFormat="1" ht="24" customHeight="1">
      <c r="A275" s="8" t="s">
        <v>1140</v>
      </c>
      <c r="B275" s="8" t="s">
        <v>1158</v>
      </c>
      <c r="C275" s="9" t="s">
        <v>1159</v>
      </c>
      <c r="D275" s="9" t="s">
        <v>49</v>
      </c>
      <c r="E275" s="2">
        <v>1</v>
      </c>
      <c r="F275" s="25" t="s">
        <v>1160</v>
      </c>
      <c r="G275" s="26" t="s">
        <v>65</v>
      </c>
      <c r="H275" s="27" t="s">
        <v>1161</v>
      </c>
      <c r="I275" s="2">
        <v>60</v>
      </c>
      <c r="J275" s="2">
        <v>63.5</v>
      </c>
      <c r="K275" s="2"/>
      <c r="L275" s="4"/>
      <c r="M275" s="2">
        <v>30.7875</v>
      </c>
      <c r="N275" s="28">
        <v>81</v>
      </c>
      <c r="O275" s="2">
        <f t="shared" si="4"/>
        <v>71.2875</v>
      </c>
      <c r="P275" s="1"/>
      <c r="Q275" s="2" t="s">
        <v>53</v>
      </c>
      <c r="R275" s="9" t="s">
        <v>1162</v>
      </c>
      <c r="S275" s="9" t="s">
        <v>1163</v>
      </c>
      <c r="T275" s="4"/>
    </row>
    <row r="276" spans="1:20" s="5" customFormat="1" ht="24.75" customHeight="1">
      <c r="A276" s="8" t="s">
        <v>1164</v>
      </c>
      <c r="B276" s="8" t="s">
        <v>1165</v>
      </c>
      <c r="C276" s="9" t="s">
        <v>1166</v>
      </c>
      <c r="D276" s="9" t="s">
        <v>49</v>
      </c>
      <c r="E276" s="2">
        <v>1</v>
      </c>
      <c r="F276" s="25" t="s">
        <v>1167</v>
      </c>
      <c r="G276" s="26" t="s">
        <v>65</v>
      </c>
      <c r="H276" s="27" t="s">
        <v>1168</v>
      </c>
      <c r="I276" s="2">
        <v>64.8</v>
      </c>
      <c r="J276" s="2">
        <v>71.5</v>
      </c>
      <c r="K276" s="2"/>
      <c r="L276" s="4"/>
      <c r="M276" s="2">
        <v>33.9075</v>
      </c>
      <c r="N276" s="28">
        <v>83.2</v>
      </c>
      <c r="O276" s="2">
        <f t="shared" si="4"/>
        <v>75.5075</v>
      </c>
      <c r="P276" s="1"/>
      <c r="Q276" s="2" t="s">
        <v>53</v>
      </c>
      <c r="R276" s="9" t="s">
        <v>740</v>
      </c>
      <c r="S276" s="9" t="s">
        <v>102</v>
      </c>
      <c r="T276" s="4"/>
    </row>
    <row r="277" spans="1:20" s="5" customFormat="1" ht="24" customHeight="1">
      <c r="A277" s="8" t="s">
        <v>1164</v>
      </c>
      <c r="B277" s="8" t="s">
        <v>1169</v>
      </c>
      <c r="C277" s="9" t="s">
        <v>1170</v>
      </c>
      <c r="D277" s="9" t="s">
        <v>49</v>
      </c>
      <c r="E277" s="2">
        <v>1</v>
      </c>
      <c r="F277" s="25" t="s">
        <v>1171</v>
      </c>
      <c r="G277" s="26" t="s">
        <v>65</v>
      </c>
      <c r="H277" s="27" t="s">
        <v>1172</v>
      </c>
      <c r="I277" s="2">
        <v>62.4</v>
      </c>
      <c r="J277" s="2">
        <v>71</v>
      </c>
      <c r="K277" s="2"/>
      <c r="L277" s="4"/>
      <c r="M277" s="2">
        <v>33.135</v>
      </c>
      <c r="N277" s="28">
        <v>84</v>
      </c>
      <c r="O277" s="2">
        <f t="shared" si="4"/>
        <v>75.13499999999999</v>
      </c>
      <c r="P277" s="1"/>
      <c r="Q277" s="2" t="s">
        <v>53</v>
      </c>
      <c r="R277" s="9" t="s">
        <v>234</v>
      </c>
      <c r="S277" s="9" t="s">
        <v>102</v>
      </c>
      <c r="T277" s="4"/>
    </row>
    <row r="278" spans="1:20" s="5" customFormat="1" ht="24" customHeight="1">
      <c r="A278" s="8" t="s">
        <v>1173</v>
      </c>
      <c r="B278" s="8" t="s">
        <v>1174</v>
      </c>
      <c r="C278" s="9" t="s">
        <v>1175</v>
      </c>
      <c r="D278" s="9" t="s">
        <v>83</v>
      </c>
      <c r="E278" s="2">
        <v>1</v>
      </c>
      <c r="F278" s="25" t="s">
        <v>1176</v>
      </c>
      <c r="G278" s="26" t="s">
        <v>65</v>
      </c>
      <c r="H278" s="27" t="s">
        <v>1177</v>
      </c>
      <c r="I278" s="2">
        <v>62.4</v>
      </c>
      <c r="J278" s="2">
        <v>79.5</v>
      </c>
      <c r="K278" s="2"/>
      <c r="L278" s="4"/>
      <c r="M278" s="2">
        <v>35.0475</v>
      </c>
      <c r="N278" s="28">
        <v>81.2</v>
      </c>
      <c r="O278" s="2">
        <f t="shared" si="4"/>
        <v>75.64750000000001</v>
      </c>
      <c r="P278" s="1"/>
      <c r="Q278" s="2" t="s">
        <v>53</v>
      </c>
      <c r="R278" s="9" t="s">
        <v>67</v>
      </c>
      <c r="S278" s="9" t="s">
        <v>1178</v>
      </c>
      <c r="T278" s="4"/>
    </row>
    <row r="279" spans="1:20" s="5" customFormat="1" ht="24" customHeight="1">
      <c r="A279" s="8" t="s">
        <v>1173</v>
      </c>
      <c r="B279" s="8" t="s">
        <v>1174</v>
      </c>
      <c r="C279" s="9" t="s">
        <v>1175</v>
      </c>
      <c r="D279" s="9" t="s">
        <v>83</v>
      </c>
      <c r="E279" s="2">
        <v>2</v>
      </c>
      <c r="F279" s="25" t="s">
        <v>1179</v>
      </c>
      <c r="G279" s="26" t="s">
        <v>65</v>
      </c>
      <c r="H279" s="27" t="s">
        <v>1180</v>
      </c>
      <c r="I279" s="2">
        <v>68.8</v>
      </c>
      <c r="J279" s="2">
        <v>65.5</v>
      </c>
      <c r="K279" s="2"/>
      <c r="L279" s="4"/>
      <c r="M279" s="2">
        <v>33.6575</v>
      </c>
      <c r="N279" s="28">
        <v>82</v>
      </c>
      <c r="O279" s="2">
        <f t="shared" si="4"/>
        <v>74.6575</v>
      </c>
      <c r="P279" s="1"/>
      <c r="Q279" s="2" t="s">
        <v>53</v>
      </c>
      <c r="R279" s="9" t="s">
        <v>67</v>
      </c>
      <c r="S279" s="9" t="s">
        <v>102</v>
      </c>
      <c r="T279" s="4"/>
    </row>
    <row r="280" spans="1:20" s="5" customFormat="1" ht="24" customHeight="1">
      <c r="A280" s="8" t="s">
        <v>1173</v>
      </c>
      <c r="B280" s="8" t="s">
        <v>1181</v>
      </c>
      <c r="C280" s="9" t="s">
        <v>1182</v>
      </c>
      <c r="D280" s="9" t="s">
        <v>83</v>
      </c>
      <c r="E280" s="2">
        <v>1</v>
      </c>
      <c r="F280" s="25" t="s">
        <v>1183</v>
      </c>
      <c r="G280" s="26" t="s">
        <v>65</v>
      </c>
      <c r="H280" s="27" t="s">
        <v>1184</v>
      </c>
      <c r="I280" s="2">
        <v>62.4</v>
      </c>
      <c r="J280" s="2">
        <v>63.5</v>
      </c>
      <c r="K280" s="2"/>
      <c r="L280" s="4"/>
      <c r="M280" s="2">
        <v>31.4475</v>
      </c>
      <c r="N280" s="28">
        <v>82.6</v>
      </c>
      <c r="O280" s="2">
        <f t="shared" si="4"/>
        <v>72.7475</v>
      </c>
      <c r="P280" s="1"/>
      <c r="Q280" s="2" t="s">
        <v>53</v>
      </c>
      <c r="R280" s="9" t="s">
        <v>278</v>
      </c>
      <c r="S280" s="9" t="s">
        <v>1173</v>
      </c>
      <c r="T280" s="4"/>
    </row>
    <row r="281" spans="1:20" s="5" customFormat="1" ht="24" customHeight="1">
      <c r="A281" s="8" t="s">
        <v>1173</v>
      </c>
      <c r="B281" s="8" t="s">
        <v>1181</v>
      </c>
      <c r="C281" s="9" t="s">
        <v>1182</v>
      </c>
      <c r="D281" s="9" t="s">
        <v>83</v>
      </c>
      <c r="E281" s="2">
        <v>2</v>
      </c>
      <c r="F281" s="25" t="s">
        <v>1185</v>
      </c>
      <c r="G281" s="26" t="s">
        <v>65</v>
      </c>
      <c r="H281" s="27" t="s">
        <v>1186</v>
      </c>
      <c r="I281" s="2">
        <v>64</v>
      </c>
      <c r="J281" s="2">
        <v>59</v>
      </c>
      <c r="K281" s="2"/>
      <c r="L281" s="4"/>
      <c r="M281" s="2">
        <v>30.875</v>
      </c>
      <c r="N281" s="28">
        <v>82.8</v>
      </c>
      <c r="O281" s="2">
        <f t="shared" si="4"/>
        <v>72.275</v>
      </c>
      <c r="P281" s="1"/>
      <c r="Q281" s="2" t="s">
        <v>53</v>
      </c>
      <c r="R281" s="9" t="s">
        <v>1187</v>
      </c>
      <c r="S281" s="9" t="s">
        <v>102</v>
      </c>
      <c r="T281" s="4"/>
    </row>
    <row r="282" spans="1:20" s="5" customFormat="1" ht="24" customHeight="1">
      <c r="A282" s="8" t="s">
        <v>1188</v>
      </c>
      <c r="B282" s="8" t="s">
        <v>1189</v>
      </c>
      <c r="C282" s="9" t="s">
        <v>1190</v>
      </c>
      <c r="D282" s="9" t="s">
        <v>49</v>
      </c>
      <c r="E282" s="2">
        <v>1</v>
      </c>
      <c r="F282" s="25" t="s">
        <v>1191</v>
      </c>
      <c r="G282" s="26" t="s">
        <v>65</v>
      </c>
      <c r="H282" s="27" t="s">
        <v>1192</v>
      </c>
      <c r="I282" s="2">
        <v>64.8</v>
      </c>
      <c r="J282" s="2">
        <v>68.5</v>
      </c>
      <c r="K282" s="2"/>
      <c r="L282" s="4"/>
      <c r="M282" s="2">
        <v>33.2325</v>
      </c>
      <c r="N282" s="28">
        <v>84</v>
      </c>
      <c r="O282" s="2">
        <f t="shared" si="4"/>
        <v>75.2325</v>
      </c>
      <c r="P282" s="1"/>
      <c r="Q282" s="2" t="s">
        <v>53</v>
      </c>
      <c r="R282" s="9" t="s">
        <v>1193</v>
      </c>
      <c r="S282" s="9" t="s">
        <v>102</v>
      </c>
      <c r="T282" s="4"/>
    </row>
    <row r="283" spans="1:20" s="5" customFormat="1" ht="24" customHeight="1">
      <c r="A283" s="8" t="s">
        <v>1188</v>
      </c>
      <c r="B283" s="8" t="s">
        <v>1194</v>
      </c>
      <c r="C283" s="9" t="s">
        <v>1195</v>
      </c>
      <c r="D283" s="9" t="s">
        <v>49</v>
      </c>
      <c r="E283" s="2">
        <v>1</v>
      </c>
      <c r="F283" s="25" t="s">
        <v>746</v>
      </c>
      <c r="G283" s="26" t="s">
        <v>65</v>
      </c>
      <c r="H283" s="27" t="s">
        <v>1196</v>
      </c>
      <c r="I283" s="2">
        <v>58.4</v>
      </c>
      <c r="J283" s="2">
        <v>66</v>
      </c>
      <c r="K283" s="2"/>
      <c r="L283" s="4"/>
      <c r="M283" s="2">
        <v>30.91</v>
      </c>
      <c r="N283" s="28">
        <v>82.6</v>
      </c>
      <c r="O283" s="2">
        <f t="shared" si="4"/>
        <v>72.21</v>
      </c>
      <c r="P283" s="1"/>
      <c r="Q283" s="2" t="s">
        <v>53</v>
      </c>
      <c r="R283" s="9" t="s">
        <v>326</v>
      </c>
      <c r="S283" s="9" t="s">
        <v>1197</v>
      </c>
      <c r="T283" s="4"/>
    </row>
    <row r="284" spans="1:20" s="5" customFormat="1" ht="24" customHeight="1">
      <c r="A284" s="8" t="s">
        <v>1198</v>
      </c>
      <c r="B284" s="8" t="s">
        <v>1189</v>
      </c>
      <c r="C284" s="9" t="s">
        <v>1199</v>
      </c>
      <c r="D284" s="9" t="s">
        <v>49</v>
      </c>
      <c r="E284" s="2">
        <v>1</v>
      </c>
      <c r="F284" s="25" t="s">
        <v>1200</v>
      </c>
      <c r="G284" s="26" t="s">
        <v>65</v>
      </c>
      <c r="H284" s="27" t="s">
        <v>1201</v>
      </c>
      <c r="I284" s="2">
        <v>65.6</v>
      </c>
      <c r="J284" s="2">
        <v>69</v>
      </c>
      <c r="K284" s="2"/>
      <c r="L284" s="4"/>
      <c r="M284" s="2">
        <v>33.565</v>
      </c>
      <c r="N284" s="28">
        <v>81</v>
      </c>
      <c r="O284" s="2">
        <f t="shared" si="4"/>
        <v>74.065</v>
      </c>
      <c r="P284" s="1"/>
      <c r="Q284" s="2" t="s">
        <v>53</v>
      </c>
      <c r="R284" s="9" t="s">
        <v>199</v>
      </c>
      <c r="S284" s="9" t="s">
        <v>102</v>
      </c>
      <c r="T284" s="4"/>
    </row>
    <row r="285" spans="1:20" s="5" customFormat="1" ht="24" customHeight="1">
      <c r="A285" s="8" t="s">
        <v>1198</v>
      </c>
      <c r="B285" s="8" t="s">
        <v>1202</v>
      </c>
      <c r="C285" s="9" t="s">
        <v>1203</v>
      </c>
      <c r="D285" s="9" t="s">
        <v>49</v>
      </c>
      <c r="E285" s="2">
        <v>1</v>
      </c>
      <c r="F285" s="25" t="s">
        <v>1204</v>
      </c>
      <c r="G285" s="26" t="s">
        <v>51</v>
      </c>
      <c r="H285" s="27" t="s">
        <v>1205</v>
      </c>
      <c r="I285" s="2">
        <v>66.4</v>
      </c>
      <c r="J285" s="2">
        <v>66</v>
      </c>
      <c r="K285" s="2"/>
      <c r="L285" s="4"/>
      <c r="M285" s="2">
        <v>33.11</v>
      </c>
      <c r="N285" s="28">
        <v>82</v>
      </c>
      <c r="O285" s="2">
        <f t="shared" si="4"/>
        <v>74.11</v>
      </c>
      <c r="P285" s="1"/>
      <c r="Q285" s="2" t="s">
        <v>53</v>
      </c>
      <c r="R285" s="9" t="s">
        <v>329</v>
      </c>
      <c r="S285" s="9" t="s">
        <v>1206</v>
      </c>
      <c r="T285" s="4"/>
    </row>
    <row r="286" spans="1:20" s="5" customFormat="1" ht="24" customHeight="1">
      <c r="A286" s="8" t="s">
        <v>1207</v>
      </c>
      <c r="B286" s="8" t="s">
        <v>1208</v>
      </c>
      <c r="C286" s="9" t="s">
        <v>1209</v>
      </c>
      <c r="D286" s="9" t="s">
        <v>49</v>
      </c>
      <c r="E286" s="2">
        <v>1</v>
      </c>
      <c r="F286" s="25" t="s">
        <v>1210</v>
      </c>
      <c r="G286" s="26" t="s">
        <v>51</v>
      </c>
      <c r="H286" s="27" t="s">
        <v>1211</v>
      </c>
      <c r="I286" s="2">
        <v>72</v>
      </c>
      <c r="J286" s="2">
        <v>71.5</v>
      </c>
      <c r="K286" s="2"/>
      <c r="L286" s="4"/>
      <c r="M286" s="2">
        <v>35.8875</v>
      </c>
      <c r="N286" s="28">
        <v>83.4</v>
      </c>
      <c r="O286" s="2">
        <f t="shared" si="4"/>
        <v>77.5875</v>
      </c>
      <c r="P286" s="1"/>
      <c r="Q286" s="2" t="s">
        <v>53</v>
      </c>
      <c r="R286" s="9" t="s">
        <v>576</v>
      </c>
      <c r="S286" s="9" t="s">
        <v>1212</v>
      </c>
      <c r="T286" s="4"/>
    </row>
    <row r="287" spans="1:20" s="5" customFormat="1" ht="24" customHeight="1">
      <c r="A287" s="8" t="s">
        <v>1213</v>
      </c>
      <c r="B287" s="8" t="s">
        <v>1214</v>
      </c>
      <c r="C287" s="9" t="s">
        <v>1215</v>
      </c>
      <c r="D287" s="9" t="s">
        <v>49</v>
      </c>
      <c r="E287" s="2">
        <v>1</v>
      </c>
      <c r="F287" s="25" t="s">
        <v>1216</v>
      </c>
      <c r="G287" s="26" t="s">
        <v>65</v>
      </c>
      <c r="H287" s="27" t="s">
        <v>1217</v>
      </c>
      <c r="I287" s="2">
        <v>69.6</v>
      </c>
      <c r="J287" s="2">
        <v>73.5</v>
      </c>
      <c r="K287" s="2"/>
      <c r="L287" s="4"/>
      <c r="M287" s="2">
        <v>35.6775</v>
      </c>
      <c r="N287" s="28">
        <v>82</v>
      </c>
      <c r="O287" s="2">
        <f t="shared" si="4"/>
        <v>76.67750000000001</v>
      </c>
      <c r="P287" s="1"/>
      <c r="Q287" s="2" t="s">
        <v>53</v>
      </c>
      <c r="R287" s="9" t="s">
        <v>127</v>
      </c>
      <c r="S287" s="9" t="s">
        <v>102</v>
      </c>
      <c r="T287" s="4"/>
    </row>
    <row r="288" spans="1:20" s="5" customFormat="1" ht="24" customHeight="1">
      <c r="A288" s="8" t="s">
        <v>1213</v>
      </c>
      <c r="B288" s="8" t="s">
        <v>1214</v>
      </c>
      <c r="C288" s="9" t="s">
        <v>1218</v>
      </c>
      <c r="D288" s="9" t="s">
        <v>49</v>
      </c>
      <c r="E288" s="2">
        <v>1</v>
      </c>
      <c r="F288" s="25" t="s">
        <v>1219</v>
      </c>
      <c r="G288" s="26" t="s">
        <v>51</v>
      </c>
      <c r="H288" s="27" t="s">
        <v>1220</v>
      </c>
      <c r="I288" s="2">
        <v>76.8</v>
      </c>
      <c r="J288" s="2">
        <v>69.5</v>
      </c>
      <c r="K288" s="2"/>
      <c r="L288" s="4"/>
      <c r="M288" s="2">
        <v>36.7575</v>
      </c>
      <c r="N288" s="28">
        <v>85.4</v>
      </c>
      <c r="O288" s="2">
        <f t="shared" si="4"/>
        <v>79.45750000000001</v>
      </c>
      <c r="P288" s="1"/>
      <c r="Q288" s="2" t="s">
        <v>53</v>
      </c>
      <c r="R288" s="9" t="s">
        <v>61</v>
      </c>
      <c r="S288" s="9" t="s">
        <v>102</v>
      </c>
      <c r="T288" s="4"/>
    </row>
    <row r="289" spans="1:20" s="5" customFormat="1" ht="24" customHeight="1">
      <c r="A289" s="8" t="s">
        <v>1213</v>
      </c>
      <c r="B289" s="8" t="s">
        <v>57</v>
      </c>
      <c r="C289" s="9" t="s">
        <v>1221</v>
      </c>
      <c r="D289" s="9" t="s">
        <v>83</v>
      </c>
      <c r="E289" s="2">
        <v>1</v>
      </c>
      <c r="F289" s="25" t="s">
        <v>1222</v>
      </c>
      <c r="G289" s="26" t="s">
        <v>65</v>
      </c>
      <c r="H289" s="27" t="s">
        <v>1223</v>
      </c>
      <c r="I289" s="2">
        <v>63.2</v>
      </c>
      <c r="J289" s="2">
        <v>73</v>
      </c>
      <c r="K289" s="2"/>
      <c r="L289" s="4"/>
      <c r="M289" s="2">
        <v>33.805</v>
      </c>
      <c r="N289" s="28">
        <v>84</v>
      </c>
      <c r="O289" s="2">
        <f t="shared" si="4"/>
        <v>75.805</v>
      </c>
      <c r="P289" s="1"/>
      <c r="Q289" s="2" t="s">
        <v>53</v>
      </c>
      <c r="R289" s="9" t="s">
        <v>295</v>
      </c>
      <c r="S289" s="9" t="s">
        <v>102</v>
      </c>
      <c r="T289" s="4"/>
    </row>
    <row r="290" spans="1:20" s="5" customFormat="1" ht="24" customHeight="1">
      <c r="A290" s="8" t="s">
        <v>1213</v>
      </c>
      <c r="B290" s="8" t="s">
        <v>57</v>
      </c>
      <c r="C290" s="9" t="s">
        <v>1221</v>
      </c>
      <c r="D290" s="9" t="s">
        <v>83</v>
      </c>
      <c r="E290" s="2">
        <v>2</v>
      </c>
      <c r="F290" s="25" t="s">
        <v>1224</v>
      </c>
      <c r="G290" s="26" t="s">
        <v>65</v>
      </c>
      <c r="H290" s="27" t="s">
        <v>1225</v>
      </c>
      <c r="I290" s="2">
        <v>61.6</v>
      </c>
      <c r="J290" s="2">
        <v>63.5</v>
      </c>
      <c r="K290" s="2"/>
      <c r="L290" s="4"/>
      <c r="M290" s="2">
        <v>31.2275</v>
      </c>
      <c r="N290" s="28">
        <v>86.4</v>
      </c>
      <c r="O290" s="2">
        <f t="shared" si="4"/>
        <v>74.42750000000001</v>
      </c>
      <c r="P290" s="1"/>
      <c r="Q290" s="2" t="s">
        <v>53</v>
      </c>
      <c r="R290" s="9" t="s">
        <v>1226</v>
      </c>
      <c r="S290" s="9" t="s">
        <v>1227</v>
      </c>
      <c r="T290" s="4"/>
    </row>
    <row r="291" spans="1:20" s="5" customFormat="1" ht="24" customHeight="1">
      <c r="A291" s="8" t="s">
        <v>1228</v>
      </c>
      <c r="B291" s="8" t="s">
        <v>1229</v>
      </c>
      <c r="C291" s="9" t="s">
        <v>1230</v>
      </c>
      <c r="D291" s="9" t="s">
        <v>49</v>
      </c>
      <c r="E291" s="2">
        <v>1</v>
      </c>
      <c r="F291" s="25" t="s">
        <v>1231</v>
      </c>
      <c r="G291" s="26" t="s">
        <v>51</v>
      </c>
      <c r="H291" s="27" t="s">
        <v>1232</v>
      </c>
      <c r="I291" s="2">
        <v>76.8</v>
      </c>
      <c r="J291" s="2">
        <v>65</v>
      </c>
      <c r="K291" s="2"/>
      <c r="L291" s="4"/>
      <c r="M291" s="2">
        <v>35.745</v>
      </c>
      <c r="N291" s="28">
        <v>79</v>
      </c>
      <c r="O291" s="2">
        <f t="shared" si="4"/>
        <v>75.245</v>
      </c>
      <c r="P291" s="1"/>
      <c r="Q291" s="2" t="s">
        <v>53</v>
      </c>
      <c r="R291" s="9" t="s">
        <v>591</v>
      </c>
      <c r="S291" s="9" t="s">
        <v>102</v>
      </c>
      <c r="T291" s="4"/>
    </row>
    <row r="292" spans="1:20" s="5" customFormat="1" ht="24" customHeight="1">
      <c r="A292" s="8" t="s">
        <v>1228</v>
      </c>
      <c r="B292" s="8" t="s">
        <v>1061</v>
      </c>
      <c r="C292" s="9" t="s">
        <v>1233</v>
      </c>
      <c r="D292" s="9" t="s">
        <v>49</v>
      </c>
      <c r="E292" s="2">
        <v>1</v>
      </c>
      <c r="F292" s="25" t="s">
        <v>1234</v>
      </c>
      <c r="G292" s="26" t="s">
        <v>65</v>
      </c>
      <c r="H292" s="27" t="s">
        <v>1235</v>
      </c>
      <c r="I292" s="2">
        <v>61.6</v>
      </c>
      <c r="J292" s="2">
        <v>69.5</v>
      </c>
      <c r="K292" s="2"/>
      <c r="L292" s="4"/>
      <c r="M292" s="2">
        <v>32.5775</v>
      </c>
      <c r="N292" s="28">
        <v>82.6</v>
      </c>
      <c r="O292" s="2">
        <f t="shared" si="4"/>
        <v>73.8775</v>
      </c>
      <c r="P292" s="1"/>
      <c r="Q292" s="2" t="s">
        <v>53</v>
      </c>
      <c r="R292" s="9" t="s">
        <v>177</v>
      </c>
      <c r="S292" s="9" t="s">
        <v>102</v>
      </c>
      <c r="T292" s="4" t="s">
        <v>2003</v>
      </c>
    </row>
    <row r="293" spans="1:20" s="5" customFormat="1" ht="24" customHeight="1">
      <c r="A293" s="8" t="s">
        <v>1236</v>
      </c>
      <c r="B293" s="8" t="s">
        <v>1237</v>
      </c>
      <c r="C293" s="9" t="s">
        <v>1238</v>
      </c>
      <c r="D293" s="9" t="s">
        <v>49</v>
      </c>
      <c r="E293" s="2">
        <v>1</v>
      </c>
      <c r="F293" s="25" t="s">
        <v>1239</v>
      </c>
      <c r="G293" s="26" t="s">
        <v>65</v>
      </c>
      <c r="H293" s="27" t="s">
        <v>1240</v>
      </c>
      <c r="I293" s="2">
        <v>56.8</v>
      </c>
      <c r="J293" s="2">
        <v>65.5</v>
      </c>
      <c r="K293" s="2"/>
      <c r="L293" s="4"/>
      <c r="M293" s="2">
        <v>30.3575</v>
      </c>
      <c r="N293" s="28">
        <v>80.6</v>
      </c>
      <c r="O293" s="2">
        <f t="shared" si="4"/>
        <v>70.6575</v>
      </c>
      <c r="P293" s="1"/>
      <c r="Q293" s="2" t="s">
        <v>53</v>
      </c>
      <c r="R293" s="9" t="s">
        <v>1241</v>
      </c>
      <c r="S293" s="9" t="s">
        <v>1242</v>
      </c>
      <c r="T293" s="4"/>
    </row>
    <row r="294" spans="1:20" s="5" customFormat="1" ht="24" customHeight="1">
      <c r="A294" s="8" t="s">
        <v>1243</v>
      </c>
      <c r="B294" s="8" t="s">
        <v>1244</v>
      </c>
      <c r="C294" s="9" t="s">
        <v>1245</v>
      </c>
      <c r="D294" s="9" t="s">
        <v>49</v>
      </c>
      <c r="E294" s="2">
        <v>1</v>
      </c>
      <c r="F294" s="25" t="s">
        <v>1246</v>
      </c>
      <c r="G294" s="26" t="s">
        <v>65</v>
      </c>
      <c r="H294" s="27" t="s">
        <v>1247</v>
      </c>
      <c r="I294" s="2">
        <v>61.6</v>
      </c>
      <c r="J294" s="2">
        <v>82</v>
      </c>
      <c r="K294" s="2"/>
      <c r="L294" s="4"/>
      <c r="M294" s="2">
        <v>35.39</v>
      </c>
      <c r="N294" s="28">
        <v>81</v>
      </c>
      <c r="O294" s="2">
        <f t="shared" si="4"/>
        <v>75.89</v>
      </c>
      <c r="P294" s="1"/>
      <c r="Q294" s="2" t="s">
        <v>53</v>
      </c>
      <c r="R294" s="9" t="s">
        <v>166</v>
      </c>
      <c r="S294" s="9" t="s">
        <v>1248</v>
      </c>
      <c r="T294" s="4"/>
    </row>
    <row r="295" spans="1:20" s="5" customFormat="1" ht="24" customHeight="1">
      <c r="A295" s="8" t="s">
        <v>1249</v>
      </c>
      <c r="B295" s="8" t="s">
        <v>1250</v>
      </c>
      <c r="C295" s="9" t="s">
        <v>1251</v>
      </c>
      <c r="D295" s="9" t="s">
        <v>505</v>
      </c>
      <c r="E295" s="2">
        <v>1</v>
      </c>
      <c r="F295" s="25" t="s">
        <v>1252</v>
      </c>
      <c r="G295" s="26" t="s">
        <v>65</v>
      </c>
      <c r="H295" s="27" t="s">
        <v>1253</v>
      </c>
      <c r="I295" s="2">
        <v>68.8</v>
      </c>
      <c r="J295" s="2">
        <v>62.5</v>
      </c>
      <c r="K295" s="2"/>
      <c r="L295" s="4"/>
      <c r="M295" s="2">
        <v>32.9825</v>
      </c>
      <c r="N295" s="28">
        <v>82.2</v>
      </c>
      <c r="O295" s="2">
        <f t="shared" si="4"/>
        <v>74.08250000000001</v>
      </c>
      <c r="P295" s="1"/>
      <c r="Q295" s="2" t="s">
        <v>53</v>
      </c>
      <c r="R295" s="9" t="s">
        <v>1162</v>
      </c>
      <c r="S295" s="9" t="s">
        <v>102</v>
      </c>
      <c r="T295" s="4"/>
    </row>
    <row r="296" spans="1:20" s="5" customFormat="1" ht="24" customHeight="1">
      <c r="A296" s="8" t="s">
        <v>1249</v>
      </c>
      <c r="B296" s="8" t="s">
        <v>1250</v>
      </c>
      <c r="C296" s="9" t="s">
        <v>1251</v>
      </c>
      <c r="D296" s="9" t="s">
        <v>505</v>
      </c>
      <c r="E296" s="2">
        <v>2</v>
      </c>
      <c r="F296" s="25" t="s">
        <v>1254</v>
      </c>
      <c r="G296" s="26" t="s">
        <v>65</v>
      </c>
      <c r="H296" s="27" t="s">
        <v>1255</v>
      </c>
      <c r="I296" s="2">
        <v>56</v>
      </c>
      <c r="J296" s="2">
        <v>71.5</v>
      </c>
      <c r="K296" s="2"/>
      <c r="L296" s="4"/>
      <c r="M296" s="2">
        <v>31.4875</v>
      </c>
      <c r="N296" s="28">
        <v>84</v>
      </c>
      <c r="O296" s="2">
        <f t="shared" si="4"/>
        <v>73.4875</v>
      </c>
      <c r="P296" s="1"/>
      <c r="Q296" s="2" t="s">
        <v>53</v>
      </c>
      <c r="R296" s="9" t="s">
        <v>1074</v>
      </c>
      <c r="S296" s="9" t="s">
        <v>1256</v>
      </c>
      <c r="T296" s="4"/>
    </row>
    <row r="297" spans="1:20" s="5" customFormat="1" ht="24" customHeight="1">
      <c r="A297" s="8" t="s">
        <v>1249</v>
      </c>
      <c r="B297" s="8" t="s">
        <v>1250</v>
      </c>
      <c r="C297" s="9" t="s">
        <v>1251</v>
      </c>
      <c r="D297" s="9" t="s">
        <v>505</v>
      </c>
      <c r="E297" s="2">
        <v>3</v>
      </c>
      <c r="F297" s="25" t="s">
        <v>1257</v>
      </c>
      <c r="G297" s="26" t="s">
        <v>51</v>
      </c>
      <c r="H297" s="27" t="s">
        <v>1258</v>
      </c>
      <c r="I297" s="2">
        <v>62.4</v>
      </c>
      <c r="J297" s="2">
        <v>65</v>
      </c>
      <c r="K297" s="2"/>
      <c r="L297" s="4"/>
      <c r="M297" s="2">
        <v>31.785</v>
      </c>
      <c r="N297" s="28">
        <v>81</v>
      </c>
      <c r="O297" s="2">
        <f t="shared" si="4"/>
        <v>72.285</v>
      </c>
      <c r="P297" s="1"/>
      <c r="Q297" s="2" t="s">
        <v>53</v>
      </c>
      <c r="R297" s="9" t="s">
        <v>234</v>
      </c>
      <c r="S297" s="9" t="s">
        <v>1259</v>
      </c>
      <c r="T297" s="4"/>
    </row>
    <row r="298" spans="1:20" s="5" customFormat="1" ht="24" customHeight="1">
      <c r="A298" s="8" t="s">
        <v>1260</v>
      </c>
      <c r="B298" s="8" t="s">
        <v>1261</v>
      </c>
      <c r="C298" s="9" t="s">
        <v>1262</v>
      </c>
      <c r="D298" s="9" t="s">
        <v>49</v>
      </c>
      <c r="E298" s="2">
        <v>1</v>
      </c>
      <c r="F298" s="25" t="s">
        <v>1263</v>
      </c>
      <c r="G298" s="26" t="s">
        <v>65</v>
      </c>
      <c r="H298" s="27" t="s">
        <v>1264</v>
      </c>
      <c r="I298" s="2">
        <v>55.2</v>
      </c>
      <c r="J298" s="2">
        <v>74</v>
      </c>
      <c r="K298" s="2"/>
      <c r="L298" s="4"/>
      <c r="M298" s="2">
        <v>31.83</v>
      </c>
      <c r="N298" s="28">
        <v>84.6</v>
      </c>
      <c r="O298" s="2">
        <f t="shared" si="4"/>
        <v>74.13</v>
      </c>
      <c r="P298" s="1"/>
      <c r="Q298" s="2" t="s">
        <v>53</v>
      </c>
      <c r="R298" s="9" t="s">
        <v>508</v>
      </c>
      <c r="S298" s="9" t="s">
        <v>102</v>
      </c>
      <c r="T298" s="4"/>
    </row>
    <row r="299" spans="1:20" s="5" customFormat="1" ht="24" customHeight="1">
      <c r="A299" s="8" t="s">
        <v>1265</v>
      </c>
      <c r="B299" s="8" t="s">
        <v>229</v>
      </c>
      <c r="C299" s="9" t="s">
        <v>1266</v>
      </c>
      <c r="D299" s="9" t="s">
        <v>505</v>
      </c>
      <c r="E299" s="2">
        <v>1</v>
      </c>
      <c r="F299" s="25" t="s">
        <v>1267</v>
      </c>
      <c r="G299" s="26" t="s">
        <v>65</v>
      </c>
      <c r="H299" s="27" t="s">
        <v>1268</v>
      </c>
      <c r="I299" s="2">
        <v>64</v>
      </c>
      <c r="J299" s="2">
        <v>71</v>
      </c>
      <c r="K299" s="2"/>
      <c r="L299" s="4"/>
      <c r="M299" s="2">
        <v>33.575</v>
      </c>
      <c r="N299" s="28">
        <v>82</v>
      </c>
      <c r="O299" s="2">
        <f t="shared" si="4"/>
        <v>74.575</v>
      </c>
      <c r="P299" s="1"/>
      <c r="Q299" s="2" t="s">
        <v>53</v>
      </c>
      <c r="R299" s="9" t="s">
        <v>1269</v>
      </c>
      <c r="S299" s="9" t="s">
        <v>1270</v>
      </c>
      <c r="T299" s="4"/>
    </row>
    <row r="300" spans="1:20" s="5" customFormat="1" ht="24" customHeight="1">
      <c r="A300" s="8" t="s">
        <v>1265</v>
      </c>
      <c r="B300" s="8" t="s">
        <v>229</v>
      </c>
      <c r="C300" s="9" t="s">
        <v>1266</v>
      </c>
      <c r="D300" s="9" t="s">
        <v>505</v>
      </c>
      <c r="E300" s="2">
        <v>2</v>
      </c>
      <c r="F300" s="25" t="s">
        <v>1271</v>
      </c>
      <c r="G300" s="26" t="s">
        <v>65</v>
      </c>
      <c r="H300" s="27" t="s">
        <v>1272</v>
      </c>
      <c r="I300" s="2">
        <v>66.4</v>
      </c>
      <c r="J300" s="2">
        <v>64.5</v>
      </c>
      <c r="K300" s="2"/>
      <c r="L300" s="4"/>
      <c r="M300" s="2">
        <v>32.7725</v>
      </c>
      <c r="N300" s="28">
        <v>83.6</v>
      </c>
      <c r="O300" s="2">
        <f t="shared" si="4"/>
        <v>74.57249999999999</v>
      </c>
      <c r="P300" s="1"/>
      <c r="Q300" s="2" t="s">
        <v>53</v>
      </c>
      <c r="R300" s="9" t="s">
        <v>557</v>
      </c>
      <c r="S300" s="9" t="s">
        <v>1273</v>
      </c>
      <c r="T300" s="4"/>
    </row>
    <row r="301" spans="1:20" s="5" customFormat="1" ht="24" customHeight="1">
      <c r="A301" s="8" t="s">
        <v>1265</v>
      </c>
      <c r="B301" s="8" t="s">
        <v>229</v>
      </c>
      <c r="C301" s="9" t="s">
        <v>1266</v>
      </c>
      <c r="D301" s="9" t="s">
        <v>505</v>
      </c>
      <c r="E301" s="2">
        <v>3</v>
      </c>
      <c r="F301" s="25" t="s">
        <v>1274</v>
      </c>
      <c r="G301" s="26" t="s">
        <v>51</v>
      </c>
      <c r="H301" s="27" t="s">
        <v>1275</v>
      </c>
      <c r="I301" s="2">
        <v>66.4</v>
      </c>
      <c r="J301" s="2">
        <v>60.5</v>
      </c>
      <c r="K301" s="2"/>
      <c r="L301" s="4"/>
      <c r="M301" s="2">
        <v>31.8725</v>
      </c>
      <c r="N301" s="28">
        <v>84.8</v>
      </c>
      <c r="O301" s="2">
        <f t="shared" si="4"/>
        <v>74.2725</v>
      </c>
      <c r="P301" s="1"/>
      <c r="Q301" s="2" t="s">
        <v>53</v>
      </c>
      <c r="R301" s="9" t="s">
        <v>1276</v>
      </c>
      <c r="S301" s="9" t="s">
        <v>1277</v>
      </c>
      <c r="T301" s="4"/>
    </row>
    <row r="302" spans="1:20" s="5" customFormat="1" ht="24" customHeight="1">
      <c r="A302" s="8" t="s">
        <v>1265</v>
      </c>
      <c r="B302" s="8" t="s">
        <v>266</v>
      </c>
      <c r="C302" s="9" t="s">
        <v>1278</v>
      </c>
      <c r="D302" s="9" t="s">
        <v>231</v>
      </c>
      <c r="E302" s="2">
        <v>1</v>
      </c>
      <c r="F302" s="25" t="s">
        <v>1279</v>
      </c>
      <c r="G302" s="26" t="s">
        <v>51</v>
      </c>
      <c r="H302" s="27" t="s">
        <v>1280</v>
      </c>
      <c r="I302" s="2">
        <v>53.6</v>
      </c>
      <c r="J302" s="2">
        <v>70.5</v>
      </c>
      <c r="K302" s="2"/>
      <c r="L302" s="4"/>
      <c r="M302" s="2">
        <v>30.6025</v>
      </c>
      <c r="N302" s="28">
        <v>84.2</v>
      </c>
      <c r="O302" s="2">
        <f t="shared" si="4"/>
        <v>72.7025</v>
      </c>
      <c r="P302" s="1"/>
      <c r="Q302" s="2" t="s">
        <v>53</v>
      </c>
      <c r="R302" s="9" t="s">
        <v>485</v>
      </c>
      <c r="S302" s="9" t="s">
        <v>102</v>
      </c>
      <c r="T302" s="4"/>
    </row>
    <row r="303" spans="1:20" s="5" customFormat="1" ht="24" customHeight="1">
      <c r="A303" s="8" t="s">
        <v>1265</v>
      </c>
      <c r="B303" s="8" t="s">
        <v>266</v>
      </c>
      <c r="C303" s="9" t="s">
        <v>1278</v>
      </c>
      <c r="D303" s="9" t="s">
        <v>231</v>
      </c>
      <c r="E303" s="2">
        <v>2</v>
      </c>
      <c r="F303" s="25" t="s">
        <v>1281</v>
      </c>
      <c r="G303" s="26" t="s">
        <v>65</v>
      </c>
      <c r="H303" s="27" t="s">
        <v>1282</v>
      </c>
      <c r="I303" s="2">
        <v>60.8</v>
      </c>
      <c r="J303" s="2">
        <v>65</v>
      </c>
      <c r="K303" s="2"/>
      <c r="L303" s="4"/>
      <c r="M303" s="2">
        <v>31.345</v>
      </c>
      <c r="N303" s="28">
        <v>82.6</v>
      </c>
      <c r="O303" s="2">
        <f t="shared" si="4"/>
        <v>72.645</v>
      </c>
      <c r="P303" s="1"/>
      <c r="Q303" s="2" t="s">
        <v>53</v>
      </c>
      <c r="R303" s="9" t="s">
        <v>73</v>
      </c>
      <c r="S303" s="9" t="s">
        <v>1283</v>
      </c>
      <c r="T303" s="4"/>
    </row>
    <row r="304" spans="1:20" s="5" customFormat="1" ht="24" customHeight="1">
      <c r="A304" s="8" t="s">
        <v>1265</v>
      </c>
      <c r="B304" s="8" t="s">
        <v>266</v>
      </c>
      <c r="C304" s="9" t="s">
        <v>1278</v>
      </c>
      <c r="D304" s="9" t="s">
        <v>231</v>
      </c>
      <c r="E304" s="2">
        <v>3</v>
      </c>
      <c r="F304" s="25" t="s">
        <v>1284</v>
      </c>
      <c r="G304" s="26" t="s">
        <v>51</v>
      </c>
      <c r="H304" s="27" t="s">
        <v>1285</v>
      </c>
      <c r="I304" s="2">
        <v>52.8</v>
      </c>
      <c r="J304" s="2">
        <v>63.5</v>
      </c>
      <c r="K304" s="2"/>
      <c r="L304" s="4"/>
      <c r="M304" s="2">
        <v>28.8075</v>
      </c>
      <c r="N304" s="28">
        <v>84.2</v>
      </c>
      <c r="O304" s="2">
        <f t="shared" si="4"/>
        <v>70.9075</v>
      </c>
      <c r="P304" s="1"/>
      <c r="Q304" s="2" t="s">
        <v>53</v>
      </c>
      <c r="R304" s="9" t="s">
        <v>134</v>
      </c>
      <c r="S304" s="9" t="s">
        <v>1286</v>
      </c>
      <c r="T304" s="4"/>
    </row>
    <row r="305" spans="1:20" s="5" customFormat="1" ht="24" customHeight="1">
      <c r="A305" s="8" t="s">
        <v>1265</v>
      </c>
      <c r="B305" s="8" t="s">
        <v>266</v>
      </c>
      <c r="C305" s="9" t="s">
        <v>1278</v>
      </c>
      <c r="D305" s="9" t="s">
        <v>231</v>
      </c>
      <c r="E305" s="2">
        <v>4</v>
      </c>
      <c r="F305" s="25" t="s">
        <v>1287</v>
      </c>
      <c r="G305" s="26" t="s">
        <v>51</v>
      </c>
      <c r="H305" s="27" t="s">
        <v>1288</v>
      </c>
      <c r="I305" s="2">
        <v>58.4</v>
      </c>
      <c r="J305" s="2">
        <v>64.5</v>
      </c>
      <c r="K305" s="2"/>
      <c r="L305" s="4"/>
      <c r="M305" s="2">
        <v>30.5725</v>
      </c>
      <c r="N305" s="28">
        <v>80.2</v>
      </c>
      <c r="O305" s="2">
        <f t="shared" si="4"/>
        <v>70.6725</v>
      </c>
      <c r="P305" s="1"/>
      <c r="Q305" s="2" t="s">
        <v>53</v>
      </c>
      <c r="R305" s="9" t="s">
        <v>691</v>
      </c>
      <c r="S305" s="9" t="s">
        <v>102</v>
      </c>
      <c r="T305" s="4"/>
    </row>
    <row r="306" spans="1:20" s="5" customFormat="1" ht="24" customHeight="1">
      <c r="A306" s="8" t="s">
        <v>1265</v>
      </c>
      <c r="B306" s="8" t="s">
        <v>266</v>
      </c>
      <c r="C306" s="9" t="s">
        <v>1278</v>
      </c>
      <c r="D306" s="9" t="s">
        <v>231</v>
      </c>
      <c r="E306" s="2">
        <v>5</v>
      </c>
      <c r="F306" s="25" t="s">
        <v>1289</v>
      </c>
      <c r="G306" s="26" t="s">
        <v>65</v>
      </c>
      <c r="H306" s="27" t="s">
        <v>1290</v>
      </c>
      <c r="I306" s="2">
        <v>63.2</v>
      </c>
      <c r="J306" s="2">
        <v>54.5</v>
      </c>
      <c r="K306" s="2"/>
      <c r="L306" s="4"/>
      <c r="M306" s="2">
        <v>29.6425</v>
      </c>
      <c r="N306" s="28">
        <v>81.8</v>
      </c>
      <c r="O306" s="2">
        <f t="shared" si="4"/>
        <v>70.54249999999999</v>
      </c>
      <c r="P306" s="1"/>
      <c r="Q306" s="2" t="s">
        <v>53</v>
      </c>
      <c r="R306" s="9" t="s">
        <v>702</v>
      </c>
      <c r="S306" s="9" t="s">
        <v>1291</v>
      </c>
      <c r="T306" s="4"/>
    </row>
    <row r="307" spans="1:20" s="5" customFormat="1" ht="24" customHeight="1">
      <c r="A307" s="8" t="s">
        <v>1265</v>
      </c>
      <c r="B307" s="8" t="s">
        <v>282</v>
      </c>
      <c r="C307" s="9" t="s">
        <v>1292</v>
      </c>
      <c r="D307" s="9" t="s">
        <v>320</v>
      </c>
      <c r="E307" s="2">
        <v>1</v>
      </c>
      <c r="F307" s="25" t="s">
        <v>1293</v>
      </c>
      <c r="G307" s="26" t="s">
        <v>51</v>
      </c>
      <c r="H307" s="27" t="s">
        <v>1294</v>
      </c>
      <c r="I307" s="2">
        <v>69.6</v>
      </c>
      <c r="J307" s="2">
        <v>68.5</v>
      </c>
      <c r="K307" s="2"/>
      <c r="L307" s="4"/>
      <c r="M307" s="2">
        <v>34.5525</v>
      </c>
      <c r="N307" s="28">
        <v>82.4</v>
      </c>
      <c r="O307" s="2">
        <f t="shared" si="4"/>
        <v>75.7525</v>
      </c>
      <c r="P307" s="1"/>
      <c r="Q307" s="2" t="s">
        <v>53</v>
      </c>
      <c r="R307" s="9" t="s">
        <v>304</v>
      </c>
      <c r="S307" s="9" t="s">
        <v>102</v>
      </c>
      <c r="T307" s="4"/>
    </row>
    <row r="308" spans="1:20" s="5" customFormat="1" ht="24" customHeight="1">
      <c r="A308" s="8" t="s">
        <v>1265</v>
      </c>
      <c r="B308" s="8" t="s">
        <v>282</v>
      </c>
      <c r="C308" s="9" t="s">
        <v>1292</v>
      </c>
      <c r="D308" s="9" t="s">
        <v>320</v>
      </c>
      <c r="E308" s="2">
        <v>3</v>
      </c>
      <c r="F308" s="25" t="s">
        <v>1295</v>
      </c>
      <c r="G308" s="26" t="s">
        <v>65</v>
      </c>
      <c r="H308" s="27" t="s">
        <v>1296</v>
      </c>
      <c r="I308" s="2">
        <v>63.2</v>
      </c>
      <c r="J308" s="2">
        <v>70</v>
      </c>
      <c r="K308" s="2"/>
      <c r="L308" s="4"/>
      <c r="M308" s="2">
        <v>33.13</v>
      </c>
      <c r="N308" s="28">
        <v>83.4</v>
      </c>
      <c r="O308" s="2">
        <f t="shared" si="4"/>
        <v>74.83000000000001</v>
      </c>
      <c r="P308" s="1"/>
      <c r="Q308" s="2" t="s">
        <v>53</v>
      </c>
      <c r="R308" s="9" t="s">
        <v>1241</v>
      </c>
      <c r="S308" s="9" t="s">
        <v>102</v>
      </c>
      <c r="T308" s="4"/>
    </row>
    <row r="309" spans="1:20" s="5" customFormat="1" ht="24" customHeight="1">
      <c r="A309" s="8" t="s">
        <v>1265</v>
      </c>
      <c r="B309" s="8" t="s">
        <v>282</v>
      </c>
      <c r="C309" s="9" t="s">
        <v>1292</v>
      </c>
      <c r="D309" s="9" t="s">
        <v>320</v>
      </c>
      <c r="E309" s="2">
        <v>4</v>
      </c>
      <c r="F309" s="25" t="s">
        <v>1297</v>
      </c>
      <c r="G309" s="26" t="s">
        <v>65</v>
      </c>
      <c r="H309" s="27" t="s">
        <v>1298</v>
      </c>
      <c r="I309" s="2">
        <v>62.4</v>
      </c>
      <c r="J309" s="2">
        <v>65</v>
      </c>
      <c r="K309" s="2"/>
      <c r="L309" s="4"/>
      <c r="M309" s="2">
        <v>31.785</v>
      </c>
      <c r="N309" s="28">
        <v>84.4</v>
      </c>
      <c r="O309" s="2">
        <f t="shared" si="4"/>
        <v>73.985</v>
      </c>
      <c r="P309" s="1"/>
      <c r="Q309" s="2" t="s">
        <v>53</v>
      </c>
      <c r="R309" s="9" t="s">
        <v>896</v>
      </c>
      <c r="S309" s="9" t="s">
        <v>1299</v>
      </c>
      <c r="T309" s="4"/>
    </row>
    <row r="310" spans="1:20" s="5" customFormat="1" ht="24" customHeight="1">
      <c r="A310" s="8" t="s">
        <v>1265</v>
      </c>
      <c r="B310" s="8" t="s">
        <v>282</v>
      </c>
      <c r="C310" s="9" t="s">
        <v>1292</v>
      </c>
      <c r="D310" s="9" t="s">
        <v>320</v>
      </c>
      <c r="E310" s="2">
        <v>5</v>
      </c>
      <c r="F310" s="25" t="s">
        <v>1300</v>
      </c>
      <c r="G310" s="26" t="s">
        <v>65</v>
      </c>
      <c r="H310" s="27" t="s">
        <v>1301</v>
      </c>
      <c r="I310" s="2">
        <v>64</v>
      </c>
      <c r="J310" s="2">
        <v>71</v>
      </c>
      <c r="K310" s="2"/>
      <c r="L310" s="4"/>
      <c r="M310" s="2">
        <v>33.575</v>
      </c>
      <c r="N310" s="28">
        <v>80.8</v>
      </c>
      <c r="O310" s="2">
        <f t="shared" si="4"/>
        <v>73.975</v>
      </c>
      <c r="P310" s="1"/>
      <c r="Q310" s="2" t="s">
        <v>53</v>
      </c>
      <c r="R310" s="9" t="s">
        <v>1302</v>
      </c>
      <c r="S310" s="9" t="s">
        <v>102</v>
      </c>
      <c r="T310" s="4"/>
    </row>
    <row r="311" spans="1:20" s="5" customFormat="1" ht="24" customHeight="1">
      <c r="A311" s="8" t="s">
        <v>1265</v>
      </c>
      <c r="B311" s="8" t="s">
        <v>282</v>
      </c>
      <c r="C311" s="9" t="s">
        <v>1292</v>
      </c>
      <c r="D311" s="9" t="s">
        <v>320</v>
      </c>
      <c r="E311" s="2">
        <v>6</v>
      </c>
      <c r="F311" s="25" t="s">
        <v>1303</v>
      </c>
      <c r="G311" s="26" t="s">
        <v>51</v>
      </c>
      <c r="H311" s="27" t="s">
        <v>1304</v>
      </c>
      <c r="I311" s="2">
        <v>68</v>
      </c>
      <c r="J311" s="2">
        <v>57</v>
      </c>
      <c r="K311" s="2"/>
      <c r="L311" s="4"/>
      <c r="M311" s="2">
        <v>31.525</v>
      </c>
      <c r="N311" s="28">
        <v>84.4</v>
      </c>
      <c r="O311" s="2">
        <f t="shared" si="4"/>
        <v>73.725</v>
      </c>
      <c r="P311" s="1"/>
      <c r="Q311" s="2" t="s">
        <v>53</v>
      </c>
      <c r="R311" s="9" t="s">
        <v>234</v>
      </c>
      <c r="S311" s="9" t="s">
        <v>1305</v>
      </c>
      <c r="T311" s="4"/>
    </row>
    <row r="312" spans="1:20" s="5" customFormat="1" ht="24" customHeight="1">
      <c r="A312" s="8" t="s">
        <v>1265</v>
      </c>
      <c r="B312" s="8" t="s">
        <v>282</v>
      </c>
      <c r="C312" s="9" t="s">
        <v>1292</v>
      </c>
      <c r="D312" s="9" t="s">
        <v>320</v>
      </c>
      <c r="E312" s="2">
        <v>7</v>
      </c>
      <c r="F312" s="25" t="s">
        <v>1306</v>
      </c>
      <c r="G312" s="26" t="s">
        <v>65</v>
      </c>
      <c r="H312" s="27" t="s">
        <v>1307</v>
      </c>
      <c r="I312" s="2">
        <v>58.4</v>
      </c>
      <c r="J312" s="2">
        <v>73</v>
      </c>
      <c r="K312" s="2"/>
      <c r="L312" s="4"/>
      <c r="M312" s="2">
        <v>32.485</v>
      </c>
      <c r="N312" s="28">
        <v>81.6</v>
      </c>
      <c r="O312" s="2">
        <f t="shared" si="4"/>
        <v>73.285</v>
      </c>
      <c r="P312" s="3"/>
      <c r="Q312" s="2" t="s">
        <v>53</v>
      </c>
      <c r="R312" s="9" t="s">
        <v>944</v>
      </c>
      <c r="S312" s="9" t="s">
        <v>102</v>
      </c>
      <c r="T312" s="4" t="s">
        <v>171</v>
      </c>
    </row>
    <row r="313" spans="1:20" s="5" customFormat="1" ht="24" customHeight="1">
      <c r="A313" s="8" t="s">
        <v>1308</v>
      </c>
      <c r="B313" s="8" t="s">
        <v>300</v>
      </c>
      <c r="C313" s="9" t="s">
        <v>1309</v>
      </c>
      <c r="D313" s="9" t="s">
        <v>231</v>
      </c>
      <c r="E313" s="2">
        <v>1</v>
      </c>
      <c r="F313" s="25" t="s">
        <v>1310</v>
      </c>
      <c r="G313" s="26" t="s">
        <v>51</v>
      </c>
      <c r="H313" s="27" t="s">
        <v>1311</v>
      </c>
      <c r="I313" s="2">
        <v>65.6</v>
      </c>
      <c r="J313" s="2">
        <v>77.5</v>
      </c>
      <c r="K313" s="2"/>
      <c r="L313" s="4"/>
      <c r="M313" s="2">
        <v>35.4775</v>
      </c>
      <c r="N313" s="28">
        <v>81.6</v>
      </c>
      <c r="O313" s="2">
        <f t="shared" si="4"/>
        <v>76.2775</v>
      </c>
      <c r="P313" s="1"/>
      <c r="Q313" s="2" t="s">
        <v>53</v>
      </c>
      <c r="R313" s="9" t="s">
        <v>1312</v>
      </c>
      <c r="S313" s="9" t="s">
        <v>102</v>
      </c>
      <c r="T313" s="4"/>
    </row>
    <row r="314" spans="1:20" s="5" customFormat="1" ht="24" customHeight="1">
      <c r="A314" s="8" t="s">
        <v>1308</v>
      </c>
      <c r="B314" s="8" t="s">
        <v>300</v>
      </c>
      <c r="C314" s="9" t="s">
        <v>1309</v>
      </c>
      <c r="D314" s="9" t="s">
        <v>231</v>
      </c>
      <c r="E314" s="2">
        <v>2</v>
      </c>
      <c r="F314" s="25" t="s">
        <v>1101</v>
      </c>
      <c r="G314" s="26" t="s">
        <v>51</v>
      </c>
      <c r="H314" s="27" t="s">
        <v>1313</v>
      </c>
      <c r="I314" s="2">
        <v>72</v>
      </c>
      <c r="J314" s="2">
        <v>66.5</v>
      </c>
      <c r="K314" s="2"/>
      <c r="L314" s="4"/>
      <c r="M314" s="2">
        <v>34.7625</v>
      </c>
      <c r="N314" s="28">
        <v>81.8</v>
      </c>
      <c r="O314" s="2">
        <f t="shared" si="4"/>
        <v>75.6625</v>
      </c>
      <c r="P314" s="1"/>
      <c r="Q314" s="2" t="s">
        <v>53</v>
      </c>
      <c r="R314" s="9" t="s">
        <v>134</v>
      </c>
      <c r="S314" s="9" t="s">
        <v>102</v>
      </c>
      <c r="T314" s="4"/>
    </row>
    <row r="315" spans="1:20" s="5" customFormat="1" ht="24" customHeight="1">
      <c r="A315" s="8" t="s">
        <v>1308</v>
      </c>
      <c r="B315" s="8" t="s">
        <v>300</v>
      </c>
      <c r="C315" s="9" t="s">
        <v>1309</v>
      </c>
      <c r="D315" s="9" t="s">
        <v>231</v>
      </c>
      <c r="E315" s="2">
        <v>3</v>
      </c>
      <c r="F315" s="25" t="s">
        <v>1314</v>
      </c>
      <c r="G315" s="26" t="s">
        <v>65</v>
      </c>
      <c r="H315" s="27" t="s">
        <v>1315</v>
      </c>
      <c r="I315" s="2">
        <v>63.2</v>
      </c>
      <c r="J315" s="2">
        <v>69.5</v>
      </c>
      <c r="K315" s="2"/>
      <c r="L315" s="4"/>
      <c r="M315" s="2">
        <v>33.0175</v>
      </c>
      <c r="N315" s="28">
        <v>84.4</v>
      </c>
      <c r="O315" s="2">
        <f t="shared" si="4"/>
        <v>75.2175</v>
      </c>
      <c r="P315" s="1"/>
      <c r="Q315" s="2" t="s">
        <v>53</v>
      </c>
      <c r="R315" s="9" t="s">
        <v>1316</v>
      </c>
      <c r="S315" s="9" t="s">
        <v>102</v>
      </c>
      <c r="T315" s="4"/>
    </row>
    <row r="316" spans="1:20" s="5" customFormat="1" ht="24" customHeight="1">
      <c r="A316" s="8" t="s">
        <v>1308</v>
      </c>
      <c r="B316" s="8" t="s">
        <v>300</v>
      </c>
      <c r="C316" s="9" t="s">
        <v>1309</v>
      </c>
      <c r="D316" s="9" t="s">
        <v>231</v>
      </c>
      <c r="E316" s="2">
        <v>4</v>
      </c>
      <c r="F316" s="25" t="s">
        <v>1317</v>
      </c>
      <c r="G316" s="26" t="s">
        <v>65</v>
      </c>
      <c r="H316" s="27" t="s">
        <v>1318</v>
      </c>
      <c r="I316" s="2">
        <v>52.8</v>
      </c>
      <c r="J316" s="2">
        <v>76.5</v>
      </c>
      <c r="K316" s="2"/>
      <c r="L316" s="4"/>
      <c r="M316" s="2">
        <v>31.7325</v>
      </c>
      <c r="N316" s="28">
        <v>84.6</v>
      </c>
      <c r="O316" s="2">
        <f aca="true" t="shared" si="5" ref="O316:O374">M316+N316/2</f>
        <v>74.0325</v>
      </c>
      <c r="P316" s="1"/>
      <c r="Q316" s="2" t="s">
        <v>53</v>
      </c>
      <c r="R316" s="9" t="s">
        <v>880</v>
      </c>
      <c r="S316" s="9" t="s">
        <v>1319</v>
      </c>
      <c r="T316" s="4"/>
    </row>
    <row r="317" spans="1:20" s="5" customFormat="1" ht="24" customHeight="1">
      <c r="A317" s="8" t="s">
        <v>1308</v>
      </c>
      <c r="B317" s="8" t="s">
        <v>300</v>
      </c>
      <c r="C317" s="9" t="s">
        <v>1309</v>
      </c>
      <c r="D317" s="9" t="s">
        <v>231</v>
      </c>
      <c r="E317" s="2">
        <v>5</v>
      </c>
      <c r="F317" s="25" t="s">
        <v>1320</v>
      </c>
      <c r="G317" s="26" t="s">
        <v>51</v>
      </c>
      <c r="H317" s="27" t="s">
        <v>1321</v>
      </c>
      <c r="I317" s="2">
        <v>61.6</v>
      </c>
      <c r="J317" s="2">
        <v>65.5</v>
      </c>
      <c r="K317" s="2"/>
      <c r="L317" s="4"/>
      <c r="M317" s="2">
        <v>31.6775</v>
      </c>
      <c r="N317" s="28">
        <v>83.8</v>
      </c>
      <c r="O317" s="2">
        <f t="shared" si="5"/>
        <v>73.5775</v>
      </c>
      <c r="P317" s="1"/>
      <c r="Q317" s="2" t="s">
        <v>53</v>
      </c>
      <c r="R317" s="9" t="s">
        <v>1322</v>
      </c>
      <c r="S317" s="9" t="s">
        <v>1323</v>
      </c>
      <c r="T317" s="4"/>
    </row>
    <row r="318" spans="1:20" s="5" customFormat="1" ht="24" customHeight="1">
      <c r="A318" s="8" t="s">
        <v>1308</v>
      </c>
      <c r="B318" s="8" t="s">
        <v>318</v>
      </c>
      <c r="C318" s="9" t="s">
        <v>1324</v>
      </c>
      <c r="D318" s="9" t="s">
        <v>505</v>
      </c>
      <c r="E318" s="2">
        <v>1</v>
      </c>
      <c r="F318" s="25" t="s">
        <v>1325</v>
      </c>
      <c r="G318" s="26" t="s">
        <v>51</v>
      </c>
      <c r="H318" s="27" t="s">
        <v>1326</v>
      </c>
      <c r="I318" s="2">
        <v>72</v>
      </c>
      <c r="J318" s="2">
        <v>60</v>
      </c>
      <c r="K318" s="2"/>
      <c r="L318" s="4"/>
      <c r="M318" s="2">
        <v>33.3</v>
      </c>
      <c r="N318" s="28">
        <v>85</v>
      </c>
      <c r="O318" s="2">
        <f t="shared" si="5"/>
        <v>75.8</v>
      </c>
      <c r="P318" s="1"/>
      <c r="Q318" s="2" t="s">
        <v>53</v>
      </c>
      <c r="R318" s="9" t="s">
        <v>281</v>
      </c>
      <c r="S318" s="9" t="s">
        <v>1327</v>
      </c>
      <c r="T318" s="4"/>
    </row>
    <row r="319" spans="1:20" s="5" customFormat="1" ht="24" customHeight="1">
      <c r="A319" s="8" t="s">
        <v>1308</v>
      </c>
      <c r="B319" s="8" t="s">
        <v>318</v>
      </c>
      <c r="C319" s="9" t="s">
        <v>1324</v>
      </c>
      <c r="D319" s="9" t="s">
        <v>505</v>
      </c>
      <c r="E319" s="2">
        <v>2</v>
      </c>
      <c r="F319" s="25" t="s">
        <v>1328</v>
      </c>
      <c r="G319" s="26" t="s">
        <v>51</v>
      </c>
      <c r="H319" s="27" t="s">
        <v>1329</v>
      </c>
      <c r="I319" s="2">
        <v>68</v>
      </c>
      <c r="J319" s="2">
        <v>68</v>
      </c>
      <c r="K319" s="2"/>
      <c r="L319" s="4"/>
      <c r="M319" s="2">
        <v>34</v>
      </c>
      <c r="N319" s="28">
        <v>80.6</v>
      </c>
      <c r="O319" s="2">
        <f t="shared" si="5"/>
        <v>74.3</v>
      </c>
      <c r="P319" s="1"/>
      <c r="Q319" s="2" t="s">
        <v>53</v>
      </c>
      <c r="R319" s="9" t="s">
        <v>1330</v>
      </c>
      <c r="S319" s="9" t="s">
        <v>102</v>
      </c>
      <c r="T319" s="4"/>
    </row>
    <row r="320" spans="1:20" s="5" customFormat="1" ht="24" customHeight="1">
      <c r="A320" s="8" t="s">
        <v>1308</v>
      </c>
      <c r="B320" s="8" t="s">
        <v>318</v>
      </c>
      <c r="C320" s="9" t="s">
        <v>1324</v>
      </c>
      <c r="D320" s="9" t="s">
        <v>505</v>
      </c>
      <c r="E320" s="2">
        <v>3</v>
      </c>
      <c r="F320" s="25" t="s">
        <v>1331</v>
      </c>
      <c r="G320" s="26" t="s">
        <v>51</v>
      </c>
      <c r="H320" s="27" t="s">
        <v>1332</v>
      </c>
      <c r="I320" s="2">
        <v>58.4</v>
      </c>
      <c r="J320" s="2">
        <v>66.5</v>
      </c>
      <c r="K320" s="2"/>
      <c r="L320" s="4"/>
      <c r="M320" s="2">
        <v>31.0225</v>
      </c>
      <c r="N320" s="28">
        <v>83</v>
      </c>
      <c r="O320" s="2">
        <f t="shared" si="5"/>
        <v>72.52250000000001</v>
      </c>
      <c r="P320" s="1"/>
      <c r="Q320" s="2" t="s">
        <v>53</v>
      </c>
      <c r="R320" s="9" t="s">
        <v>234</v>
      </c>
      <c r="S320" s="9" t="s">
        <v>1333</v>
      </c>
      <c r="T320" s="4"/>
    </row>
    <row r="321" spans="1:20" s="5" customFormat="1" ht="24" customHeight="1">
      <c r="A321" s="8" t="s">
        <v>1308</v>
      </c>
      <c r="B321" s="8" t="s">
        <v>251</v>
      </c>
      <c r="C321" s="9" t="s">
        <v>1334</v>
      </c>
      <c r="D321" s="9" t="s">
        <v>49</v>
      </c>
      <c r="E321" s="2">
        <v>1</v>
      </c>
      <c r="F321" s="25" t="s">
        <v>1335</v>
      </c>
      <c r="G321" s="26" t="s">
        <v>51</v>
      </c>
      <c r="H321" s="27" t="s">
        <v>1336</v>
      </c>
      <c r="I321" s="2">
        <v>70.4</v>
      </c>
      <c r="J321" s="2">
        <v>69</v>
      </c>
      <c r="K321" s="2"/>
      <c r="L321" s="4"/>
      <c r="M321" s="2">
        <v>34.885</v>
      </c>
      <c r="N321" s="28">
        <v>75.6</v>
      </c>
      <c r="O321" s="2">
        <f t="shared" si="5"/>
        <v>72.685</v>
      </c>
      <c r="P321" s="1"/>
      <c r="Q321" s="2" t="s">
        <v>53</v>
      </c>
      <c r="R321" s="9" t="s">
        <v>308</v>
      </c>
      <c r="S321" s="9" t="s">
        <v>1337</v>
      </c>
      <c r="T321" s="4"/>
    </row>
    <row r="322" spans="1:20" s="5" customFormat="1" ht="24" customHeight="1">
      <c r="A322" s="8" t="s">
        <v>1338</v>
      </c>
      <c r="B322" s="8" t="s">
        <v>756</v>
      </c>
      <c r="C322" s="9" t="s">
        <v>1339</v>
      </c>
      <c r="D322" s="9" t="s">
        <v>49</v>
      </c>
      <c r="E322" s="2">
        <v>1</v>
      </c>
      <c r="F322" s="25" t="s">
        <v>1340</v>
      </c>
      <c r="G322" s="26" t="s">
        <v>65</v>
      </c>
      <c r="H322" s="27" t="s">
        <v>1341</v>
      </c>
      <c r="I322" s="2">
        <v>68</v>
      </c>
      <c r="J322" s="2">
        <v>68.5</v>
      </c>
      <c r="K322" s="2"/>
      <c r="L322" s="4"/>
      <c r="M322" s="2">
        <v>34.1125</v>
      </c>
      <c r="N322" s="28">
        <v>83.2</v>
      </c>
      <c r="O322" s="2">
        <f t="shared" si="5"/>
        <v>75.7125</v>
      </c>
      <c r="P322" s="1"/>
      <c r="Q322" s="2" t="s">
        <v>53</v>
      </c>
      <c r="R322" s="9" t="s">
        <v>67</v>
      </c>
      <c r="S322" s="9" t="s">
        <v>102</v>
      </c>
      <c r="T322" s="4"/>
    </row>
    <row r="323" spans="1:20" s="5" customFormat="1" ht="24" customHeight="1">
      <c r="A323" s="8" t="s">
        <v>1342</v>
      </c>
      <c r="B323" s="8" t="s">
        <v>756</v>
      </c>
      <c r="C323" s="9" t="s">
        <v>1343</v>
      </c>
      <c r="D323" s="9" t="s">
        <v>83</v>
      </c>
      <c r="E323" s="2">
        <v>1</v>
      </c>
      <c r="F323" s="25" t="s">
        <v>1344</v>
      </c>
      <c r="G323" s="26" t="s">
        <v>65</v>
      </c>
      <c r="H323" s="27" t="s">
        <v>1345</v>
      </c>
      <c r="I323" s="2">
        <v>82.4</v>
      </c>
      <c r="J323" s="2">
        <v>70.5</v>
      </c>
      <c r="K323" s="2"/>
      <c r="L323" s="4"/>
      <c r="M323" s="2">
        <v>38.5225</v>
      </c>
      <c r="N323" s="28">
        <v>84.2</v>
      </c>
      <c r="O323" s="2">
        <f t="shared" si="5"/>
        <v>80.6225</v>
      </c>
      <c r="P323" s="1"/>
      <c r="Q323" s="2" t="s">
        <v>53</v>
      </c>
      <c r="R323" s="9" t="s">
        <v>1346</v>
      </c>
      <c r="S323" s="9" t="s">
        <v>102</v>
      </c>
      <c r="T323" s="4"/>
    </row>
    <row r="324" spans="1:20" s="5" customFormat="1" ht="24" customHeight="1">
      <c r="A324" s="8" t="s">
        <v>1342</v>
      </c>
      <c r="B324" s="8" t="s">
        <v>756</v>
      </c>
      <c r="C324" s="9" t="s">
        <v>1343</v>
      </c>
      <c r="D324" s="9" t="s">
        <v>83</v>
      </c>
      <c r="E324" s="2">
        <v>2</v>
      </c>
      <c r="F324" s="25" t="s">
        <v>1347</v>
      </c>
      <c r="G324" s="26" t="s">
        <v>65</v>
      </c>
      <c r="H324" s="27" t="s">
        <v>1348</v>
      </c>
      <c r="I324" s="2">
        <v>60.8</v>
      </c>
      <c r="J324" s="2">
        <v>84</v>
      </c>
      <c r="K324" s="2"/>
      <c r="L324" s="4"/>
      <c r="M324" s="2">
        <v>35.62</v>
      </c>
      <c r="N324" s="28">
        <v>83</v>
      </c>
      <c r="O324" s="2">
        <f t="shared" si="5"/>
        <v>77.12</v>
      </c>
      <c r="P324" s="1"/>
      <c r="Q324" s="2" t="s">
        <v>53</v>
      </c>
      <c r="R324" s="9" t="s">
        <v>79</v>
      </c>
      <c r="S324" s="9" t="s">
        <v>102</v>
      </c>
      <c r="T324" s="4"/>
    </row>
    <row r="325" spans="1:20" s="5" customFormat="1" ht="24" customHeight="1">
      <c r="A325" s="8" t="s">
        <v>1349</v>
      </c>
      <c r="B325" s="8" t="s">
        <v>1350</v>
      </c>
      <c r="C325" s="9" t="s">
        <v>1351</v>
      </c>
      <c r="D325" s="9" t="s">
        <v>49</v>
      </c>
      <c r="E325" s="2">
        <v>1</v>
      </c>
      <c r="F325" s="25" t="s">
        <v>1352</v>
      </c>
      <c r="G325" s="26" t="s">
        <v>51</v>
      </c>
      <c r="H325" s="27" t="s">
        <v>1353</v>
      </c>
      <c r="I325" s="2">
        <v>71.2</v>
      </c>
      <c r="J325" s="2">
        <v>70</v>
      </c>
      <c r="K325" s="2"/>
      <c r="L325" s="4"/>
      <c r="M325" s="2">
        <v>35.33</v>
      </c>
      <c r="N325" s="28">
        <v>80.2</v>
      </c>
      <c r="O325" s="2">
        <f t="shared" si="5"/>
        <v>75.43</v>
      </c>
      <c r="P325" s="1"/>
      <c r="Q325" s="2" t="s">
        <v>53</v>
      </c>
      <c r="R325" s="9" t="s">
        <v>508</v>
      </c>
      <c r="S325" s="9" t="s">
        <v>102</v>
      </c>
      <c r="T325" s="4"/>
    </row>
    <row r="326" spans="1:20" s="5" customFormat="1" ht="24" customHeight="1">
      <c r="A326" s="8" t="s">
        <v>1354</v>
      </c>
      <c r="B326" s="8" t="s">
        <v>57</v>
      </c>
      <c r="C326" s="9" t="s">
        <v>1355</v>
      </c>
      <c r="D326" s="9" t="s">
        <v>49</v>
      </c>
      <c r="E326" s="2">
        <v>1</v>
      </c>
      <c r="F326" s="25" t="s">
        <v>1356</v>
      </c>
      <c r="G326" s="26" t="s">
        <v>65</v>
      </c>
      <c r="H326" s="27" t="s">
        <v>1357</v>
      </c>
      <c r="I326" s="2">
        <v>62.4</v>
      </c>
      <c r="J326" s="2">
        <v>76</v>
      </c>
      <c r="K326" s="2"/>
      <c r="L326" s="4"/>
      <c r="M326" s="2">
        <v>34.26</v>
      </c>
      <c r="N326" s="28">
        <v>82.4</v>
      </c>
      <c r="O326" s="2">
        <f t="shared" si="5"/>
        <v>75.46000000000001</v>
      </c>
      <c r="P326" s="1"/>
      <c r="Q326" s="2" t="s">
        <v>53</v>
      </c>
      <c r="R326" s="9" t="s">
        <v>177</v>
      </c>
      <c r="S326" s="9" t="s">
        <v>102</v>
      </c>
      <c r="T326" s="4"/>
    </row>
    <row r="327" spans="1:20" s="5" customFormat="1" ht="24" customHeight="1">
      <c r="A327" s="8" t="s">
        <v>1358</v>
      </c>
      <c r="B327" s="8" t="s">
        <v>57</v>
      </c>
      <c r="C327" s="9" t="s">
        <v>1359</v>
      </c>
      <c r="D327" s="9" t="s">
        <v>49</v>
      </c>
      <c r="E327" s="2">
        <v>1</v>
      </c>
      <c r="F327" s="25" t="s">
        <v>1360</v>
      </c>
      <c r="G327" s="26" t="s">
        <v>65</v>
      </c>
      <c r="H327" s="27" t="s">
        <v>1361</v>
      </c>
      <c r="I327" s="2">
        <v>65.6</v>
      </c>
      <c r="J327" s="2">
        <v>65.5</v>
      </c>
      <c r="K327" s="2"/>
      <c r="L327" s="4"/>
      <c r="M327" s="2">
        <v>32.7775</v>
      </c>
      <c r="N327" s="28">
        <v>82</v>
      </c>
      <c r="O327" s="2">
        <f t="shared" si="5"/>
        <v>73.7775</v>
      </c>
      <c r="P327" s="1"/>
      <c r="Q327" s="2" t="s">
        <v>53</v>
      </c>
      <c r="R327" s="9" t="s">
        <v>2004</v>
      </c>
      <c r="S327" s="9" t="s">
        <v>102</v>
      </c>
      <c r="T327" s="4" t="s">
        <v>2005</v>
      </c>
    </row>
    <row r="328" spans="1:20" s="5" customFormat="1" ht="24" customHeight="1">
      <c r="A328" s="8" t="s">
        <v>1362</v>
      </c>
      <c r="B328" s="8" t="s">
        <v>57</v>
      </c>
      <c r="C328" s="9" t="s">
        <v>1363</v>
      </c>
      <c r="D328" s="9" t="s">
        <v>49</v>
      </c>
      <c r="E328" s="2">
        <v>1</v>
      </c>
      <c r="F328" s="25" t="s">
        <v>1364</v>
      </c>
      <c r="G328" s="26" t="s">
        <v>65</v>
      </c>
      <c r="H328" s="27" t="s">
        <v>1365</v>
      </c>
      <c r="I328" s="2">
        <v>71.2</v>
      </c>
      <c r="J328" s="2">
        <v>63</v>
      </c>
      <c r="K328" s="2"/>
      <c r="L328" s="4"/>
      <c r="M328" s="2">
        <v>33.755</v>
      </c>
      <c r="N328" s="28">
        <v>86.6</v>
      </c>
      <c r="O328" s="2">
        <f t="shared" si="5"/>
        <v>77.055</v>
      </c>
      <c r="P328" s="1"/>
      <c r="Q328" s="2" t="s">
        <v>53</v>
      </c>
      <c r="R328" s="9" t="s">
        <v>470</v>
      </c>
      <c r="S328" s="9" t="s">
        <v>102</v>
      </c>
      <c r="T328" s="4"/>
    </row>
    <row r="329" spans="1:20" s="5" customFormat="1" ht="24" customHeight="1">
      <c r="A329" s="8" t="s">
        <v>1362</v>
      </c>
      <c r="B329" s="8" t="s">
        <v>1366</v>
      </c>
      <c r="C329" s="9" t="s">
        <v>1367</v>
      </c>
      <c r="D329" s="9" t="s">
        <v>49</v>
      </c>
      <c r="E329" s="2">
        <v>1</v>
      </c>
      <c r="F329" s="25" t="s">
        <v>1368</v>
      </c>
      <c r="G329" s="26" t="s">
        <v>51</v>
      </c>
      <c r="H329" s="27" t="s">
        <v>1369</v>
      </c>
      <c r="I329" s="2">
        <v>68</v>
      </c>
      <c r="J329" s="2">
        <v>63.5</v>
      </c>
      <c r="K329" s="2"/>
      <c r="L329" s="4"/>
      <c r="M329" s="2">
        <v>32.9875</v>
      </c>
      <c r="N329" s="28">
        <v>86.4</v>
      </c>
      <c r="O329" s="2">
        <f t="shared" si="5"/>
        <v>76.1875</v>
      </c>
      <c r="P329" s="1"/>
      <c r="Q329" s="2" t="s">
        <v>53</v>
      </c>
      <c r="R329" s="9" t="s">
        <v>1370</v>
      </c>
      <c r="S329" s="9" t="s">
        <v>1371</v>
      </c>
      <c r="T329" s="4"/>
    </row>
    <row r="330" spans="1:20" s="5" customFormat="1" ht="24" customHeight="1">
      <c r="A330" s="8" t="s">
        <v>1372</v>
      </c>
      <c r="B330" s="8" t="s">
        <v>57</v>
      </c>
      <c r="C330" s="9" t="s">
        <v>1373</v>
      </c>
      <c r="D330" s="9" t="s">
        <v>49</v>
      </c>
      <c r="E330" s="9">
        <v>2</v>
      </c>
      <c r="F330" s="25" t="s">
        <v>19</v>
      </c>
      <c r="G330" s="26" t="s">
        <v>65</v>
      </c>
      <c r="H330" s="27" t="s">
        <v>20</v>
      </c>
      <c r="I330" s="9">
        <v>64</v>
      </c>
      <c r="J330" s="9">
        <v>68</v>
      </c>
      <c r="K330" s="9"/>
      <c r="L330" s="4"/>
      <c r="M330" s="9">
        <v>32.9</v>
      </c>
      <c r="N330" s="30">
        <v>83.4</v>
      </c>
      <c r="O330" s="9">
        <f t="shared" si="5"/>
        <v>74.6</v>
      </c>
      <c r="P330" s="4"/>
      <c r="Q330" s="2" t="s">
        <v>53</v>
      </c>
      <c r="R330" s="9" t="s">
        <v>389</v>
      </c>
      <c r="S330" s="9" t="s">
        <v>21</v>
      </c>
      <c r="T330" s="4" t="s">
        <v>1989</v>
      </c>
    </row>
    <row r="331" spans="1:20" s="5" customFormat="1" ht="24" customHeight="1">
      <c r="A331" s="8" t="s">
        <v>1374</v>
      </c>
      <c r="B331" s="8" t="s">
        <v>1375</v>
      </c>
      <c r="C331" s="9" t="s">
        <v>1376</v>
      </c>
      <c r="D331" s="9" t="s">
        <v>83</v>
      </c>
      <c r="E331" s="2">
        <v>1</v>
      </c>
      <c r="F331" s="25" t="s">
        <v>2006</v>
      </c>
      <c r="G331" s="26" t="s">
        <v>65</v>
      </c>
      <c r="H331" s="27" t="s">
        <v>1377</v>
      </c>
      <c r="I331" s="2">
        <v>76</v>
      </c>
      <c r="J331" s="2">
        <v>72.5</v>
      </c>
      <c r="K331" s="2"/>
      <c r="L331" s="4"/>
      <c r="M331" s="2">
        <v>37.2125</v>
      </c>
      <c r="N331" s="28">
        <v>79.4</v>
      </c>
      <c r="O331" s="2">
        <f t="shared" si="5"/>
        <v>76.9125</v>
      </c>
      <c r="P331" s="1"/>
      <c r="Q331" s="2" t="s">
        <v>53</v>
      </c>
      <c r="R331" s="9" t="s">
        <v>1378</v>
      </c>
      <c r="S331" s="9" t="s">
        <v>102</v>
      </c>
      <c r="T331" s="4"/>
    </row>
    <row r="332" spans="1:20" s="5" customFormat="1" ht="24" customHeight="1">
      <c r="A332" s="8" t="s">
        <v>1374</v>
      </c>
      <c r="B332" s="8" t="s">
        <v>1375</v>
      </c>
      <c r="C332" s="9" t="s">
        <v>1376</v>
      </c>
      <c r="D332" s="9" t="s">
        <v>83</v>
      </c>
      <c r="E332" s="2">
        <v>2</v>
      </c>
      <c r="F332" s="25" t="s">
        <v>1379</v>
      </c>
      <c r="G332" s="26" t="s">
        <v>65</v>
      </c>
      <c r="H332" s="27" t="s">
        <v>1380</v>
      </c>
      <c r="I332" s="2">
        <v>60.8</v>
      </c>
      <c r="J332" s="2">
        <v>77</v>
      </c>
      <c r="K332" s="2"/>
      <c r="L332" s="4"/>
      <c r="M332" s="2">
        <v>34.045</v>
      </c>
      <c r="N332" s="28">
        <v>84.8</v>
      </c>
      <c r="O332" s="2">
        <f t="shared" si="5"/>
        <v>76.445</v>
      </c>
      <c r="P332" s="1"/>
      <c r="Q332" s="2" t="s">
        <v>53</v>
      </c>
      <c r="R332" s="9" t="s">
        <v>120</v>
      </c>
      <c r="S332" s="9" t="s">
        <v>102</v>
      </c>
      <c r="T332" s="4"/>
    </row>
    <row r="333" spans="1:20" s="5" customFormat="1" ht="24" customHeight="1">
      <c r="A333" s="8" t="s">
        <v>1381</v>
      </c>
      <c r="B333" s="8" t="s">
        <v>1382</v>
      </c>
      <c r="C333" s="9" t="s">
        <v>1383</v>
      </c>
      <c r="D333" s="9" t="s">
        <v>49</v>
      </c>
      <c r="E333" s="2">
        <v>1</v>
      </c>
      <c r="F333" s="25" t="s">
        <v>2007</v>
      </c>
      <c r="G333" s="26" t="s">
        <v>65</v>
      </c>
      <c r="H333" s="27" t="s">
        <v>1384</v>
      </c>
      <c r="I333" s="2">
        <v>55.2</v>
      </c>
      <c r="J333" s="2">
        <v>69.5</v>
      </c>
      <c r="K333" s="2"/>
      <c r="L333" s="4"/>
      <c r="M333" s="2">
        <v>30.8175</v>
      </c>
      <c r="N333" s="28">
        <v>85.8</v>
      </c>
      <c r="O333" s="2">
        <f t="shared" si="5"/>
        <v>73.7175</v>
      </c>
      <c r="P333" s="1"/>
      <c r="Q333" s="2" t="s">
        <v>53</v>
      </c>
      <c r="R333" s="9" t="s">
        <v>177</v>
      </c>
      <c r="S333" s="9" t="s">
        <v>1385</v>
      </c>
      <c r="T333" s="4"/>
    </row>
    <row r="334" spans="1:20" s="5" customFormat="1" ht="24" customHeight="1">
      <c r="A334" s="8" t="s">
        <v>1386</v>
      </c>
      <c r="B334" s="8" t="s">
        <v>1387</v>
      </c>
      <c r="C334" s="9" t="s">
        <v>1388</v>
      </c>
      <c r="D334" s="9" t="s">
        <v>49</v>
      </c>
      <c r="E334" s="2">
        <v>1</v>
      </c>
      <c r="F334" s="25" t="s">
        <v>1389</v>
      </c>
      <c r="G334" s="26" t="s">
        <v>65</v>
      </c>
      <c r="H334" s="27" t="s">
        <v>1390</v>
      </c>
      <c r="I334" s="2">
        <v>60</v>
      </c>
      <c r="J334" s="2">
        <v>72.5</v>
      </c>
      <c r="K334" s="2"/>
      <c r="L334" s="4"/>
      <c r="M334" s="2">
        <v>32.8125</v>
      </c>
      <c r="N334" s="28">
        <v>83.4</v>
      </c>
      <c r="O334" s="2">
        <f t="shared" si="5"/>
        <v>74.5125</v>
      </c>
      <c r="P334" s="1"/>
      <c r="Q334" s="2" t="s">
        <v>53</v>
      </c>
      <c r="R334" s="9" t="s">
        <v>166</v>
      </c>
      <c r="S334" s="9" t="s">
        <v>102</v>
      </c>
      <c r="T334" s="4"/>
    </row>
    <row r="335" spans="1:20" s="5" customFormat="1" ht="24" customHeight="1">
      <c r="A335" s="8" t="s">
        <v>1386</v>
      </c>
      <c r="B335" s="8" t="s">
        <v>1261</v>
      </c>
      <c r="C335" s="9" t="s">
        <v>1391</v>
      </c>
      <c r="D335" s="9" t="s">
        <v>49</v>
      </c>
      <c r="E335" s="2">
        <v>1</v>
      </c>
      <c r="F335" s="25" t="s">
        <v>1392</v>
      </c>
      <c r="G335" s="26" t="s">
        <v>51</v>
      </c>
      <c r="H335" s="27" t="s">
        <v>1393</v>
      </c>
      <c r="I335" s="2">
        <v>60</v>
      </c>
      <c r="J335" s="2">
        <v>67.5</v>
      </c>
      <c r="K335" s="2"/>
      <c r="L335" s="4"/>
      <c r="M335" s="2">
        <v>31.6875</v>
      </c>
      <c r="N335" s="28">
        <v>83</v>
      </c>
      <c r="O335" s="2">
        <f t="shared" si="5"/>
        <v>73.1875</v>
      </c>
      <c r="P335" s="1"/>
      <c r="Q335" s="2" t="s">
        <v>53</v>
      </c>
      <c r="R335" s="9" t="s">
        <v>177</v>
      </c>
      <c r="S335" s="9" t="s">
        <v>102</v>
      </c>
      <c r="T335" s="4"/>
    </row>
    <row r="336" spans="1:20" s="5" customFormat="1" ht="24" customHeight="1">
      <c r="A336" s="8" t="s">
        <v>1394</v>
      </c>
      <c r="B336" s="8" t="s">
        <v>1395</v>
      </c>
      <c r="C336" s="9" t="s">
        <v>1396</v>
      </c>
      <c r="D336" s="9" t="s">
        <v>49</v>
      </c>
      <c r="E336" s="2">
        <v>1</v>
      </c>
      <c r="F336" s="25" t="s">
        <v>1397</v>
      </c>
      <c r="G336" s="26" t="s">
        <v>65</v>
      </c>
      <c r="H336" s="27" t="s">
        <v>1398</v>
      </c>
      <c r="I336" s="2">
        <v>57.6</v>
      </c>
      <c r="J336" s="2">
        <v>72.5</v>
      </c>
      <c r="K336" s="2"/>
      <c r="L336" s="4"/>
      <c r="M336" s="2">
        <v>32.1525</v>
      </c>
      <c r="N336" s="28">
        <v>77.8</v>
      </c>
      <c r="O336" s="2">
        <f t="shared" si="5"/>
        <v>71.05250000000001</v>
      </c>
      <c r="P336" s="1"/>
      <c r="Q336" s="2" t="s">
        <v>53</v>
      </c>
      <c r="R336" s="9" t="s">
        <v>1399</v>
      </c>
      <c r="S336" s="9" t="s">
        <v>102</v>
      </c>
      <c r="T336" s="4"/>
    </row>
    <row r="337" spans="1:20" s="5" customFormat="1" ht="24" customHeight="1">
      <c r="A337" s="8" t="s">
        <v>1400</v>
      </c>
      <c r="B337" s="8" t="s">
        <v>57</v>
      </c>
      <c r="C337" s="9" t="s">
        <v>1401</v>
      </c>
      <c r="D337" s="9" t="s">
        <v>49</v>
      </c>
      <c r="E337" s="2">
        <v>1</v>
      </c>
      <c r="F337" s="25" t="s">
        <v>1402</v>
      </c>
      <c r="G337" s="26" t="s">
        <v>65</v>
      </c>
      <c r="H337" s="27" t="s">
        <v>1403</v>
      </c>
      <c r="I337" s="2">
        <v>74.4</v>
      </c>
      <c r="J337" s="2">
        <v>74.5</v>
      </c>
      <c r="K337" s="2"/>
      <c r="L337" s="4"/>
      <c r="M337" s="2">
        <v>37.2225</v>
      </c>
      <c r="N337" s="28">
        <v>80.4</v>
      </c>
      <c r="O337" s="2">
        <f t="shared" si="5"/>
        <v>77.4225</v>
      </c>
      <c r="P337" s="1"/>
      <c r="Q337" s="2" t="s">
        <v>53</v>
      </c>
      <c r="R337" s="9" t="s">
        <v>485</v>
      </c>
      <c r="S337" s="9" t="s">
        <v>102</v>
      </c>
      <c r="T337" s="4"/>
    </row>
    <row r="338" spans="1:20" s="5" customFormat="1" ht="24" customHeight="1">
      <c r="A338" s="8" t="s">
        <v>1400</v>
      </c>
      <c r="B338" s="8" t="s">
        <v>1404</v>
      </c>
      <c r="C338" s="9" t="s">
        <v>1405</v>
      </c>
      <c r="D338" s="9" t="s">
        <v>49</v>
      </c>
      <c r="E338" s="2">
        <v>1</v>
      </c>
      <c r="F338" s="25" t="s">
        <v>1406</v>
      </c>
      <c r="G338" s="26" t="s">
        <v>65</v>
      </c>
      <c r="H338" s="27" t="s">
        <v>1407</v>
      </c>
      <c r="I338" s="2">
        <v>54.4</v>
      </c>
      <c r="J338" s="2">
        <v>72</v>
      </c>
      <c r="K338" s="2"/>
      <c r="L338" s="4"/>
      <c r="M338" s="2">
        <v>31.16</v>
      </c>
      <c r="N338" s="28">
        <v>77</v>
      </c>
      <c r="O338" s="2">
        <f t="shared" si="5"/>
        <v>69.66</v>
      </c>
      <c r="P338" s="1"/>
      <c r="Q338" s="2" t="s">
        <v>53</v>
      </c>
      <c r="R338" s="9" t="s">
        <v>177</v>
      </c>
      <c r="S338" s="9" t="s">
        <v>102</v>
      </c>
      <c r="T338" s="4"/>
    </row>
    <row r="339" spans="1:20" s="5" customFormat="1" ht="24" customHeight="1">
      <c r="A339" s="8" t="s">
        <v>1408</v>
      </c>
      <c r="B339" s="8" t="s">
        <v>1409</v>
      </c>
      <c r="C339" s="9" t="s">
        <v>1410</v>
      </c>
      <c r="D339" s="9" t="s">
        <v>49</v>
      </c>
      <c r="E339" s="2">
        <v>1</v>
      </c>
      <c r="F339" s="25" t="s">
        <v>1411</v>
      </c>
      <c r="G339" s="26" t="s">
        <v>65</v>
      </c>
      <c r="H339" s="27" t="s">
        <v>1412</v>
      </c>
      <c r="I339" s="2">
        <v>64.8</v>
      </c>
      <c r="J339" s="2">
        <v>67</v>
      </c>
      <c r="K339" s="2"/>
      <c r="L339" s="4"/>
      <c r="M339" s="2">
        <v>32.895</v>
      </c>
      <c r="N339" s="28">
        <v>80.4</v>
      </c>
      <c r="O339" s="2">
        <f t="shared" si="5"/>
        <v>73.095</v>
      </c>
      <c r="P339" s="1"/>
      <c r="Q339" s="2" t="s">
        <v>53</v>
      </c>
      <c r="R339" s="9" t="s">
        <v>326</v>
      </c>
      <c r="S339" s="9" t="s">
        <v>102</v>
      </c>
      <c r="T339" s="4"/>
    </row>
    <row r="340" spans="1:20" s="5" customFormat="1" ht="24" customHeight="1">
      <c r="A340" s="8" t="s">
        <v>1408</v>
      </c>
      <c r="B340" s="8" t="s">
        <v>1413</v>
      </c>
      <c r="C340" s="9" t="s">
        <v>1414</v>
      </c>
      <c r="D340" s="9" t="s">
        <v>49</v>
      </c>
      <c r="E340" s="2">
        <v>1</v>
      </c>
      <c r="F340" s="25" t="s">
        <v>1415</v>
      </c>
      <c r="G340" s="26" t="s">
        <v>65</v>
      </c>
      <c r="H340" s="27" t="s">
        <v>1416</v>
      </c>
      <c r="I340" s="2">
        <v>60</v>
      </c>
      <c r="J340" s="2">
        <v>59.5</v>
      </c>
      <c r="K340" s="2"/>
      <c r="L340" s="4"/>
      <c r="M340" s="2">
        <v>29.8875</v>
      </c>
      <c r="N340" s="28">
        <v>76.4</v>
      </c>
      <c r="O340" s="2">
        <f t="shared" si="5"/>
        <v>68.0875</v>
      </c>
      <c r="P340" s="1"/>
      <c r="Q340" s="2" t="s">
        <v>53</v>
      </c>
      <c r="R340" s="9" t="s">
        <v>177</v>
      </c>
      <c r="S340" s="9" t="s">
        <v>102</v>
      </c>
      <c r="T340" s="4"/>
    </row>
    <row r="341" spans="1:20" s="5" customFormat="1" ht="24" customHeight="1">
      <c r="A341" s="8" t="s">
        <v>1408</v>
      </c>
      <c r="B341" s="8" t="s">
        <v>1417</v>
      </c>
      <c r="C341" s="9" t="s">
        <v>1418</v>
      </c>
      <c r="D341" s="9" t="s">
        <v>49</v>
      </c>
      <c r="E341" s="2">
        <v>1</v>
      </c>
      <c r="F341" s="25" t="s">
        <v>1419</v>
      </c>
      <c r="G341" s="26" t="s">
        <v>65</v>
      </c>
      <c r="H341" s="27" t="s">
        <v>1420</v>
      </c>
      <c r="I341" s="2">
        <v>68</v>
      </c>
      <c r="J341" s="2">
        <v>71.5</v>
      </c>
      <c r="K341" s="2"/>
      <c r="L341" s="4"/>
      <c r="M341" s="2">
        <v>34.7875</v>
      </c>
      <c r="N341" s="28">
        <v>79.2</v>
      </c>
      <c r="O341" s="2">
        <f t="shared" si="5"/>
        <v>74.3875</v>
      </c>
      <c r="P341" s="1"/>
      <c r="Q341" s="2" t="s">
        <v>53</v>
      </c>
      <c r="R341" s="9" t="s">
        <v>234</v>
      </c>
      <c r="S341" s="9" t="s">
        <v>102</v>
      </c>
      <c r="T341" s="4"/>
    </row>
    <row r="342" spans="1:20" s="5" customFormat="1" ht="24" customHeight="1">
      <c r="A342" s="8" t="s">
        <v>1421</v>
      </c>
      <c r="B342" s="8" t="s">
        <v>1422</v>
      </c>
      <c r="C342" s="9" t="s">
        <v>1423</v>
      </c>
      <c r="D342" s="9" t="s">
        <v>83</v>
      </c>
      <c r="E342" s="2">
        <v>1</v>
      </c>
      <c r="F342" s="25" t="s">
        <v>1424</v>
      </c>
      <c r="G342" s="26" t="s">
        <v>51</v>
      </c>
      <c r="H342" s="27" t="s">
        <v>1425</v>
      </c>
      <c r="I342" s="2">
        <v>77.6</v>
      </c>
      <c r="J342" s="2">
        <v>71.5</v>
      </c>
      <c r="K342" s="2"/>
      <c r="L342" s="4"/>
      <c r="M342" s="2">
        <v>37.4275</v>
      </c>
      <c r="N342" s="28">
        <v>81</v>
      </c>
      <c r="O342" s="2">
        <f t="shared" si="5"/>
        <v>77.92750000000001</v>
      </c>
      <c r="P342" s="1"/>
      <c r="Q342" s="2" t="s">
        <v>53</v>
      </c>
      <c r="R342" s="9" t="s">
        <v>326</v>
      </c>
      <c r="S342" s="9" t="s">
        <v>1426</v>
      </c>
      <c r="T342" s="4"/>
    </row>
    <row r="343" spans="1:20" s="5" customFormat="1" ht="24" customHeight="1">
      <c r="A343" s="8" t="s">
        <v>1421</v>
      </c>
      <c r="B343" s="8" t="s">
        <v>1422</v>
      </c>
      <c r="C343" s="9" t="s">
        <v>1423</v>
      </c>
      <c r="D343" s="9" t="s">
        <v>83</v>
      </c>
      <c r="E343" s="2">
        <v>2</v>
      </c>
      <c r="F343" s="25" t="s">
        <v>1427</v>
      </c>
      <c r="G343" s="26" t="s">
        <v>65</v>
      </c>
      <c r="H343" s="27" t="s">
        <v>1428</v>
      </c>
      <c r="I343" s="2">
        <v>64.8</v>
      </c>
      <c r="J343" s="2">
        <v>70.5</v>
      </c>
      <c r="K343" s="2"/>
      <c r="L343" s="4"/>
      <c r="M343" s="2">
        <v>33.6825</v>
      </c>
      <c r="N343" s="28">
        <v>86.4</v>
      </c>
      <c r="O343" s="2">
        <f t="shared" si="5"/>
        <v>76.8825</v>
      </c>
      <c r="P343" s="1"/>
      <c r="Q343" s="2" t="s">
        <v>53</v>
      </c>
      <c r="R343" s="9" t="s">
        <v>234</v>
      </c>
      <c r="S343" s="9" t="s">
        <v>1429</v>
      </c>
      <c r="T343" s="4"/>
    </row>
    <row r="344" spans="1:20" s="5" customFormat="1" ht="24" customHeight="1">
      <c r="A344" s="8" t="s">
        <v>1421</v>
      </c>
      <c r="B344" s="8" t="s">
        <v>1430</v>
      </c>
      <c r="C344" s="9" t="s">
        <v>1431</v>
      </c>
      <c r="D344" s="9" t="s">
        <v>49</v>
      </c>
      <c r="E344" s="2">
        <v>2</v>
      </c>
      <c r="F344" s="25" t="s">
        <v>1432</v>
      </c>
      <c r="G344" s="26" t="s">
        <v>65</v>
      </c>
      <c r="H344" s="27" t="s">
        <v>1433</v>
      </c>
      <c r="I344" s="2">
        <v>57.6</v>
      </c>
      <c r="J344" s="2">
        <v>72.5</v>
      </c>
      <c r="K344" s="2"/>
      <c r="L344" s="4"/>
      <c r="M344" s="2">
        <v>32.1525</v>
      </c>
      <c r="N344" s="28">
        <v>82</v>
      </c>
      <c r="O344" s="2">
        <f t="shared" si="5"/>
        <v>73.1525</v>
      </c>
      <c r="P344" s="3"/>
      <c r="Q344" s="2" t="s">
        <v>53</v>
      </c>
      <c r="R344" s="9" t="s">
        <v>166</v>
      </c>
      <c r="S344" s="9" t="s">
        <v>1434</v>
      </c>
      <c r="T344" s="4" t="s">
        <v>171</v>
      </c>
    </row>
    <row r="345" spans="1:20" s="5" customFormat="1" ht="24" customHeight="1">
      <c r="A345" s="8" t="s">
        <v>1421</v>
      </c>
      <c r="B345" s="8" t="s">
        <v>57</v>
      </c>
      <c r="C345" s="9" t="s">
        <v>1435</v>
      </c>
      <c r="D345" s="9" t="s">
        <v>49</v>
      </c>
      <c r="E345" s="2">
        <v>1</v>
      </c>
      <c r="F345" s="25" t="s">
        <v>1436</v>
      </c>
      <c r="G345" s="26" t="s">
        <v>65</v>
      </c>
      <c r="H345" s="27" t="s">
        <v>1437</v>
      </c>
      <c r="I345" s="2">
        <v>67.2</v>
      </c>
      <c r="J345" s="2">
        <v>70</v>
      </c>
      <c r="K345" s="2"/>
      <c r="L345" s="4"/>
      <c r="M345" s="2">
        <v>34.23</v>
      </c>
      <c r="N345" s="28">
        <v>84</v>
      </c>
      <c r="O345" s="2">
        <f t="shared" si="5"/>
        <v>76.22999999999999</v>
      </c>
      <c r="P345" s="1"/>
      <c r="Q345" s="2" t="s">
        <v>53</v>
      </c>
      <c r="R345" s="9" t="s">
        <v>1438</v>
      </c>
      <c r="S345" s="9" t="s">
        <v>102</v>
      </c>
      <c r="T345" s="4"/>
    </row>
    <row r="346" spans="1:20" s="5" customFormat="1" ht="24" customHeight="1">
      <c r="A346" s="8" t="s">
        <v>1439</v>
      </c>
      <c r="B346" s="8" t="s">
        <v>1387</v>
      </c>
      <c r="C346" s="9" t="s">
        <v>1440</v>
      </c>
      <c r="D346" s="9" t="s">
        <v>49</v>
      </c>
      <c r="E346" s="2">
        <v>1</v>
      </c>
      <c r="F346" s="25" t="s">
        <v>1441</v>
      </c>
      <c r="G346" s="26" t="s">
        <v>65</v>
      </c>
      <c r="H346" s="27" t="s">
        <v>1442</v>
      </c>
      <c r="I346" s="2">
        <v>64.8</v>
      </c>
      <c r="J346" s="2">
        <v>72</v>
      </c>
      <c r="K346" s="2"/>
      <c r="L346" s="4"/>
      <c r="M346" s="2">
        <v>34.02</v>
      </c>
      <c r="N346" s="28">
        <v>84.2</v>
      </c>
      <c r="O346" s="2">
        <f t="shared" si="5"/>
        <v>76.12</v>
      </c>
      <c r="P346" s="1"/>
      <c r="Q346" s="2" t="s">
        <v>53</v>
      </c>
      <c r="R346" s="9" t="s">
        <v>144</v>
      </c>
      <c r="S346" s="9" t="s">
        <v>102</v>
      </c>
      <c r="T346" s="4"/>
    </row>
    <row r="347" spans="1:20" s="5" customFormat="1" ht="24" customHeight="1">
      <c r="A347" s="8" t="s">
        <v>1439</v>
      </c>
      <c r="B347" s="8" t="s">
        <v>1061</v>
      </c>
      <c r="C347" s="9" t="s">
        <v>1443</v>
      </c>
      <c r="D347" s="9" t="s">
        <v>49</v>
      </c>
      <c r="E347" s="2">
        <v>1</v>
      </c>
      <c r="F347" s="25" t="s">
        <v>1444</v>
      </c>
      <c r="G347" s="26" t="s">
        <v>65</v>
      </c>
      <c r="H347" s="27" t="s">
        <v>1445</v>
      </c>
      <c r="I347" s="2">
        <v>60</v>
      </c>
      <c r="J347" s="2">
        <v>66</v>
      </c>
      <c r="K347" s="2"/>
      <c r="L347" s="4"/>
      <c r="M347" s="2">
        <v>31.35</v>
      </c>
      <c r="N347" s="28">
        <v>82</v>
      </c>
      <c r="O347" s="2">
        <f t="shared" si="5"/>
        <v>72.35</v>
      </c>
      <c r="P347" s="1"/>
      <c r="Q347" s="2" t="s">
        <v>53</v>
      </c>
      <c r="R347" s="9" t="s">
        <v>1446</v>
      </c>
      <c r="S347" s="9" t="s">
        <v>1447</v>
      </c>
      <c r="T347" s="4"/>
    </row>
    <row r="348" spans="1:20" s="5" customFormat="1" ht="24" customHeight="1">
      <c r="A348" s="8" t="s">
        <v>1448</v>
      </c>
      <c r="B348" s="8" t="s">
        <v>1189</v>
      </c>
      <c r="C348" s="9" t="s">
        <v>1449</v>
      </c>
      <c r="D348" s="9" t="s">
        <v>49</v>
      </c>
      <c r="E348" s="2">
        <v>1</v>
      </c>
      <c r="F348" s="25" t="s">
        <v>1450</v>
      </c>
      <c r="G348" s="26" t="s">
        <v>65</v>
      </c>
      <c r="H348" s="27" t="s">
        <v>1451</v>
      </c>
      <c r="I348" s="2">
        <v>66.4</v>
      </c>
      <c r="J348" s="2">
        <v>66</v>
      </c>
      <c r="K348" s="2"/>
      <c r="L348" s="4"/>
      <c r="M348" s="2">
        <v>33.11</v>
      </c>
      <c r="N348" s="28">
        <v>84</v>
      </c>
      <c r="O348" s="2">
        <f t="shared" si="5"/>
        <v>75.11</v>
      </c>
      <c r="P348" s="1"/>
      <c r="Q348" s="2" t="s">
        <v>53</v>
      </c>
      <c r="R348" s="9" t="s">
        <v>794</v>
      </c>
      <c r="S348" s="9" t="s">
        <v>1242</v>
      </c>
      <c r="T348" s="4"/>
    </row>
    <row r="349" spans="1:20" s="5" customFormat="1" ht="24" customHeight="1">
      <c r="A349" s="8" t="s">
        <v>1452</v>
      </c>
      <c r="B349" s="8" t="s">
        <v>1453</v>
      </c>
      <c r="C349" s="9" t="s">
        <v>1454</v>
      </c>
      <c r="D349" s="9" t="s">
        <v>49</v>
      </c>
      <c r="E349" s="2">
        <v>1</v>
      </c>
      <c r="F349" s="25" t="s">
        <v>1455</v>
      </c>
      <c r="G349" s="26" t="s">
        <v>65</v>
      </c>
      <c r="H349" s="27" t="s">
        <v>1456</v>
      </c>
      <c r="I349" s="2">
        <v>58.4</v>
      </c>
      <c r="J349" s="2">
        <v>60</v>
      </c>
      <c r="K349" s="2"/>
      <c r="L349" s="4"/>
      <c r="M349" s="2">
        <v>29.56</v>
      </c>
      <c r="N349" s="28">
        <v>78.2</v>
      </c>
      <c r="O349" s="2">
        <f t="shared" si="5"/>
        <v>68.66</v>
      </c>
      <c r="P349" s="1"/>
      <c r="Q349" s="2" t="s">
        <v>53</v>
      </c>
      <c r="R349" s="9" t="s">
        <v>258</v>
      </c>
      <c r="S349" s="9" t="s">
        <v>1457</v>
      </c>
      <c r="T349" s="4"/>
    </row>
    <row r="350" spans="1:20" s="5" customFormat="1" ht="24" customHeight="1">
      <c r="A350" s="8" t="s">
        <v>1458</v>
      </c>
      <c r="B350" s="8" t="s">
        <v>1459</v>
      </c>
      <c r="C350" s="9" t="s">
        <v>1460</v>
      </c>
      <c r="D350" s="9" t="s">
        <v>49</v>
      </c>
      <c r="E350" s="2">
        <v>1</v>
      </c>
      <c r="F350" s="25" t="s">
        <v>1461</v>
      </c>
      <c r="G350" s="26" t="s">
        <v>65</v>
      </c>
      <c r="H350" s="27" t="s">
        <v>1462</v>
      </c>
      <c r="I350" s="2">
        <v>67.2</v>
      </c>
      <c r="J350" s="2">
        <v>64</v>
      </c>
      <c r="K350" s="2"/>
      <c r="L350" s="4"/>
      <c r="M350" s="2">
        <v>32.88</v>
      </c>
      <c r="N350" s="28">
        <v>78.4</v>
      </c>
      <c r="O350" s="2">
        <f t="shared" si="5"/>
        <v>72.08000000000001</v>
      </c>
      <c r="P350" s="1"/>
      <c r="Q350" s="2" t="s">
        <v>53</v>
      </c>
      <c r="R350" s="9" t="s">
        <v>361</v>
      </c>
      <c r="S350" s="9" t="s">
        <v>1463</v>
      </c>
      <c r="T350" s="4"/>
    </row>
    <row r="351" spans="1:20" s="5" customFormat="1" ht="24" customHeight="1">
      <c r="A351" s="8" t="s">
        <v>1458</v>
      </c>
      <c r="B351" s="8" t="s">
        <v>1464</v>
      </c>
      <c r="C351" s="9" t="s">
        <v>1465</v>
      </c>
      <c r="D351" s="9" t="s">
        <v>49</v>
      </c>
      <c r="E351" s="2">
        <v>1</v>
      </c>
      <c r="F351" s="25" t="s">
        <v>1466</v>
      </c>
      <c r="G351" s="26" t="s">
        <v>51</v>
      </c>
      <c r="H351" s="27" t="s">
        <v>1467</v>
      </c>
      <c r="I351" s="2">
        <v>64</v>
      </c>
      <c r="J351" s="2">
        <v>66</v>
      </c>
      <c r="K351" s="2"/>
      <c r="L351" s="4"/>
      <c r="M351" s="2">
        <v>32.45</v>
      </c>
      <c r="N351" s="28">
        <v>78</v>
      </c>
      <c r="O351" s="2">
        <f t="shared" si="5"/>
        <v>71.45</v>
      </c>
      <c r="P351" s="1"/>
      <c r="Q351" s="2" t="s">
        <v>53</v>
      </c>
      <c r="R351" s="9" t="s">
        <v>134</v>
      </c>
      <c r="S351" s="9" t="s">
        <v>1468</v>
      </c>
      <c r="T351" s="4"/>
    </row>
    <row r="352" spans="1:20" s="5" customFormat="1" ht="24" customHeight="1">
      <c r="A352" s="8" t="s">
        <v>1469</v>
      </c>
      <c r="B352" s="8" t="s">
        <v>57</v>
      </c>
      <c r="C352" s="9" t="s">
        <v>2008</v>
      </c>
      <c r="D352" s="9" t="s">
        <v>49</v>
      </c>
      <c r="E352" s="2">
        <v>1</v>
      </c>
      <c r="F352" s="25" t="s">
        <v>1470</v>
      </c>
      <c r="G352" s="26" t="s">
        <v>51</v>
      </c>
      <c r="H352" s="27" t="s">
        <v>1471</v>
      </c>
      <c r="I352" s="2">
        <v>62.4</v>
      </c>
      <c r="J352" s="2">
        <v>70</v>
      </c>
      <c r="K352" s="2"/>
      <c r="L352" s="4"/>
      <c r="M352" s="2">
        <v>32.91</v>
      </c>
      <c r="N352" s="28">
        <v>81.4</v>
      </c>
      <c r="O352" s="2">
        <f t="shared" si="5"/>
        <v>73.61</v>
      </c>
      <c r="P352" s="1"/>
      <c r="Q352" s="2" t="s">
        <v>53</v>
      </c>
      <c r="R352" s="9" t="s">
        <v>127</v>
      </c>
      <c r="S352" s="9" t="s">
        <v>102</v>
      </c>
      <c r="T352" s="4"/>
    </row>
    <row r="353" spans="1:20" s="5" customFormat="1" ht="24" customHeight="1">
      <c r="A353" s="8" t="s">
        <v>1469</v>
      </c>
      <c r="B353" s="8" t="s">
        <v>1472</v>
      </c>
      <c r="C353" s="9" t="s">
        <v>1473</v>
      </c>
      <c r="D353" s="9" t="s">
        <v>83</v>
      </c>
      <c r="E353" s="2">
        <v>1</v>
      </c>
      <c r="F353" s="25" t="s">
        <v>1474</v>
      </c>
      <c r="G353" s="26" t="s">
        <v>65</v>
      </c>
      <c r="H353" s="27" t="s">
        <v>1475</v>
      </c>
      <c r="I353" s="2">
        <v>63.2</v>
      </c>
      <c r="J353" s="2">
        <v>71</v>
      </c>
      <c r="K353" s="2"/>
      <c r="L353" s="4"/>
      <c r="M353" s="2">
        <v>33.355</v>
      </c>
      <c r="N353" s="28">
        <v>79.8</v>
      </c>
      <c r="O353" s="2">
        <f t="shared" si="5"/>
        <v>73.255</v>
      </c>
      <c r="P353" s="1"/>
      <c r="Q353" s="2" t="s">
        <v>53</v>
      </c>
      <c r="R353" s="9" t="s">
        <v>880</v>
      </c>
      <c r="S353" s="9" t="s">
        <v>102</v>
      </c>
      <c r="T353" s="4"/>
    </row>
    <row r="354" spans="1:20" s="5" customFormat="1" ht="24" customHeight="1">
      <c r="A354" s="8" t="s">
        <v>1469</v>
      </c>
      <c r="B354" s="8" t="s">
        <v>1472</v>
      </c>
      <c r="C354" s="9" t="s">
        <v>1473</v>
      </c>
      <c r="D354" s="9" t="s">
        <v>83</v>
      </c>
      <c r="E354" s="2">
        <v>2</v>
      </c>
      <c r="F354" s="25" t="s">
        <v>1476</v>
      </c>
      <c r="G354" s="26" t="s">
        <v>65</v>
      </c>
      <c r="H354" s="27" t="s">
        <v>1477</v>
      </c>
      <c r="I354" s="2">
        <v>54.4</v>
      </c>
      <c r="J354" s="2">
        <v>68.5</v>
      </c>
      <c r="K354" s="2"/>
      <c r="L354" s="4"/>
      <c r="M354" s="2">
        <v>30.3725</v>
      </c>
      <c r="N354" s="28">
        <v>82.4</v>
      </c>
      <c r="O354" s="2">
        <f t="shared" si="5"/>
        <v>71.5725</v>
      </c>
      <c r="P354" s="1"/>
      <c r="Q354" s="2" t="s">
        <v>53</v>
      </c>
      <c r="R354" s="9" t="s">
        <v>308</v>
      </c>
      <c r="S354" s="9" t="s">
        <v>1478</v>
      </c>
      <c r="T354" s="4"/>
    </row>
    <row r="355" spans="1:20" s="5" customFormat="1" ht="24" customHeight="1">
      <c r="A355" s="8" t="s">
        <v>1479</v>
      </c>
      <c r="B355" s="8" t="s">
        <v>57</v>
      </c>
      <c r="C355" s="9" t="s">
        <v>1480</v>
      </c>
      <c r="D355" s="9" t="s">
        <v>49</v>
      </c>
      <c r="E355" s="2">
        <v>1</v>
      </c>
      <c r="F355" s="25" t="s">
        <v>1481</v>
      </c>
      <c r="G355" s="26" t="s">
        <v>65</v>
      </c>
      <c r="H355" s="27" t="s">
        <v>1482</v>
      </c>
      <c r="I355" s="2">
        <v>70.4</v>
      </c>
      <c r="J355" s="2">
        <v>66.5</v>
      </c>
      <c r="K355" s="2"/>
      <c r="L355" s="4"/>
      <c r="M355" s="2">
        <v>34.3225</v>
      </c>
      <c r="N355" s="28">
        <v>78</v>
      </c>
      <c r="O355" s="2">
        <f t="shared" si="5"/>
        <v>73.32249999999999</v>
      </c>
      <c r="P355" s="1"/>
      <c r="Q355" s="2" t="s">
        <v>53</v>
      </c>
      <c r="R355" s="9" t="s">
        <v>1483</v>
      </c>
      <c r="S355" s="9" t="s">
        <v>102</v>
      </c>
      <c r="T355" s="4"/>
    </row>
    <row r="356" spans="1:20" s="5" customFormat="1" ht="24" customHeight="1">
      <c r="A356" s="8" t="s">
        <v>1484</v>
      </c>
      <c r="B356" s="8" t="s">
        <v>1485</v>
      </c>
      <c r="C356" s="9" t="s">
        <v>1486</v>
      </c>
      <c r="D356" s="9" t="s">
        <v>49</v>
      </c>
      <c r="E356" s="2">
        <v>1</v>
      </c>
      <c r="F356" s="25" t="s">
        <v>1487</v>
      </c>
      <c r="G356" s="26" t="s">
        <v>65</v>
      </c>
      <c r="H356" s="27" t="s">
        <v>1488</v>
      </c>
      <c r="I356" s="2">
        <v>66.4</v>
      </c>
      <c r="J356" s="2">
        <v>74</v>
      </c>
      <c r="K356" s="2"/>
      <c r="L356" s="4"/>
      <c r="M356" s="2">
        <v>34.91</v>
      </c>
      <c r="N356" s="28">
        <v>79.2</v>
      </c>
      <c r="O356" s="2">
        <f t="shared" si="5"/>
        <v>74.50999999999999</v>
      </c>
      <c r="P356" s="1"/>
      <c r="Q356" s="2" t="s">
        <v>53</v>
      </c>
      <c r="R356" s="9" t="s">
        <v>395</v>
      </c>
      <c r="S356" s="9" t="s">
        <v>1489</v>
      </c>
      <c r="T356" s="4"/>
    </row>
    <row r="357" spans="1:20" s="5" customFormat="1" ht="24" customHeight="1">
      <c r="A357" s="8" t="s">
        <v>1490</v>
      </c>
      <c r="B357" s="8" t="s">
        <v>229</v>
      </c>
      <c r="C357" s="9" t="s">
        <v>1491</v>
      </c>
      <c r="D357" s="9" t="s">
        <v>49</v>
      </c>
      <c r="E357" s="2">
        <v>1</v>
      </c>
      <c r="F357" s="25" t="s">
        <v>1492</v>
      </c>
      <c r="G357" s="26" t="s">
        <v>65</v>
      </c>
      <c r="H357" s="27" t="s">
        <v>1493</v>
      </c>
      <c r="I357" s="2">
        <v>65.6</v>
      </c>
      <c r="J357" s="2">
        <v>63</v>
      </c>
      <c r="K357" s="2"/>
      <c r="L357" s="4"/>
      <c r="M357" s="2">
        <v>32.215</v>
      </c>
      <c r="N357" s="28">
        <v>85.6</v>
      </c>
      <c r="O357" s="2">
        <f t="shared" si="5"/>
        <v>75.015</v>
      </c>
      <c r="P357" s="1"/>
      <c r="Q357" s="2" t="s">
        <v>53</v>
      </c>
      <c r="R357" s="9" t="s">
        <v>1494</v>
      </c>
      <c r="S357" s="9" t="s">
        <v>1495</v>
      </c>
      <c r="T357" s="4"/>
    </row>
    <row r="358" spans="1:20" s="5" customFormat="1" ht="24" customHeight="1">
      <c r="A358" s="8" t="s">
        <v>1490</v>
      </c>
      <c r="B358" s="8" t="s">
        <v>251</v>
      </c>
      <c r="C358" s="9" t="s">
        <v>1496</v>
      </c>
      <c r="D358" s="9" t="s">
        <v>83</v>
      </c>
      <c r="E358" s="2">
        <v>1</v>
      </c>
      <c r="F358" s="25" t="s">
        <v>1497</v>
      </c>
      <c r="G358" s="26" t="s">
        <v>51</v>
      </c>
      <c r="H358" s="27" t="s">
        <v>1498</v>
      </c>
      <c r="I358" s="2">
        <v>65.6</v>
      </c>
      <c r="J358" s="2">
        <v>60</v>
      </c>
      <c r="K358" s="2"/>
      <c r="L358" s="4"/>
      <c r="M358" s="2">
        <v>31.54</v>
      </c>
      <c r="N358" s="28">
        <v>86.2</v>
      </c>
      <c r="O358" s="2">
        <f t="shared" si="5"/>
        <v>74.64</v>
      </c>
      <c r="P358" s="1"/>
      <c r="Q358" s="2" t="s">
        <v>53</v>
      </c>
      <c r="R358" s="9" t="s">
        <v>880</v>
      </c>
      <c r="S358" s="9" t="s">
        <v>1499</v>
      </c>
      <c r="T358" s="4"/>
    </row>
    <row r="359" spans="1:20" s="5" customFormat="1" ht="24" customHeight="1">
      <c r="A359" s="8" t="s">
        <v>1490</v>
      </c>
      <c r="B359" s="8" t="s">
        <v>251</v>
      </c>
      <c r="C359" s="9" t="s">
        <v>1496</v>
      </c>
      <c r="D359" s="9" t="s">
        <v>83</v>
      </c>
      <c r="E359" s="29">
        <v>4</v>
      </c>
      <c r="F359" s="25" t="s">
        <v>1</v>
      </c>
      <c r="G359" s="26" t="s">
        <v>65</v>
      </c>
      <c r="H359" s="27" t="s">
        <v>22</v>
      </c>
      <c r="I359" s="9">
        <v>59.2</v>
      </c>
      <c r="J359" s="9">
        <v>68.5</v>
      </c>
      <c r="K359" s="9"/>
      <c r="L359" s="4"/>
      <c r="M359" s="9">
        <v>31.6925</v>
      </c>
      <c r="N359" s="30">
        <v>81.2</v>
      </c>
      <c r="O359" s="29">
        <f t="shared" si="5"/>
        <v>72.2925</v>
      </c>
      <c r="P359" s="4"/>
      <c r="Q359" s="2" t="s">
        <v>53</v>
      </c>
      <c r="R359" s="9" t="s">
        <v>23</v>
      </c>
      <c r="S359" s="9" t="s">
        <v>24</v>
      </c>
      <c r="T359" s="4" t="s">
        <v>1989</v>
      </c>
    </row>
    <row r="360" spans="1:20" s="5" customFormat="1" ht="24" customHeight="1">
      <c r="A360" s="8" t="s">
        <v>1490</v>
      </c>
      <c r="B360" s="8" t="s">
        <v>266</v>
      </c>
      <c r="C360" s="9" t="s">
        <v>1500</v>
      </c>
      <c r="D360" s="9" t="s">
        <v>505</v>
      </c>
      <c r="E360" s="2">
        <v>1</v>
      </c>
      <c r="F360" s="25" t="s">
        <v>1501</v>
      </c>
      <c r="G360" s="26" t="s">
        <v>65</v>
      </c>
      <c r="H360" s="27" t="s">
        <v>1502</v>
      </c>
      <c r="I360" s="2">
        <v>64</v>
      </c>
      <c r="J360" s="2">
        <v>75</v>
      </c>
      <c r="K360" s="2"/>
      <c r="L360" s="4"/>
      <c r="M360" s="2">
        <v>34.475</v>
      </c>
      <c r="N360" s="28">
        <v>83</v>
      </c>
      <c r="O360" s="2">
        <f t="shared" si="5"/>
        <v>75.975</v>
      </c>
      <c r="P360" s="1"/>
      <c r="Q360" s="2" t="s">
        <v>53</v>
      </c>
      <c r="R360" s="9" t="s">
        <v>67</v>
      </c>
      <c r="S360" s="9" t="s">
        <v>1503</v>
      </c>
      <c r="T360" s="4"/>
    </row>
    <row r="361" spans="1:20" s="5" customFormat="1" ht="24" customHeight="1">
      <c r="A361" s="8" t="s">
        <v>1490</v>
      </c>
      <c r="B361" s="8" t="s">
        <v>266</v>
      </c>
      <c r="C361" s="9" t="s">
        <v>1500</v>
      </c>
      <c r="D361" s="9" t="s">
        <v>505</v>
      </c>
      <c r="E361" s="2">
        <v>2</v>
      </c>
      <c r="F361" s="25" t="s">
        <v>1504</v>
      </c>
      <c r="G361" s="26" t="s">
        <v>51</v>
      </c>
      <c r="H361" s="27" t="s">
        <v>1505</v>
      </c>
      <c r="I361" s="2">
        <v>69.6</v>
      </c>
      <c r="J361" s="2">
        <v>58.5</v>
      </c>
      <c r="K361" s="2"/>
      <c r="L361" s="4"/>
      <c r="M361" s="2">
        <v>32.3025</v>
      </c>
      <c r="N361" s="28">
        <v>84.4</v>
      </c>
      <c r="O361" s="2">
        <f t="shared" si="5"/>
        <v>74.5025</v>
      </c>
      <c r="P361" s="1"/>
      <c r="Q361" s="2" t="s">
        <v>53</v>
      </c>
      <c r="R361" s="9" t="s">
        <v>884</v>
      </c>
      <c r="S361" s="9" t="s">
        <v>102</v>
      </c>
      <c r="T361" s="4"/>
    </row>
    <row r="362" spans="1:20" s="5" customFormat="1" ht="24" customHeight="1">
      <c r="A362" s="8" t="s">
        <v>1490</v>
      </c>
      <c r="B362" s="8" t="s">
        <v>266</v>
      </c>
      <c r="C362" s="9" t="s">
        <v>1500</v>
      </c>
      <c r="D362" s="9" t="s">
        <v>505</v>
      </c>
      <c r="E362" s="2">
        <v>3</v>
      </c>
      <c r="F362" s="25" t="s">
        <v>1506</v>
      </c>
      <c r="G362" s="26" t="s">
        <v>65</v>
      </c>
      <c r="H362" s="27" t="s">
        <v>1507</v>
      </c>
      <c r="I362" s="2">
        <v>57.6</v>
      </c>
      <c r="J362" s="2">
        <v>67.5</v>
      </c>
      <c r="K362" s="2"/>
      <c r="L362" s="4"/>
      <c r="M362" s="2">
        <v>31.0275</v>
      </c>
      <c r="N362" s="28">
        <v>86.8</v>
      </c>
      <c r="O362" s="2">
        <f t="shared" si="5"/>
        <v>74.4275</v>
      </c>
      <c r="P362" s="1"/>
      <c r="Q362" s="2" t="s">
        <v>53</v>
      </c>
      <c r="R362" s="9" t="s">
        <v>86</v>
      </c>
      <c r="S362" s="9" t="s">
        <v>1408</v>
      </c>
      <c r="T362" s="4"/>
    </row>
    <row r="363" spans="1:20" s="5" customFormat="1" ht="24" customHeight="1">
      <c r="A363" s="8" t="s">
        <v>1490</v>
      </c>
      <c r="B363" s="8" t="s">
        <v>300</v>
      </c>
      <c r="C363" s="9" t="s">
        <v>1508</v>
      </c>
      <c r="D363" s="9" t="s">
        <v>253</v>
      </c>
      <c r="E363" s="2">
        <v>1</v>
      </c>
      <c r="F363" s="25" t="s">
        <v>1509</v>
      </c>
      <c r="G363" s="26" t="s">
        <v>51</v>
      </c>
      <c r="H363" s="27" t="s">
        <v>1510</v>
      </c>
      <c r="I363" s="2">
        <v>77.6</v>
      </c>
      <c r="J363" s="2">
        <v>68</v>
      </c>
      <c r="K363" s="2"/>
      <c r="L363" s="4"/>
      <c r="M363" s="2">
        <v>36.64</v>
      </c>
      <c r="N363" s="28">
        <v>82.6</v>
      </c>
      <c r="O363" s="2">
        <f t="shared" si="5"/>
        <v>77.94</v>
      </c>
      <c r="P363" s="1"/>
      <c r="Q363" s="2" t="s">
        <v>53</v>
      </c>
      <c r="R363" s="9" t="s">
        <v>1511</v>
      </c>
      <c r="S363" s="9" t="s">
        <v>1512</v>
      </c>
      <c r="T363" s="4"/>
    </row>
    <row r="364" spans="1:20" s="5" customFormat="1" ht="24" customHeight="1">
      <c r="A364" s="8" t="s">
        <v>1490</v>
      </c>
      <c r="B364" s="8" t="s">
        <v>300</v>
      </c>
      <c r="C364" s="9" t="s">
        <v>1508</v>
      </c>
      <c r="D364" s="9" t="s">
        <v>253</v>
      </c>
      <c r="E364" s="2">
        <v>2</v>
      </c>
      <c r="F364" s="25" t="s">
        <v>1513</v>
      </c>
      <c r="G364" s="26" t="s">
        <v>51</v>
      </c>
      <c r="H364" s="27" t="s">
        <v>1514</v>
      </c>
      <c r="I364" s="2">
        <v>70.4</v>
      </c>
      <c r="J364" s="2">
        <v>69</v>
      </c>
      <c r="K364" s="2"/>
      <c r="L364" s="4"/>
      <c r="M364" s="2">
        <v>34.885</v>
      </c>
      <c r="N364" s="28">
        <v>84.6</v>
      </c>
      <c r="O364" s="2">
        <f t="shared" si="5"/>
        <v>77.185</v>
      </c>
      <c r="P364" s="1"/>
      <c r="Q364" s="2" t="s">
        <v>53</v>
      </c>
      <c r="R364" s="9" t="s">
        <v>79</v>
      </c>
      <c r="S364" s="9" t="s">
        <v>1515</v>
      </c>
      <c r="T364" s="4"/>
    </row>
    <row r="365" spans="1:20" s="5" customFormat="1" ht="24" customHeight="1">
      <c r="A365" s="8" t="s">
        <v>1490</v>
      </c>
      <c r="B365" s="8" t="s">
        <v>300</v>
      </c>
      <c r="C365" s="9" t="s">
        <v>1508</v>
      </c>
      <c r="D365" s="9" t="s">
        <v>253</v>
      </c>
      <c r="E365" s="2">
        <v>3</v>
      </c>
      <c r="F365" s="25" t="s">
        <v>1516</v>
      </c>
      <c r="G365" s="26" t="s">
        <v>51</v>
      </c>
      <c r="H365" s="27" t="s">
        <v>1517</v>
      </c>
      <c r="I365" s="2">
        <v>68</v>
      </c>
      <c r="J365" s="2">
        <v>66.5</v>
      </c>
      <c r="K365" s="2"/>
      <c r="L365" s="4"/>
      <c r="M365" s="2">
        <v>33.6625</v>
      </c>
      <c r="N365" s="28">
        <v>84.4</v>
      </c>
      <c r="O365" s="2">
        <f t="shared" si="5"/>
        <v>75.86250000000001</v>
      </c>
      <c r="P365" s="1"/>
      <c r="Q365" s="2" t="s">
        <v>53</v>
      </c>
      <c r="R365" s="9" t="s">
        <v>304</v>
      </c>
      <c r="S365" s="9" t="s">
        <v>102</v>
      </c>
      <c r="T365" s="4"/>
    </row>
    <row r="366" spans="1:20" s="5" customFormat="1" ht="24" customHeight="1">
      <c r="A366" s="8" t="s">
        <v>1490</v>
      </c>
      <c r="B366" s="8" t="s">
        <v>300</v>
      </c>
      <c r="C366" s="9" t="s">
        <v>1508</v>
      </c>
      <c r="D366" s="9" t="s">
        <v>253</v>
      </c>
      <c r="E366" s="2">
        <v>4</v>
      </c>
      <c r="F366" s="25" t="s">
        <v>1518</v>
      </c>
      <c r="G366" s="26" t="s">
        <v>51</v>
      </c>
      <c r="H366" s="27" t="s">
        <v>1519</v>
      </c>
      <c r="I366" s="2">
        <v>68</v>
      </c>
      <c r="J366" s="2">
        <v>64.5</v>
      </c>
      <c r="K366" s="2"/>
      <c r="L366" s="4"/>
      <c r="M366" s="2">
        <v>33.2125</v>
      </c>
      <c r="N366" s="28">
        <v>85</v>
      </c>
      <c r="O366" s="2">
        <f t="shared" si="5"/>
        <v>75.7125</v>
      </c>
      <c r="P366" s="1"/>
      <c r="Q366" s="2" t="s">
        <v>53</v>
      </c>
      <c r="R366" s="9" t="s">
        <v>1520</v>
      </c>
      <c r="S366" s="9" t="s">
        <v>1521</v>
      </c>
      <c r="T366" s="4"/>
    </row>
    <row r="367" spans="1:20" s="5" customFormat="1" ht="24" customHeight="1">
      <c r="A367" s="8" t="s">
        <v>1490</v>
      </c>
      <c r="B367" s="8" t="s">
        <v>318</v>
      </c>
      <c r="C367" s="9" t="s">
        <v>1522</v>
      </c>
      <c r="D367" s="9" t="s">
        <v>505</v>
      </c>
      <c r="E367" s="2">
        <v>1</v>
      </c>
      <c r="F367" s="25" t="s">
        <v>1523</v>
      </c>
      <c r="G367" s="26" t="s">
        <v>51</v>
      </c>
      <c r="H367" s="27" t="s">
        <v>1524</v>
      </c>
      <c r="I367" s="2">
        <v>72</v>
      </c>
      <c r="J367" s="2">
        <v>76</v>
      </c>
      <c r="K367" s="2"/>
      <c r="L367" s="4"/>
      <c r="M367" s="2">
        <v>36.9</v>
      </c>
      <c r="N367" s="28">
        <v>82.2</v>
      </c>
      <c r="O367" s="2">
        <f t="shared" si="5"/>
        <v>78</v>
      </c>
      <c r="P367" s="1"/>
      <c r="Q367" s="2" t="s">
        <v>53</v>
      </c>
      <c r="R367" s="9" t="s">
        <v>138</v>
      </c>
      <c r="S367" s="9" t="s">
        <v>102</v>
      </c>
      <c r="T367" s="4"/>
    </row>
    <row r="368" spans="1:20" s="5" customFormat="1" ht="24" customHeight="1">
      <c r="A368" s="8" t="s">
        <v>1490</v>
      </c>
      <c r="B368" s="8" t="s">
        <v>318</v>
      </c>
      <c r="C368" s="9" t="s">
        <v>1522</v>
      </c>
      <c r="D368" s="9" t="s">
        <v>505</v>
      </c>
      <c r="E368" s="2">
        <v>2</v>
      </c>
      <c r="F368" s="25" t="s">
        <v>1525</v>
      </c>
      <c r="G368" s="26" t="s">
        <v>51</v>
      </c>
      <c r="H368" s="27" t="s">
        <v>1526</v>
      </c>
      <c r="I368" s="2">
        <v>66.4</v>
      </c>
      <c r="J368" s="2">
        <v>76</v>
      </c>
      <c r="K368" s="2"/>
      <c r="L368" s="4"/>
      <c r="M368" s="2">
        <v>35.36</v>
      </c>
      <c r="N368" s="28">
        <v>85.2</v>
      </c>
      <c r="O368" s="2">
        <f t="shared" si="5"/>
        <v>77.96000000000001</v>
      </c>
      <c r="P368" s="1"/>
      <c r="Q368" s="2" t="s">
        <v>53</v>
      </c>
      <c r="R368" s="9" t="s">
        <v>281</v>
      </c>
      <c r="S368" s="9" t="s">
        <v>102</v>
      </c>
      <c r="T368" s="4"/>
    </row>
    <row r="369" spans="1:20" s="5" customFormat="1" ht="24" customHeight="1">
      <c r="A369" s="8" t="s">
        <v>1490</v>
      </c>
      <c r="B369" s="8" t="s">
        <v>318</v>
      </c>
      <c r="C369" s="9" t="s">
        <v>1522</v>
      </c>
      <c r="D369" s="9" t="s">
        <v>505</v>
      </c>
      <c r="E369" s="2">
        <v>3</v>
      </c>
      <c r="F369" s="25" t="s">
        <v>1527</v>
      </c>
      <c r="G369" s="26" t="s">
        <v>51</v>
      </c>
      <c r="H369" s="27" t="s">
        <v>1528</v>
      </c>
      <c r="I369" s="2">
        <v>72</v>
      </c>
      <c r="J369" s="2">
        <v>62.5</v>
      </c>
      <c r="K369" s="2"/>
      <c r="L369" s="4"/>
      <c r="M369" s="2">
        <v>33.8625</v>
      </c>
      <c r="N369" s="28">
        <v>84.2</v>
      </c>
      <c r="O369" s="2">
        <f t="shared" si="5"/>
        <v>75.9625</v>
      </c>
      <c r="P369" s="1"/>
      <c r="Q369" s="2" t="s">
        <v>53</v>
      </c>
      <c r="R369" s="9" t="s">
        <v>329</v>
      </c>
      <c r="S369" s="9" t="s">
        <v>102</v>
      </c>
      <c r="T369" s="4"/>
    </row>
    <row r="370" spans="1:20" s="5" customFormat="1" ht="24" customHeight="1">
      <c r="A370" s="8" t="s">
        <v>1529</v>
      </c>
      <c r="B370" s="8" t="s">
        <v>433</v>
      </c>
      <c r="C370" s="9" t="s">
        <v>1530</v>
      </c>
      <c r="D370" s="9" t="s">
        <v>49</v>
      </c>
      <c r="E370" s="2">
        <v>1</v>
      </c>
      <c r="F370" s="25" t="s">
        <v>1531</v>
      </c>
      <c r="G370" s="26" t="s">
        <v>51</v>
      </c>
      <c r="H370" s="27" t="s">
        <v>1532</v>
      </c>
      <c r="I370" s="2">
        <v>72</v>
      </c>
      <c r="J370" s="2">
        <v>61.5</v>
      </c>
      <c r="K370" s="2"/>
      <c r="L370" s="4"/>
      <c r="M370" s="2">
        <v>33.6375</v>
      </c>
      <c r="N370" s="28">
        <v>83.8</v>
      </c>
      <c r="O370" s="2">
        <f t="shared" si="5"/>
        <v>75.5375</v>
      </c>
      <c r="P370" s="1"/>
      <c r="Q370" s="2" t="s">
        <v>53</v>
      </c>
      <c r="R370" s="9" t="s">
        <v>1533</v>
      </c>
      <c r="S370" s="9" t="s">
        <v>1534</v>
      </c>
      <c r="T370" s="4"/>
    </row>
    <row r="371" spans="1:20" s="5" customFormat="1" ht="24" customHeight="1">
      <c r="A371" s="8" t="s">
        <v>1529</v>
      </c>
      <c r="B371" s="8" t="s">
        <v>1535</v>
      </c>
      <c r="C371" s="9" t="s">
        <v>1536</v>
      </c>
      <c r="D371" s="9" t="s">
        <v>49</v>
      </c>
      <c r="E371" s="2">
        <v>1</v>
      </c>
      <c r="F371" s="25" t="s">
        <v>1537</v>
      </c>
      <c r="G371" s="26" t="s">
        <v>65</v>
      </c>
      <c r="H371" s="27" t="s">
        <v>1538</v>
      </c>
      <c r="I371" s="2">
        <v>68</v>
      </c>
      <c r="J371" s="2">
        <v>56</v>
      </c>
      <c r="K371" s="2"/>
      <c r="L371" s="4"/>
      <c r="M371" s="2">
        <v>31.3</v>
      </c>
      <c r="N371" s="28">
        <v>84.6</v>
      </c>
      <c r="O371" s="2">
        <f t="shared" si="5"/>
        <v>73.6</v>
      </c>
      <c r="P371" s="1"/>
      <c r="Q371" s="2" t="s">
        <v>53</v>
      </c>
      <c r="R371" s="9" t="s">
        <v>1539</v>
      </c>
      <c r="S371" s="9" t="s">
        <v>102</v>
      </c>
      <c r="T371" s="4"/>
    </row>
    <row r="372" spans="1:20" s="5" customFormat="1" ht="24" customHeight="1">
      <c r="A372" s="8" t="s">
        <v>1529</v>
      </c>
      <c r="B372" s="8" t="s">
        <v>1535</v>
      </c>
      <c r="C372" s="9" t="s">
        <v>1540</v>
      </c>
      <c r="D372" s="9" t="s">
        <v>49</v>
      </c>
      <c r="E372" s="2">
        <v>1</v>
      </c>
      <c r="F372" s="25" t="s">
        <v>1541</v>
      </c>
      <c r="G372" s="26" t="s">
        <v>51</v>
      </c>
      <c r="H372" s="27" t="s">
        <v>1542</v>
      </c>
      <c r="I372" s="2">
        <v>65.6</v>
      </c>
      <c r="J372" s="2">
        <v>63.5</v>
      </c>
      <c r="K372" s="2"/>
      <c r="L372" s="4"/>
      <c r="M372" s="2">
        <v>32.3275</v>
      </c>
      <c r="N372" s="28">
        <v>78.8</v>
      </c>
      <c r="O372" s="2">
        <f t="shared" si="5"/>
        <v>71.72749999999999</v>
      </c>
      <c r="P372" s="1"/>
      <c r="Q372" s="2" t="s">
        <v>53</v>
      </c>
      <c r="R372" s="9" t="s">
        <v>177</v>
      </c>
      <c r="S372" s="9" t="s">
        <v>1543</v>
      </c>
      <c r="T372" s="4"/>
    </row>
    <row r="373" spans="1:20" s="5" customFormat="1" ht="24" customHeight="1">
      <c r="A373" s="8" t="s">
        <v>1544</v>
      </c>
      <c r="B373" s="8" t="s">
        <v>1261</v>
      </c>
      <c r="C373" s="9" t="s">
        <v>1545</v>
      </c>
      <c r="D373" s="9" t="s">
        <v>49</v>
      </c>
      <c r="E373" s="2">
        <v>1</v>
      </c>
      <c r="F373" s="25" t="s">
        <v>1546</v>
      </c>
      <c r="G373" s="26" t="s">
        <v>65</v>
      </c>
      <c r="H373" s="27" t="s">
        <v>1547</v>
      </c>
      <c r="I373" s="2">
        <v>67.2</v>
      </c>
      <c r="J373" s="2">
        <v>71</v>
      </c>
      <c r="K373" s="2"/>
      <c r="L373" s="4"/>
      <c r="M373" s="2">
        <v>34.455</v>
      </c>
      <c r="N373" s="28">
        <v>79</v>
      </c>
      <c r="O373" s="2">
        <f t="shared" si="5"/>
        <v>73.955</v>
      </c>
      <c r="P373" s="1"/>
      <c r="Q373" s="2" t="s">
        <v>53</v>
      </c>
      <c r="R373" s="9" t="s">
        <v>1548</v>
      </c>
      <c r="S373" s="9" t="s">
        <v>102</v>
      </c>
      <c r="T373" s="4"/>
    </row>
    <row r="374" spans="1:20" s="5" customFormat="1" ht="24" customHeight="1">
      <c r="A374" s="8" t="s">
        <v>1549</v>
      </c>
      <c r="B374" s="8" t="s">
        <v>201</v>
      </c>
      <c r="C374" s="9" t="s">
        <v>1550</v>
      </c>
      <c r="D374" s="9" t="s">
        <v>49</v>
      </c>
      <c r="E374" s="2">
        <v>1</v>
      </c>
      <c r="F374" s="25" t="s">
        <v>1551</v>
      </c>
      <c r="G374" s="26" t="s">
        <v>51</v>
      </c>
      <c r="H374" s="27" t="s">
        <v>1552</v>
      </c>
      <c r="I374" s="2">
        <v>74.4</v>
      </c>
      <c r="J374" s="2">
        <v>56.5</v>
      </c>
      <c r="K374" s="2"/>
      <c r="L374" s="4"/>
      <c r="M374" s="2">
        <v>33.1725</v>
      </c>
      <c r="N374" s="28">
        <v>86</v>
      </c>
      <c r="O374" s="2">
        <f t="shared" si="5"/>
        <v>76.1725</v>
      </c>
      <c r="P374" s="1"/>
      <c r="Q374" s="2" t="s">
        <v>53</v>
      </c>
      <c r="R374" s="9" t="s">
        <v>395</v>
      </c>
      <c r="S374" s="9" t="s">
        <v>1553</v>
      </c>
      <c r="T374" s="4"/>
    </row>
    <row r="375" spans="1:20" s="5" customFormat="1" ht="24" customHeight="1">
      <c r="A375" s="8" t="s">
        <v>1554</v>
      </c>
      <c r="B375" s="8" t="s">
        <v>1555</v>
      </c>
      <c r="C375" s="9" t="s">
        <v>1556</v>
      </c>
      <c r="D375" s="9" t="s">
        <v>49</v>
      </c>
      <c r="E375" s="2">
        <v>1</v>
      </c>
      <c r="F375" s="25" t="s">
        <v>1557</v>
      </c>
      <c r="G375" s="26" t="s">
        <v>65</v>
      </c>
      <c r="H375" s="27" t="s">
        <v>1558</v>
      </c>
      <c r="I375" s="2">
        <v>55.2</v>
      </c>
      <c r="J375" s="2">
        <v>67</v>
      </c>
      <c r="K375" s="2">
        <v>0</v>
      </c>
      <c r="L375" s="4"/>
      <c r="M375" s="2">
        <v>30.255</v>
      </c>
      <c r="N375" s="28">
        <v>83</v>
      </c>
      <c r="O375" s="2">
        <f aca="true" t="shared" si="6" ref="O375:O425">M375+N375/2</f>
        <v>71.755</v>
      </c>
      <c r="P375" s="1" t="s">
        <v>53</v>
      </c>
      <c r="Q375" s="2" t="s">
        <v>53</v>
      </c>
      <c r="R375" s="9" t="s">
        <v>326</v>
      </c>
      <c r="S375" s="9" t="s">
        <v>326</v>
      </c>
      <c r="T375" s="4"/>
    </row>
    <row r="376" spans="1:222" s="5" customFormat="1" ht="24" customHeight="1">
      <c r="A376" s="8" t="s">
        <v>1559</v>
      </c>
      <c r="B376" s="8" t="s">
        <v>1560</v>
      </c>
      <c r="C376" s="9" t="s">
        <v>1561</v>
      </c>
      <c r="D376" s="9" t="s">
        <v>49</v>
      </c>
      <c r="E376" s="2">
        <v>1</v>
      </c>
      <c r="F376" s="25" t="s">
        <v>1562</v>
      </c>
      <c r="G376" s="26" t="s">
        <v>51</v>
      </c>
      <c r="H376" s="27" t="s">
        <v>1563</v>
      </c>
      <c r="I376" s="2">
        <v>65.6</v>
      </c>
      <c r="J376" s="2">
        <v>56.5</v>
      </c>
      <c r="K376" s="2">
        <v>0</v>
      </c>
      <c r="L376" s="4"/>
      <c r="M376" s="2">
        <v>30.7525</v>
      </c>
      <c r="N376" s="28">
        <v>78.2</v>
      </c>
      <c r="O376" s="2">
        <f t="shared" si="6"/>
        <v>69.8525</v>
      </c>
      <c r="P376" s="1" t="s">
        <v>53</v>
      </c>
      <c r="Q376" s="2" t="s">
        <v>53</v>
      </c>
      <c r="R376" s="9" t="s">
        <v>1564</v>
      </c>
      <c r="S376" s="9" t="s">
        <v>1565</v>
      </c>
      <c r="T376" s="4"/>
      <c r="HK376" s="21"/>
      <c r="HL376" s="21"/>
      <c r="HM376" s="21"/>
      <c r="HN376" s="21"/>
    </row>
    <row r="377" spans="1:20" s="5" customFormat="1" ht="24" customHeight="1">
      <c r="A377" s="8" t="s">
        <v>1566</v>
      </c>
      <c r="B377" s="8" t="s">
        <v>1555</v>
      </c>
      <c r="C377" s="9" t="s">
        <v>1567</v>
      </c>
      <c r="D377" s="9" t="s">
        <v>83</v>
      </c>
      <c r="E377" s="2">
        <v>1</v>
      </c>
      <c r="F377" s="25" t="s">
        <v>1568</v>
      </c>
      <c r="G377" s="26" t="s">
        <v>51</v>
      </c>
      <c r="H377" s="27" t="s">
        <v>1569</v>
      </c>
      <c r="I377" s="2">
        <v>72</v>
      </c>
      <c r="J377" s="2">
        <v>65</v>
      </c>
      <c r="K377" s="2">
        <v>0</v>
      </c>
      <c r="L377" s="4"/>
      <c r="M377" s="2">
        <v>34.425</v>
      </c>
      <c r="N377" s="28">
        <v>83.8</v>
      </c>
      <c r="O377" s="2">
        <f t="shared" si="6"/>
        <v>76.32499999999999</v>
      </c>
      <c r="P377" s="1" t="s">
        <v>53</v>
      </c>
      <c r="Q377" s="2" t="s">
        <v>53</v>
      </c>
      <c r="R377" s="9" t="s">
        <v>1570</v>
      </c>
      <c r="S377" s="9" t="s">
        <v>1571</v>
      </c>
      <c r="T377" s="4"/>
    </row>
    <row r="378" spans="1:20" s="5" customFormat="1" ht="24" customHeight="1">
      <c r="A378" s="8" t="s">
        <v>1566</v>
      </c>
      <c r="B378" s="8" t="s">
        <v>1555</v>
      </c>
      <c r="C378" s="9" t="s">
        <v>1567</v>
      </c>
      <c r="D378" s="9" t="s">
        <v>83</v>
      </c>
      <c r="E378" s="2">
        <v>2</v>
      </c>
      <c r="F378" s="25" t="s">
        <v>1572</v>
      </c>
      <c r="G378" s="26" t="s">
        <v>51</v>
      </c>
      <c r="H378" s="27" t="s">
        <v>1573</v>
      </c>
      <c r="I378" s="2">
        <v>70.4</v>
      </c>
      <c r="J378" s="2">
        <v>69.5</v>
      </c>
      <c r="K378" s="2">
        <v>0</v>
      </c>
      <c r="L378" s="4"/>
      <c r="M378" s="2">
        <v>34.9975</v>
      </c>
      <c r="N378" s="28">
        <v>79.4</v>
      </c>
      <c r="O378" s="2">
        <f t="shared" si="6"/>
        <v>74.6975</v>
      </c>
      <c r="P378" s="1" t="s">
        <v>53</v>
      </c>
      <c r="Q378" s="2" t="s">
        <v>53</v>
      </c>
      <c r="R378" s="9" t="s">
        <v>1574</v>
      </c>
      <c r="S378" s="9" t="s">
        <v>102</v>
      </c>
      <c r="T378" s="4"/>
    </row>
    <row r="379" spans="1:20" s="5" customFormat="1" ht="24" customHeight="1">
      <c r="A379" s="8" t="s">
        <v>1575</v>
      </c>
      <c r="B379" s="8" t="s">
        <v>1555</v>
      </c>
      <c r="C379" s="9" t="s">
        <v>1576</v>
      </c>
      <c r="D379" s="9" t="s">
        <v>83</v>
      </c>
      <c r="E379" s="2">
        <v>1</v>
      </c>
      <c r="F379" s="25" t="s">
        <v>1577</v>
      </c>
      <c r="G379" s="26" t="s">
        <v>65</v>
      </c>
      <c r="H379" s="27" t="s">
        <v>1578</v>
      </c>
      <c r="I379" s="2">
        <v>63.2</v>
      </c>
      <c r="J379" s="2">
        <v>52.5</v>
      </c>
      <c r="K379" s="2">
        <v>0</v>
      </c>
      <c r="L379" s="4"/>
      <c r="M379" s="2">
        <v>29.1925</v>
      </c>
      <c r="N379" s="28">
        <v>85.8</v>
      </c>
      <c r="O379" s="2">
        <f t="shared" si="6"/>
        <v>72.0925</v>
      </c>
      <c r="P379" s="1" t="s">
        <v>53</v>
      </c>
      <c r="Q379" s="2" t="s">
        <v>53</v>
      </c>
      <c r="R379" s="9" t="s">
        <v>1579</v>
      </c>
      <c r="S379" s="9" t="s">
        <v>102</v>
      </c>
      <c r="T379" s="4"/>
    </row>
    <row r="380" spans="1:20" s="5" customFormat="1" ht="24" customHeight="1">
      <c r="A380" s="8" t="s">
        <v>1575</v>
      </c>
      <c r="B380" s="8" t="s">
        <v>1555</v>
      </c>
      <c r="C380" s="9" t="s">
        <v>1576</v>
      </c>
      <c r="D380" s="9" t="s">
        <v>83</v>
      </c>
      <c r="E380" s="2">
        <v>2</v>
      </c>
      <c r="F380" s="25" t="s">
        <v>1580</v>
      </c>
      <c r="G380" s="26" t="s">
        <v>51</v>
      </c>
      <c r="H380" s="27" t="s">
        <v>1581</v>
      </c>
      <c r="I380" s="2">
        <v>60.8</v>
      </c>
      <c r="J380" s="2">
        <v>62.5</v>
      </c>
      <c r="K380" s="2">
        <v>0</v>
      </c>
      <c r="L380" s="4"/>
      <c r="M380" s="2">
        <v>30.7825</v>
      </c>
      <c r="N380" s="28">
        <v>81.4</v>
      </c>
      <c r="O380" s="2">
        <f t="shared" si="6"/>
        <v>71.4825</v>
      </c>
      <c r="P380" s="1" t="s">
        <v>53</v>
      </c>
      <c r="Q380" s="2" t="s">
        <v>53</v>
      </c>
      <c r="R380" s="9" t="s">
        <v>1582</v>
      </c>
      <c r="S380" s="9" t="s">
        <v>102</v>
      </c>
      <c r="T380" s="4"/>
    </row>
    <row r="381" spans="1:20" s="5" customFormat="1" ht="24" customHeight="1">
      <c r="A381" s="8" t="s">
        <v>1575</v>
      </c>
      <c r="B381" s="8" t="s">
        <v>1560</v>
      </c>
      <c r="C381" s="9" t="s">
        <v>1583</v>
      </c>
      <c r="D381" s="9" t="s">
        <v>83</v>
      </c>
      <c r="E381" s="2">
        <v>1</v>
      </c>
      <c r="F381" s="25" t="s">
        <v>1584</v>
      </c>
      <c r="G381" s="26" t="s">
        <v>51</v>
      </c>
      <c r="H381" s="27" t="s">
        <v>1585</v>
      </c>
      <c r="I381" s="2">
        <v>61.6</v>
      </c>
      <c r="J381" s="2">
        <v>69.5</v>
      </c>
      <c r="K381" s="2">
        <v>0</v>
      </c>
      <c r="L381" s="4"/>
      <c r="M381" s="2">
        <v>32.5775</v>
      </c>
      <c r="N381" s="28">
        <v>85.2</v>
      </c>
      <c r="O381" s="2">
        <f t="shared" si="6"/>
        <v>75.17750000000001</v>
      </c>
      <c r="P381" s="1" t="s">
        <v>53</v>
      </c>
      <c r="Q381" s="2" t="s">
        <v>53</v>
      </c>
      <c r="R381" s="9" t="s">
        <v>134</v>
      </c>
      <c r="S381" s="9" t="s">
        <v>1586</v>
      </c>
      <c r="T381" s="4"/>
    </row>
    <row r="382" spans="1:20" s="5" customFormat="1" ht="24" customHeight="1">
      <c r="A382" s="8" t="s">
        <v>1575</v>
      </c>
      <c r="B382" s="8" t="s">
        <v>1560</v>
      </c>
      <c r="C382" s="9" t="s">
        <v>1583</v>
      </c>
      <c r="D382" s="9" t="s">
        <v>83</v>
      </c>
      <c r="E382" s="2">
        <v>2</v>
      </c>
      <c r="F382" s="25" t="s">
        <v>1587</v>
      </c>
      <c r="G382" s="26" t="s">
        <v>51</v>
      </c>
      <c r="H382" s="27" t="s">
        <v>1588</v>
      </c>
      <c r="I382" s="2">
        <v>64</v>
      </c>
      <c r="J382" s="2">
        <v>70</v>
      </c>
      <c r="K382" s="2">
        <v>0</v>
      </c>
      <c r="L382" s="4"/>
      <c r="M382" s="2">
        <v>33.35</v>
      </c>
      <c r="N382" s="28">
        <v>83</v>
      </c>
      <c r="O382" s="2">
        <f t="shared" si="6"/>
        <v>74.85</v>
      </c>
      <c r="P382" s="1" t="s">
        <v>53</v>
      </c>
      <c r="Q382" s="2" t="s">
        <v>53</v>
      </c>
      <c r="R382" s="9" t="s">
        <v>1589</v>
      </c>
      <c r="S382" s="9" t="s">
        <v>102</v>
      </c>
      <c r="T382" s="4"/>
    </row>
    <row r="383" spans="1:20" s="5" customFormat="1" ht="24" customHeight="1">
      <c r="A383" s="8" t="s">
        <v>1590</v>
      </c>
      <c r="B383" s="8" t="s">
        <v>1591</v>
      </c>
      <c r="C383" s="9" t="s">
        <v>1592</v>
      </c>
      <c r="D383" s="9" t="s">
        <v>83</v>
      </c>
      <c r="E383" s="2">
        <v>1</v>
      </c>
      <c r="F383" s="25" t="s">
        <v>746</v>
      </c>
      <c r="G383" s="26" t="s">
        <v>65</v>
      </c>
      <c r="H383" s="27" t="s">
        <v>1593</v>
      </c>
      <c r="I383" s="2">
        <v>67.2</v>
      </c>
      <c r="J383" s="2">
        <v>68</v>
      </c>
      <c r="K383" s="2">
        <v>71</v>
      </c>
      <c r="L383" s="4"/>
      <c r="M383" s="2">
        <v>34.29</v>
      </c>
      <c r="N383" s="28">
        <v>83.4</v>
      </c>
      <c r="O383" s="2">
        <f t="shared" si="6"/>
        <v>75.99000000000001</v>
      </c>
      <c r="P383" s="1" t="s">
        <v>53</v>
      </c>
      <c r="Q383" s="2" t="s">
        <v>53</v>
      </c>
      <c r="R383" s="9" t="s">
        <v>148</v>
      </c>
      <c r="S383" s="9" t="s">
        <v>1594</v>
      </c>
      <c r="T383" s="4"/>
    </row>
    <row r="384" spans="1:20" s="5" customFormat="1" ht="24" customHeight="1">
      <c r="A384" s="8" t="s">
        <v>1590</v>
      </c>
      <c r="B384" s="8" t="s">
        <v>1591</v>
      </c>
      <c r="C384" s="9" t="s">
        <v>1592</v>
      </c>
      <c r="D384" s="9" t="s">
        <v>83</v>
      </c>
      <c r="E384" s="2">
        <v>2</v>
      </c>
      <c r="F384" s="25" t="s">
        <v>1595</v>
      </c>
      <c r="G384" s="26" t="s">
        <v>65</v>
      </c>
      <c r="H384" s="27" t="s">
        <v>1596</v>
      </c>
      <c r="I384" s="2">
        <v>64.8</v>
      </c>
      <c r="J384" s="2">
        <v>72</v>
      </c>
      <c r="K384" s="2">
        <v>80</v>
      </c>
      <c r="L384" s="4"/>
      <c r="M384" s="2">
        <v>35.76</v>
      </c>
      <c r="N384" s="28">
        <v>77.4</v>
      </c>
      <c r="O384" s="2">
        <f t="shared" si="6"/>
        <v>74.46000000000001</v>
      </c>
      <c r="P384" s="1" t="s">
        <v>53</v>
      </c>
      <c r="Q384" s="2" t="s">
        <v>53</v>
      </c>
      <c r="R384" s="9" t="s">
        <v>134</v>
      </c>
      <c r="S384" s="9" t="s">
        <v>1597</v>
      </c>
      <c r="T384" s="4"/>
    </row>
    <row r="385" spans="1:222" s="5" customFormat="1" ht="24" customHeight="1">
      <c r="A385" s="8" t="s">
        <v>1590</v>
      </c>
      <c r="B385" s="8" t="s">
        <v>1598</v>
      </c>
      <c r="C385" s="9" t="s">
        <v>1599</v>
      </c>
      <c r="D385" s="9" t="s">
        <v>253</v>
      </c>
      <c r="E385" s="2">
        <v>1</v>
      </c>
      <c r="F385" s="25" t="s">
        <v>1600</v>
      </c>
      <c r="G385" s="26" t="s">
        <v>51</v>
      </c>
      <c r="H385" s="27" t="s">
        <v>1601</v>
      </c>
      <c r="I385" s="2">
        <v>60.8</v>
      </c>
      <c r="J385" s="2">
        <v>65.5</v>
      </c>
      <c r="K385" s="2">
        <v>77</v>
      </c>
      <c r="L385" s="4"/>
      <c r="M385" s="2">
        <v>33.535</v>
      </c>
      <c r="N385" s="28">
        <v>85.8</v>
      </c>
      <c r="O385" s="2">
        <f t="shared" si="6"/>
        <v>76.435</v>
      </c>
      <c r="P385" s="1" t="s">
        <v>53</v>
      </c>
      <c r="Q385" s="2" t="s">
        <v>53</v>
      </c>
      <c r="R385" s="9" t="s">
        <v>740</v>
      </c>
      <c r="S385" s="9" t="s">
        <v>102</v>
      </c>
      <c r="T385" s="4"/>
      <c r="HK385" s="6"/>
      <c r="HL385" s="6"/>
      <c r="HM385" s="6"/>
      <c r="HN385" s="6"/>
    </row>
    <row r="386" spans="1:222" s="5" customFormat="1" ht="24" customHeight="1">
      <c r="A386" s="8" t="s">
        <v>1590</v>
      </c>
      <c r="B386" s="8" t="s">
        <v>1598</v>
      </c>
      <c r="C386" s="9" t="s">
        <v>1599</v>
      </c>
      <c r="D386" s="9" t="s">
        <v>253</v>
      </c>
      <c r="E386" s="2">
        <v>2</v>
      </c>
      <c r="F386" s="25" t="s">
        <v>1602</v>
      </c>
      <c r="G386" s="26" t="s">
        <v>51</v>
      </c>
      <c r="H386" s="27" t="s">
        <v>1603</v>
      </c>
      <c r="I386" s="2">
        <v>55.2</v>
      </c>
      <c r="J386" s="2">
        <v>67.5</v>
      </c>
      <c r="K386" s="2">
        <v>73</v>
      </c>
      <c r="L386" s="4"/>
      <c r="M386" s="2">
        <v>32.115</v>
      </c>
      <c r="N386" s="28">
        <v>87.6</v>
      </c>
      <c r="O386" s="2">
        <f t="shared" si="6"/>
        <v>75.91499999999999</v>
      </c>
      <c r="P386" s="1" t="s">
        <v>53</v>
      </c>
      <c r="Q386" s="2" t="s">
        <v>53</v>
      </c>
      <c r="R386" s="9" t="s">
        <v>835</v>
      </c>
      <c r="S386" s="9" t="s">
        <v>102</v>
      </c>
      <c r="T386" s="4"/>
      <c r="HK386" s="6"/>
      <c r="HL386" s="6"/>
      <c r="HM386" s="6"/>
      <c r="HN386" s="6"/>
    </row>
    <row r="387" spans="1:222" s="5" customFormat="1" ht="24" customHeight="1">
      <c r="A387" s="8" t="s">
        <v>1590</v>
      </c>
      <c r="B387" s="8" t="s">
        <v>1598</v>
      </c>
      <c r="C387" s="9" t="s">
        <v>1599</v>
      </c>
      <c r="D387" s="9" t="s">
        <v>253</v>
      </c>
      <c r="E387" s="2">
        <v>3</v>
      </c>
      <c r="F387" s="25" t="s">
        <v>1604</v>
      </c>
      <c r="G387" s="26" t="s">
        <v>51</v>
      </c>
      <c r="H387" s="27" t="s">
        <v>1605</v>
      </c>
      <c r="I387" s="2">
        <v>60.8</v>
      </c>
      <c r="J387" s="2">
        <v>58.5</v>
      </c>
      <c r="K387" s="2">
        <v>77</v>
      </c>
      <c r="L387" s="4"/>
      <c r="M387" s="2">
        <v>32.485</v>
      </c>
      <c r="N387" s="28">
        <v>84.4</v>
      </c>
      <c r="O387" s="2">
        <f t="shared" si="6"/>
        <v>74.685</v>
      </c>
      <c r="P387" s="1" t="s">
        <v>53</v>
      </c>
      <c r="Q387" s="2" t="s">
        <v>53</v>
      </c>
      <c r="R387" s="9" t="s">
        <v>835</v>
      </c>
      <c r="S387" s="9" t="s">
        <v>102</v>
      </c>
      <c r="T387" s="4"/>
      <c r="HK387" s="6"/>
      <c r="HL387" s="6"/>
      <c r="HM387" s="6"/>
      <c r="HN387" s="6"/>
    </row>
    <row r="388" spans="1:222" s="5" customFormat="1" ht="24" customHeight="1">
      <c r="A388" s="8" t="s">
        <v>1590</v>
      </c>
      <c r="B388" s="8" t="s">
        <v>1598</v>
      </c>
      <c r="C388" s="9" t="s">
        <v>1599</v>
      </c>
      <c r="D388" s="9" t="s">
        <v>253</v>
      </c>
      <c r="E388" s="2">
        <v>4</v>
      </c>
      <c r="F388" s="25" t="s">
        <v>1606</v>
      </c>
      <c r="G388" s="26" t="s">
        <v>51</v>
      </c>
      <c r="H388" s="27" t="s">
        <v>1607</v>
      </c>
      <c r="I388" s="2">
        <v>56.8</v>
      </c>
      <c r="J388" s="2">
        <v>54.5</v>
      </c>
      <c r="K388" s="2">
        <v>79</v>
      </c>
      <c r="L388" s="4"/>
      <c r="M388" s="2">
        <v>31.385</v>
      </c>
      <c r="N388" s="28">
        <v>86.2</v>
      </c>
      <c r="O388" s="2">
        <f t="shared" si="6"/>
        <v>74.485</v>
      </c>
      <c r="P388" s="1" t="s">
        <v>53</v>
      </c>
      <c r="Q388" s="2" t="s">
        <v>53</v>
      </c>
      <c r="R388" s="9" t="s">
        <v>835</v>
      </c>
      <c r="S388" s="9" t="s">
        <v>102</v>
      </c>
      <c r="T388" s="4"/>
      <c r="HK388" s="6"/>
      <c r="HL388" s="6"/>
      <c r="HM388" s="6"/>
      <c r="HN388" s="6"/>
    </row>
    <row r="389" spans="1:222" s="5" customFormat="1" ht="24" customHeight="1">
      <c r="A389" s="8" t="s">
        <v>1590</v>
      </c>
      <c r="B389" s="8" t="s">
        <v>1608</v>
      </c>
      <c r="C389" s="9" t="s">
        <v>1609</v>
      </c>
      <c r="D389" s="9" t="s">
        <v>253</v>
      </c>
      <c r="E389" s="2">
        <v>1</v>
      </c>
      <c r="F389" s="25" t="s">
        <v>1610</v>
      </c>
      <c r="G389" s="26" t="s">
        <v>51</v>
      </c>
      <c r="H389" s="27" t="s">
        <v>1611</v>
      </c>
      <c r="I389" s="2">
        <v>61.6</v>
      </c>
      <c r="J389" s="2">
        <v>62</v>
      </c>
      <c r="K389" s="2">
        <v>78</v>
      </c>
      <c r="L389" s="4"/>
      <c r="M389" s="2">
        <v>33.32</v>
      </c>
      <c r="N389" s="28">
        <v>82.4</v>
      </c>
      <c r="O389" s="2">
        <f t="shared" si="6"/>
        <v>74.52000000000001</v>
      </c>
      <c r="P389" s="1" t="s">
        <v>53</v>
      </c>
      <c r="Q389" s="2" t="s">
        <v>53</v>
      </c>
      <c r="R389" s="9" t="s">
        <v>1612</v>
      </c>
      <c r="S389" s="9" t="s">
        <v>1613</v>
      </c>
      <c r="T389" s="4"/>
      <c r="HK389" s="6"/>
      <c r="HL389" s="6"/>
      <c r="HM389" s="6"/>
      <c r="HN389" s="6"/>
    </row>
    <row r="390" spans="1:222" s="5" customFormat="1" ht="24" customHeight="1">
      <c r="A390" s="8" t="s">
        <v>1590</v>
      </c>
      <c r="B390" s="8" t="s">
        <v>1608</v>
      </c>
      <c r="C390" s="9" t="s">
        <v>1609</v>
      </c>
      <c r="D390" s="9" t="s">
        <v>253</v>
      </c>
      <c r="E390" s="2">
        <v>2</v>
      </c>
      <c r="F390" s="25" t="s">
        <v>1614</v>
      </c>
      <c r="G390" s="26" t="s">
        <v>51</v>
      </c>
      <c r="H390" s="27" t="s">
        <v>1615</v>
      </c>
      <c r="I390" s="2">
        <v>65.6</v>
      </c>
      <c r="J390" s="2">
        <v>56.5</v>
      </c>
      <c r="K390" s="2">
        <v>70</v>
      </c>
      <c r="L390" s="4"/>
      <c r="M390" s="2">
        <v>32.095</v>
      </c>
      <c r="N390" s="28">
        <v>83.8</v>
      </c>
      <c r="O390" s="2">
        <f t="shared" si="6"/>
        <v>73.995</v>
      </c>
      <c r="P390" s="1" t="s">
        <v>53</v>
      </c>
      <c r="Q390" s="2" t="s">
        <v>53</v>
      </c>
      <c r="R390" s="9" t="s">
        <v>1616</v>
      </c>
      <c r="S390" s="9" t="s">
        <v>1617</v>
      </c>
      <c r="T390" s="4"/>
      <c r="HK390" s="6"/>
      <c r="HL390" s="6"/>
      <c r="HM390" s="6"/>
      <c r="HN390" s="6"/>
    </row>
    <row r="391" spans="1:222" s="5" customFormat="1" ht="24" customHeight="1">
      <c r="A391" s="8" t="s">
        <v>1590</v>
      </c>
      <c r="B391" s="8" t="s">
        <v>1608</v>
      </c>
      <c r="C391" s="9" t="s">
        <v>1609</v>
      </c>
      <c r="D391" s="9" t="s">
        <v>253</v>
      </c>
      <c r="E391" s="2">
        <v>4</v>
      </c>
      <c r="F391" s="25" t="s">
        <v>1618</v>
      </c>
      <c r="G391" s="26" t="s">
        <v>51</v>
      </c>
      <c r="H391" s="27" t="s">
        <v>1619</v>
      </c>
      <c r="I391" s="2">
        <v>56.8</v>
      </c>
      <c r="J391" s="2">
        <v>71.5</v>
      </c>
      <c r="K391" s="2">
        <v>72</v>
      </c>
      <c r="L391" s="4"/>
      <c r="M391" s="2">
        <v>32.885</v>
      </c>
      <c r="N391" s="28">
        <v>80.2</v>
      </c>
      <c r="O391" s="2">
        <f t="shared" si="6"/>
        <v>72.985</v>
      </c>
      <c r="P391" s="1" t="s">
        <v>53</v>
      </c>
      <c r="Q391" s="2" t="s">
        <v>53</v>
      </c>
      <c r="R391" s="9" t="s">
        <v>73</v>
      </c>
      <c r="S391" s="9" t="s">
        <v>102</v>
      </c>
      <c r="T391" s="4"/>
      <c r="HK391" s="21"/>
      <c r="HL391" s="21"/>
      <c r="HM391" s="21"/>
      <c r="HN391" s="21"/>
    </row>
    <row r="392" spans="1:222" s="5" customFormat="1" ht="24" customHeight="1">
      <c r="A392" s="10" t="s">
        <v>1590</v>
      </c>
      <c r="B392" s="10" t="s">
        <v>1608</v>
      </c>
      <c r="C392" s="2" t="s">
        <v>1609</v>
      </c>
      <c r="D392" s="2" t="s">
        <v>253</v>
      </c>
      <c r="E392" s="2">
        <v>6</v>
      </c>
      <c r="F392" s="27" t="s">
        <v>1620</v>
      </c>
      <c r="G392" s="26" t="s">
        <v>51</v>
      </c>
      <c r="H392" s="27" t="s">
        <v>1621</v>
      </c>
      <c r="I392" s="2">
        <v>62.4</v>
      </c>
      <c r="J392" s="2">
        <v>61.5</v>
      </c>
      <c r="K392" s="2">
        <v>77</v>
      </c>
      <c r="L392" s="4"/>
      <c r="M392" s="2">
        <v>33.255</v>
      </c>
      <c r="N392" s="28">
        <v>79</v>
      </c>
      <c r="O392" s="2">
        <f t="shared" si="6"/>
        <v>72.755</v>
      </c>
      <c r="P392" s="1" t="s">
        <v>53</v>
      </c>
      <c r="Q392" s="2" t="s">
        <v>53</v>
      </c>
      <c r="R392" s="9" t="s">
        <v>1582</v>
      </c>
      <c r="S392" s="9" t="s">
        <v>1622</v>
      </c>
      <c r="T392" s="4" t="s">
        <v>1623</v>
      </c>
      <c r="HK392" s="21"/>
      <c r="HL392" s="21"/>
      <c r="HM392" s="21"/>
      <c r="HN392" s="21"/>
    </row>
    <row r="393" spans="1:222" s="5" customFormat="1" ht="24" customHeight="1">
      <c r="A393" s="8" t="s">
        <v>1590</v>
      </c>
      <c r="B393" s="8" t="s">
        <v>1624</v>
      </c>
      <c r="C393" s="9" t="s">
        <v>1625</v>
      </c>
      <c r="D393" s="9" t="s">
        <v>253</v>
      </c>
      <c r="E393" s="2">
        <v>1</v>
      </c>
      <c r="F393" s="25" t="s">
        <v>1626</v>
      </c>
      <c r="G393" s="26" t="s">
        <v>51</v>
      </c>
      <c r="H393" s="27" t="s">
        <v>1627</v>
      </c>
      <c r="I393" s="2">
        <v>78.4</v>
      </c>
      <c r="J393" s="2">
        <v>61</v>
      </c>
      <c r="K393" s="2">
        <v>80</v>
      </c>
      <c r="L393" s="4"/>
      <c r="M393" s="2">
        <v>36.83</v>
      </c>
      <c r="N393" s="28">
        <v>84.6</v>
      </c>
      <c r="O393" s="2">
        <f t="shared" si="6"/>
        <v>79.13</v>
      </c>
      <c r="P393" s="1" t="s">
        <v>53</v>
      </c>
      <c r="Q393" s="2" t="s">
        <v>53</v>
      </c>
      <c r="R393" s="9" t="s">
        <v>1628</v>
      </c>
      <c r="S393" s="9" t="s">
        <v>1629</v>
      </c>
      <c r="T393" s="4"/>
      <c r="HK393" s="6"/>
      <c r="HL393" s="6"/>
      <c r="HM393" s="6"/>
      <c r="HN393" s="6"/>
    </row>
    <row r="394" spans="1:222" s="5" customFormat="1" ht="24" customHeight="1">
      <c r="A394" s="8" t="s">
        <v>1590</v>
      </c>
      <c r="B394" s="8" t="s">
        <v>1624</v>
      </c>
      <c r="C394" s="9" t="s">
        <v>1625</v>
      </c>
      <c r="D394" s="9" t="s">
        <v>253</v>
      </c>
      <c r="E394" s="2">
        <v>2</v>
      </c>
      <c r="F394" s="25" t="s">
        <v>1630</v>
      </c>
      <c r="G394" s="26" t="s">
        <v>51</v>
      </c>
      <c r="H394" s="27" t="s">
        <v>1631</v>
      </c>
      <c r="I394" s="2">
        <v>74.4</v>
      </c>
      <c r="J394" s="2">
        <v>70.5</v>
      </c>
      <c r="K394" s="2">
        <v>71</v>
      </c>
      <c r="L394" s="4"/>
      <c r="M394" s="2">
        <v>36.105</v>
      </c>
      <c r="N394" s="28">
        <v>80.2</v>
      </c>
      <c r="O394" s="2">
        <f t="shared" si="6"/>
        <v>76.205</v>
      </c>
      <c r="P394" s="1" t="s">
        <v>53</v>
      </c>
      <c r="Q394" s="2" t="s">
        <v>53</v>
      </c>
      <c r="R394" s="9" t="s">
        <v>1589</v>
      </c>
      <c r="S394" s="9" t="s">
        <v>1632</v>
      </c>
      <c r="T394" s="4"/>
      <c r="HK394" s="21"/>
      <c r="HL394" s="21"/>
      <c r="HM394" s="21"/>
      <c r="HN394" s="21"/>
    </row>
    <row r="395" spans="1:222" s="5" customFormat="1" ht="24" customHeight="1">
      <c r="A395" s="8" t="s">
        <v>1590</v>
      </c>
      <c r="B395" s="8" t="s">
        <v>1624</v>
      </c>
      <c r="C395" s="9" t="s">
        <v>1625</v>
      </c>
      <c r="D395" s="9" t="s">
        <v>253</v>
      </c>
      <c r="E395" s="2">
        <v>3</v>
      </c>
      <c r="F395" s="25" t="s">
        <v>1633</v>
      </c>
      <c r="G395" s="26" t="s">
        <v>51</v>
      </c>
      <c r="H395" s="27" t="s">
        <v>1634</v>
      </c>
      <c r="I395" s="2">
        <v>58.4</v>
      </c>
      <c r="J395" s="2">
        <v>73.5</v>
      </c>
      <c r="K395" s="2">
        <v>76</v>
      </c>
      <c r="L395" s="4"/>
      <c r="M395" s="2">
        <v>34.105</v>
      </c>
      <c r="N395" s="28">
        <v>83.2</v>
      </c>
      <c r="O395" s="2">
        <f t="shared" si="6"/>
        <v>75.705</v>
      </c>
      <c r="P395" s="1" t="s">
        <v>53</v>
      </c>
      <c r="Q395" s="2" t="s">
        <v>53</v>
      </c>
      <c r="R395" s="9" t="s">
        <v>1582</v>
      </c>
      <c r="S395" s="9" t="s">
        <v>1635</v>
      </c>
      <c r="T395" s="4"/>
      <c r="HK395" s="6"/>
      <c r="HL395" s="6"/>
      <c r="HM395" s="6"/>
      <c r="HN395" s="6"/>
    </row>
    <row r="396" spans="1:222" s="5" customFormat="1" ht="24" customHeight="1">
      <c r="A396" s="8" t="s">
        <v>1590</v>
      </c>
      <c r="B396" s="8" t="s">
        <v>1624</v>
      </c>
      <c r="C396" s="9" t="s">
        <v>1625</v>
      </c>
      <c r="D396" s="9" t="s">
        <v>253</v>
      </c>
      <c r="E396" s="2">
        <v>4</v>
      </c>
      <c r="F396" s="25" t="s">
        <v>1636</v>
      </c>
      <c r="G396" s="26" t="s">
        <v>51</v>
      </c>
      <c r="H396" s="27" t="s">
        <v>1637</v>
      </c>
      <c r="I396" s="2">
        <v>62.4</v>
      </c>
      <c r="J396" s="2">
        <v>71.5</v>
      </c>
      <c r="K396" s="2">
        <v>72</v>
      </c>
      <c r="L396" s="4"/>
      <c r="M396" s="2">
        <v>34.005</v>
      </c>
      <c r="N396" s="28">
        <v>82.4</v>
      </c>
      <c r="O396" s="2">
        <f t="shared" si="6"/>
        <v>75.20500000000001</v>
      </c>
      <c r="P396" s="1" t="s">
        <v>53</v>
      </c>
      <c r="Q396" s="2" t="s">
        <v>53</v>
      </c>
      <c r="R396" s="9" t="s">
        <v>1638</v>
      </c>
      <c r="S396" s="9" t="s">
        <v>102</v>
      </c>
      <c r="T396" s="4"/>
      <c r="HK396" s="6"/>
      <c r="HL396" s="6"/>
      <c r="HM396" s="6"/>
      <c r="HN396" s="6"/>
    </row>
    <row r="397" spans="1:20" s="5" customFormat="1" ht="24" customHeight="1">
      <c r="A397" s="8" t="s">
        <v>1639</v>
      </c>
      <c r="B397" s="8" t="s">
        <v>1591</v>
      </c>
      <c r="C397" s="9" t="s">
        <v>1640</v>
      </c>
      <c r="D397" s="9" t="s">
        <v>253</v>
      </c>
      <c r="E397" s="2">
        <v>1</v>
      </c>
      <c r="F397" s="25" t="s">
        <v>1641</v>
      </c>
      <c r="G397" s="26" t="s">
        <v>51</v>
      </c>
      <c r="H397" s="27" t="s">
        <v>1642</v>
      </c>
      <c r="I397" s="2">
        <v>66.4</v>
      </c>
      <c r="J397" s="2">
        <v>74.5</v>
      </c>
      <c r="K397" s="2">
        <v>79</v>
      </c>
      <c r="L397" s="4"/>
      <c r="M397" s="2">
        <v>36.305</v>
      </c>
      <c r="N397" s="28">
        <v>82.2</v>
      </c>
      <c r="O397" s="2">
        <f t="shared" si="6"/>
        <v>77.405</v>
      </c>
      <c r="P397" s="1" t="s">
        <v>53</v>
      </c>
      <c r="Q397" s="2" t="s">
        <v>53</v>
      </c>
      <c r="R397" s="9" t="s">
        <v>199</v>
      </c>
      <c r="S397" s="9" t="s">
        <v>102</v>
      </c>
      <c r="T397" s="4"/>
    </row>
    <row r="398" spans="1:20" s="5" customFormat="1" ht="24" customHeight="1">
      <c r="A398" s="8" t="s">
        <v>1639</v>
      </c>
      <c r="B398" s="8" t="s">
        <v>1591</v>
      </c>
      <c r="C398" s="9" t="s">
        <v>1640</v>
      </c>
      <c r="D398" s="9" t="s">
        <v>253</v>
      </c>
      <c r="E398" s="2">
        <v>2</v>
      </c>
      <c r="F398" s="25" t="s">
        <v>1643</v>
      </c>
      <c r="G398" s="26" t="s">
        <v>51</v>
      </c>
      <c r="H398" s="27" t="s">
        <v>1644</v>
      </c>
      <c r="I398" s="2">
        <v>56.8</v>
      </c>
      <c r="J398" s="2">
        <v>64</v>
      </c>
      <c r="K398" s="2">
        <v>74</v>
      </c>
      <c r="L398" s="4"/>
      <c r="M398" s="2">
        <v>32.06</v>
      </c>
      <c r="N398" s="28">
        <v>82</v>
      </c>
      <c r="O398" s="2">
        <f t="shared" si="6"/>
        <v>73.06</v>
      </c>
      <c r="P398" s="1" t="s">
        <v>53</v>
      </c>
      <c r="Q398" s="2" t="s">
        <v>53</v>
      </c>
      <c r="R398" s="9" t="s">
        <v>234</v>
      </c>
      <c r="S398" s="9" t="s">
        <v>1645</v>
      </c>
      <c r="T398" s="4"/>
    </row>
    <row r="399" spans="1:20" s="5" customFormat="1" ht="24" customHeight="1">
      <c r="A399" s="8" t="s">
        <v>1639</v>
      </c>
      <c r="B399" s="8" t="s">
        <v>1591</v>
      </c>
      <c r="C399" s="9" t="s">
        <v>1640</v>
      </c>
      <c r="D399" s="9" t="s">
        <v>253</v>
      </c>
      <c r="E399" s="2">
        <v>3</v>
      </c>
      <c r="F399" s="25" t="s">
        <v>1646</v>
      </c>
      <c r="G399" s="26" t="s">
        <v>51</v>
      </c>
      <c r="H399" s="27" t="s">
        <v>1647</v>
      </c>
      <c r="I399" s="2">
        <v>54.4</v>
      </c>
      <c r="J399" s="2">
        <v>68.5</v>
      </c>
      <c r="K399" s="2">
        <v>64</v>
      </c>
      <c r="L399" s="4"/>
      <c r="M399" s="2">
        <v>30.755</v>
      </c>
      <c r="N399" s="28">
        <v>84.2</v>
      </c>
      <c r="O399" s="2">
        <f t="shared" si="6"/>
        <v>72.855</v>
      </c>
      <c r="P399" s="1" t="s">
        <v>53</v>
      </c>
      <c r="Q399" s="2" t="s">
        <v>53</v>
      </c>
      <c r="R399" s="9" t="s">
        <v>234</v>
      </c>
      <c r="S399" s="9" t="s">
        <v>1648</v>
      </c>
      <c r="T399" s="4"/>
    </row>
    <row r="400" spans="1:20" s="5" customFormat="1" ht="24" customHeight="1">
      <c r="A400" s="8" t="s">
        <v>1639</v>
      </c>
      <c r="B400" s="8" t="s">
        <v>1591</v>
      </c>
      <c r="C400" s="9" t="s">
        <v>1640</v>
      </c>
      <c r="D400" s="9" t="s">
        <v>253</v>
      </c>
      <c r="E400" s="2">
        <v>5</v>
      </c>
      <c r="F400" s="27" t="s">
        <v>1649</v>
      </c>
      <c r="G400" s="26" t="s">
        <v>51</v>
      </c>
      <c r="H400" s="27" t="s">
        <v>1650</v>
      </c>
      <c r="I400" s="2">
        <v>60.8</v>
      </c>
      <c r="J400" s="2">
        <v>53</v>
      </c>
      <c r="K400" s="2">
        <v>75</v>
      </c>
      <c r="L400" s="4"/>
      <c r="M400" s="2">
        <v>31.36</v>
      </c>
      <c r="N400" s="28">
        <v>82</v>
      </c>
      <c r="O400" s="2">
        <f t="shared" si="6"/>
        <v>72.36</v>
      </c>
      <c r="P400" s="1" t="s">
        <v>53</v>
      </c>
      <c r="Q400" s="2" t="s">
        <v>53</v>
      </c>
      <c r="R400" s="9" t="s">
        <v>134</v>
      </c>
      <c r="S400" s="9" t="s">
        <v>1651</v>
      </c>
      <c r="T400" s="4" t="s">
        <v>1623</v>
      </c>
    </row>
    <row r="401" spans="1:20" s="5" customFormat="1" ht="24" customHeight="1">
      <c r="A401" s="8" t="s">
        <v>1639</v>
      </c>
      <c r="B401" s="8" t="s">
        <v>1598</v>
      </c>
      <c r="C401" s="9" t="s">
        <v>1652</v>
      </c>
      <c r="D401" s="9" t="s">
        <v>253</v>
      </c>
      <c r="E401" s="2">
        <v>1</v>
      </c>
      <c r="F401" s="25" t="s">
        <v>1653</v>
      </c>
      <c r="G401" s="26" t="s">
        <v>51</v>
      </c>
      <c r="H401" s="27" t="s">
        <v>1654</v>
      </c>
      <c r="I401" s="2">
        <v>61.6</v>
      </c>
      <c r="J401" s="2">
        <v>66.5</v>
      </c>
      <c r="K401" s="2">
        <v>72</v>
      </c>
      <c r="L401" s="4"/>
      <c r="M401" s="2">
        <v>33.095</v>
      </c>
      <c r="N401" s="28">
        <v>84.8</v>
      </c>
      <c r="O401" s="2">
        <f t="shared" si="6"/>
        <v>75.495</v>
      </c>
      <c r="P401" s="1" t="s">
        <v>53</v>
      </c>
      <c r="Q401" s="2" t="s">
        <v>53</v>
      </c>
      <c r="R401" s="9" t="s">
        <v>1655</v>
      </c>
      <c r="S401" s="9" t="s">
        <v>102</v>
      </c>
      <c r="T401" s="4"/>
    </row>
    <row r="402" spans="1:20" s="5" customFormat="1" ht="24" customHeight="1">
      <c r="A402" s="8" t="s">
        <v>1639</v>
      </c>
      <c r="B402" s="8" t="s">
        <v>1598</v>
      </c>
      <c r="C402" s="9" t="s">
        <v>1652</v>
      </c>
      <c r="D402" s="9" t="s">
        <v>253</v>
      </c>
      <c r="E402" s="2">
        <v>2</v>
      </c>
      <c r="F402" s="25" t="s">
        <v>1656</v>
      </c>
      <c r="G402" s="26" t="s">
        <v>51</v>
      </c>
      <c r="H402" s="27" t="s">
        <v>1657</v>
      </c>
      <c r="I402" s="2">
        <v>56.8</v>
      </c>
      <c r="J402" s="2">
        <v>56</v>
      </c>
      <c r="K402" s="2">
        <v>80</v>
      </c>
      <c r="L402" s="4"/>
      <c r="M402" s="2">
        <v>31.76</v>
      </c>
      <c r="N402" s="28">
        <v>85.4</v>
      </c>
      <c r="O402" s="2">
        <f t="shared" si="6"/>
        <v>74.46000000000001</v>
      </c>
      <c r="P402" s="1" t="s">
        <v>53</v>
      </c>
      <c r="Q402" s="2" t="s">
        <v>53</v>
      </c>
      <c r="R402" s="9" t="s">
        <v>371</v>
      </c>
      <c r="S402" s="9" t="s">
        <v>102</v>
      </c>
      <c r="T402" s="4"/>
    </row>
    <row r="403" spans="1:20" s="5" customFormat="1" ht="24" customHeight="1">
      <c r="A403" s="8" t="s">
        <v>1639</v>
      </c>
      <c r="B403" s="8" t="s">
        <v>1598</v>
      </c>
      <c r="C403" s="9" t="s">
        <v>1652</v>
      </c>
      <c r="D403" s="9" t="s">
        <v>253</v>
      </c>
      <c r="E403" s="2">
        <v>3</v>
      </c>
      <c r="F403" s="25" t="s">
        <v>1658</v>
      </c>
      <c r="G403" s="26" t="s">
        <v>51</v>
      </c>
      <c r="H403" s="27" t="s">
        <v>1659</v>
      </c>
      <c r="I403" s="2">
        <v>57.6</v>
      </c>
      <c r="J403" s="2">
        <v>65.5</v>
      </c>
      <c r="K403" s="2">
        <v>76</v>
      </c>
      <c r="L403" s="4"/>
      <c r="M403" s="2">
        <v>32.745</v>
      </c>
      <c r="N403" s="28">
        <v>83.4</v>
      </c>
      <c r="O403" s="2">
        <f t="shared" si="6"/>
        <v>74.445</v>
      </c>
      <c r="P403" s="1" t="s">
        <v>53</v>
      </c>
      <c r="Q403" s="2" t="s">
        <v>53</v>
      </c>
      <c r="R403" s="9" t="s">
        <v>86</v>
      </c>
      <c r="S403" s="9" t="s">
        <v>102</v>
      </c>
      <c r="T403" s="4"/>
    </row>
    <row r="404" spans="1:20" s="5" customFormat="1" ht="24" customHeight="1">
      <c r="A404" s="8" t="s">
        <v>1639</v>
      </c>
      <c r="B404" s="8" t="s">
        <v>1598</v>
      </c>
      <c r="C404" s="9" t="s">
        <v>1652</v>
      </c>
      <c r="D404" s="9" t="s">
        <v>253</v>
      </c>
      <c r="E404" s="2">
        <v>4</v>
      </c>
      <c r="F404" s="25" t="s">
        <v>1660</v>
      </c>
      <c r="G404" s="26" t="s">
        <v>51</v>
      </c>
      <c r="H404" s="27" t="s">
        <v>1661</v>
      </c>
      <c r="I404" s="2">
        <v>60.8</v>
      </c>
      <c r="J404" s="2">
        <v>67.5</v>
      </c>
      <c r="K404" s="2">
        <v>78</v>
      </c>
      <c r="L404" s="4"/>
      <c r="M404" s="2">
        <v>33.985</v>
      </c>
      <c r="N404" s="28">
        <v>79.8</v>
      </c>
      <c r="O404" s="2">
        <f t="shared" si="6"/>
        <v>73.88499999999999</v>
      </c>
      <c r="P404" s="1" t="s">
        <v>53</v>
      </c>
      <c r="Q404" s="2" t="s">
        <v>53</v>
      </c>
      <c r="R404" s="9" t="s">
        <v>177</v>
      </c>
      <c r="S404" s="9" t="s">
        <v>1662</v>
      </c>
      <c r="T404" s="4"/>
    </row>
    <row r="405" spans="1:20" s="5" customFormat="1" ht="24" customHeight="1">
      <c r="A405" s="8" t="s">
        <v>1639</v>
      </c>
      <c r="B405" s="8" t="s">
        <v>1608</v>
      </c>
      <c r="C405" s="9" t="s">
        <v>1663</v>
      </c>
      <c r="D405" s="9" t="s">
        <v>49</v>
      </c>
      <c r="E405" s="2">
        <v>1</v>
      </c>
      <c r="F405" s="25" t="s">
        <v>1664</v>
      </c>
      <c r="G405" s="26" t="s">
        <v>65</v>
      </c>
      <c r="H405" s="27" t="s">
        <v>1665</v>
      </c>
      <c r="I405" s="2">
        <v>58.4</v>
      </c>
      <c r="J405" s="2">
        <v>69.5</v>
      </c>
      <c r="K405" s="2">
        <v>79</v>
      </c>
      <c r="L405" s="4"/>
      <c r="M405" s="2">
        <v>33.955</v>
      </c>
      <c r="N405" s="28">
        <v>82</v>
      </c>
      <c r="O405" s="2">
        <f t="shared" si="6"/>
        <v>74.955</v>
      </c>
      <c r="P405" s="1" t="s">
        <v>53</v>
      </c>
      <c r="Q405" s="2" t="s">
        <v>53</v>
      </c>
      <c r="R405" s="9" t="s">
        <v>740</v>
      </c>
      <c r="S405" s="9" t="s">
        <v>1666</v>
      </c>
      <c r="T405" s="4"/>
    </row>
    <row r="406" spans="1:20" s="5" customFormat="1" ht="24" customHeight="1">
      <c r="A406" s="8" t="s">
        <v>1667</v>
      </c>
      <c r="B406" s="8" t="s">
        <v>1668</v>
      </c>
      <c r="C406" s="9" t="s">
        <v>1669</v>
      </c>
      <c r="D406" s="9" t="s">
        <v>231</v>
      </c>
      <c r="E406" s="2">
        <v>1</v>
      </c>
      <c r="F406" s="25" t="s">
        <v>1670</v>
      </c>
      <c r="G406" s="26" t="s">
        <v>51</v>
      </c>
      <c r="H406" s="27" t="s">
        <v>1671</v>
      </c>
      <c r="I406" s="2">
        <v>64.8</v>
      </c>
      <c r="J406" s="2">
        <v>65</v>
      </c>
      <c r="K406" s="2">
        <v>79</v>
      </c>
      <c r="L406" s="4"/>
      <c r="M406" s="2">
        <v>34.56</v>
      </c>
      <c r="N406" s="28">
        <v>83</v>
      </c>
      <c r="O406" s="2">
        <f t="shared" si="6"/>
        <v>76.06</v>
      </c>
      <c r="P406" s="1" t="s">
        <v>53</v>
      </c>
      <c r="Q406" s="2" t="s">
        <v>53</v>
      </c>
      <c r="R406" s="9" t="s">
        <v>508</v>
      </c>
      <c r="S406" s="9" t="s">
        <v>1672</v>
      </c>
      <c r="T406" s="4"/>
    </row>
    <row r="407" spans="1:20" s="5" customFormat="1" ht="24" customHeight="1">
      <c r="A407" s="8" t="s">
        <v>1667</v>
      </c>
      <c r="B407" s="8" t="s">
        <v>1668</v>
      </c>
      <c r="C407" s="9" t="s">
        <v>1669</v>
      </c>
      <c r="D407" s="9" t="s">
        <v>231</v>
      </c>
      <c r="E407" s="2">
        <v>2</v>
      </c>
      <c r="F407" s="25" t="s">
        <v>1673</v>
      </c>
      <c r="G407" s="26" t="s">
        <v>51</v>
      </c>
      <c r="H407" s="27" t="s">
        <v>1674</v>
      </c>
      <c r="I407" s="2">
        <v>57.6</v>
      </c>
      <c r="J407" s="2">
        <v>66</v>
      </c>
      <c r="K407" s="2">
        <v>75</v>
      </c>
      <c r="L407" s="4"/>
      <c r="M407" s="2">
        <v>32.67</v>
      </c>
      <c r="N407" s="28">
        <v>86</v>
      </c>
      <c r="O407" s="2">
        <f t="shared" si="6"/>
        <v>75.67</v>
      </c>
      <c r="P407" s="1" t="s">
        <v>53</v>
      </c>
      <c r="Q407" s="2" t="s">
        <v>53</v>
      </c>
      <c r="R407" s="9" t="s">
        <v>1675</v>
      </c>
      <c r="S407" s="9" t="s">
        <v>1676</v>
      </c>
      <c r="T407" s="4"/>
    </row>
    <row r="408" spans="1:20" s="5" customFormat="1" ht="24" customHeight="1">
      <c r="A408" s="8" t="s">
        <v>1667</v>
      </c>
      <c r="B408" s="8" t="s">
        <v>1668</v>
      </c>
      <c r="C408" s="9" t="s">
        <v>1669</v>
      </c>
      <c r="D408" s="9" t="s">
        <v>231</v>
      </c>
      <c r="E408" s="2">
        <v>3</v>
      </c>
      <c r="F408" s="25" t="s">
        <v>1677</v>
      </c>
      <c r="G408" s="26" t="s">
        <v>51</v>
      </c>
      <c r="H408" s="27" t="s">
        <v>1678</v>
      </c>
      <c r="I408" s="2">
        <v>60.8</v>
      </c>
      <c r="J408" s="2">
        <v>62.5</v>
      </c>
      <c r="K408" s="2">
        <v>76</v>
      </c>
      <c r="L408" s="4"/>
      <c r="M408" s="2">
        <v>32.935</v>
      </c>
      <c r="N408" s="28">
        <v>83</v>
      </c>
      <c r="O408" s="2">
        <f t="shared" si="6"/>
        <v>74.435</v>
      </c>
      <c r="P408" s="1" t="s">
        <v>53</v>
      </c>
      <c r="Q408" s="2" t="s">
        <v>53</v>
      </c>
      <c r="R408" s="9" t="s">
        <v>1679</v>
      </c>
      <c r="S408" s="9" t="s">
        <v>1680</v>
      </c>
      <c r="T408" s="4"/>
    </row>
    <row r="409" spans="1:20" s="5" customFormat="1" ht="24" customHeight="1">
      <c r="A409" s="8" t="s">
        <v>1667</v>
      </c>
      <c r="B409" s="8" t="s">
        <v>1668</v>
      </c>
      <c r="C409" s="9" t="s">
        <v>1669</v>
      </c>
      <c r="D409" s="9" t="s">
        <v>231</v>
      </c>
      <c r="E409" s="2">
        <v>4</v>
      </c>
      <c r="F409" s="25" t="s">
        <v>1681</v>
      </c>
      <c r="G409" s="26" t="s">
        <v>51</v>
      </c>
      <c r="H409" s="27" t="s">
        <v>1682</v>
      </c>
      <c r="I409" s="2">
        <v>57.6</v>
      </c>
      <c r="J409" s="2">
        <v>73.5</v>
      </c>
      <c r="K409" s="2">
        <v>70</v>
      </c>
      <c r="L409" s="4"/>
      <c r="M409" s="2">
        <v>33.045</v>
      </c>
      <c r="N409" s="28">
        <v>80.2</v>
      </c>
      <c r="O409" s="2">
        <f t="shared" si="6"/>
        <v>73.14500000000001</v>
      </c>
      <c r="P409" s="1" t="s">
        <v>53</v>
      </c>
      <c r="Q409" s="2" t="s">
        <v>53</v>
      </c>
      <c r="R409" s="9" t="s">
        <v>1683</v>
      </c>
      <c r="S409" s="9" t="s">
        <v>1684</v>
      </c>
      <c r="T409" s="4"/>
    </row>
    <row r="410" spans="1:20" s="5" customFormat="1" ht="24" customHeight="1">
      <c r="A410" s="8" t="s">
        <v>1667</v>
      </c>
      <c r="B410" s="8" t="s">
        <v>1668</v>
      </c>
      <c r="C410" s="9" t="s">
        <v>1669</v>
      </c>
      <c r="D410" s="9" t="s">
        <v>231</v>
      </c>
      <c r="E410" s="2">
        <v>5</v>
      </c>
      <c r="F410" s="25" t="s">
        <v>1685</v>
      </c>
      <c r="G410" s="26" t="s">
        <v>51</v>
      </c>
      <c r="H410" s="27" t="s">
        <v>1686</v>
      </c>
      <c r="I410" s="2">
        <v>59.2</v>
      </c>
      <c r="J410" s="2">
        <v>61.5</v>
      </c>
      <c r="K410" s="2">
        <v>78</v>
      </c>
      <c r="L410" s="4"/>
      <c r="M410" s="2">
        <v>32.765</v>
      </c>
      <c r="N410" s="28">
        <v>80.4</v>
      </c>
      <c r="O410" s="2">
        <f t="shared" si="6"/>
        <v>72.965</v>
      </c>
      <c r="P410" s="1" t="s">
        <v>53</v>
      </c>
      <c r="Q410" s="2" t="s">
        <v>53</v>
      </c>
      <c r="R410" s="9" t="s">
        <v>1687</v>
      </c>
      <c r="S410" s="9" t="s">
        <v>1688</v>
      </c>
      <c r="T410" s="4"/>
    </row>
    <row r="411" spans="1:222" s="5" customFormat="1" ht="24" customHeight="1">
      <c r="A411" s="8" t="s">
        <v>1554</v>
      </c>
      <c r="B411" s="8" t="s">
        <v>1668</v>
      </c>
      <c r="C411" s="9" t="s">
        <v>1689</v>
      </c>
      <c r="D411" s="9" t="s">
        <v>505</v>
      </c>
      <c r="E411" s="2">
        <v>1</v>
      </c>
      <c r="F411" s="25" t="s">
        <v>1690</v>
      </c>
      <c r="G411" s="26" t="s">
        <v>51</v>
      </c>
      <c r="H411" s="27" t="s">
        <v>1691</v>
      </c>
      <c r="I411" s="2">
        <v>60</v>
      </c>
      <c r="J411" s="2">
        <v>66.5</v>
      </c>
      <c r="K411" s="2">
        <v>75</v>
      </c>
      <c r="L411" s="4"/>
      <c r="M411" s="2">
        <v>33.225</v>
      </c>
      <c r="N411" s="28">
        <v>86.6</v>
      </c>
      <c r="O411" s="2">
        <f t="shared" si="6"/>
        <v>76.525</v>
      </c>
      <c r="P411" s="1" t="s">
        <v>53</v>
      </c>
      <c r="Q411" s="2" t="s">
        <v>53</v>
      </c>
      <c r="R411" s="9" t="s">
        <v>148</v>
      </c>
      <c r="S411" s="9" t="s">
        <v>102</v>
      </c>
      <c r="T411" s="4"/>
      <c r="HK411" s="21"/>
      <c r="HL411" s="21"/>
      <c r="HM411" s="21"/>
      <c r="HN411" s="21"/>
    </row>
    <row r="412" spans="1:222" s="5" customFormat="1" ht="24" customHeight="1">
      <c r="A412" s="8" t="s">
        <v>1554</v>
      </c>
      <c r="B412" s="8" t="s">
        <v>1668</v>
      </c>
      <c r="C412" s="9" t="s">
        <v>1689</v>
      </c>
      <c r="D412" s="9" t="s">
        <v>505</v>
      </c>
      <c r="E412" s="2">
        <v>2</v>
      </c>
      <c r="F412" s="25" t="s">
        <v>1692</v>
      </c>
      <c r="G412" s="26" t="s">
        <v>51</v>
      </c>
      <c r="H412" s="27" t="s">
        <v>1693</v>
      </c>
      <c r="I412" s="2">
        <v>65.6</v>
      </c>
      <c r="J412" s="2">
        <v>51.5</v>
      </c>
      <c r="K412" s="2">
        <v>76</v>
      </c>
      <c r="L412" s="4"/>
      <c r="M412" s="2">
        <v>32.245</v>
      </c>
      <c r="N412" s="28">
        <v>84.2</v>
      </c>
      <c r="O412" s="2">
        <f t="shared" si="6"/>
        <v>74.345</v>
      </c>
      <c r="P412" s="1" t="s">
        <v>53</v>
      </c>
      <c r="Q412" s="2" t="s">
        <v>53</v>
      </c>
      <c r="R412" s="9" t="s">
        <v>835</v>
      </c>
      <c r="S412" s="9" t="s">
        <v>102</v>
      </c>
      <c r="T412" s="4"/>
      <c r="HK412" s="21"/>
      <c r="HL412" s="21"/>
      <c r="HM412" s="21"/>
      <c r="HN412" s="21"/>
    </row>
    <row r="413" spans="1:222" s="5" customFormat="1" ht="24" customHeight="1">
      <c r="A413" s="8" t="s">
        <v>1554</v>
      </c>
      <c r="B413" s="8" t="s">
        <v>1668</v>
      </c>
      <c r="C413" s="9" t="s">
        <v>1689</v>
      </c>
      <c r="D413" s="9" t="s">
        <v>505</v>
      </c>
      <c r="E413" s="2">
        <v>4</v>
      </c>
      <c r="F413" s="27" t="s">
        <v>1694</v>
      </c>
      <c r="G413" s="26" t="s">
        <v>51</v>
      </c>
      <c r="H413" s="27" t="s">
        <v>1695</v>
      </c>
      <c r="I413" s="2">
        <v>56.8</v>
      </c>
      <c r="J413" s="2">
        <v>64</v>
      </c>
      <c r="K413" s="2">
        <v>69</v>
      </c>
      <c r="L413" s="4"/>
      <c r="M413" s="2">
        <v>31.31</v>
      </c>
      <c r="N413" s="28">
        <v>84.4</v>
      </c>
      <c r="O413" s="2">
        <f t="shared" si="6"/>
        <v>73.51</v>
      </c>
      <c r="P413" s="1" t="s">
        <v>53</v>
      </c>
      <c r="Q413" s="2" t="s">
        <v>53</v>
      </c>
      <c r="R413" s="9" t="s">
        <v>1696</v>
      </c>
      <c r="S413" s="9" t="s">
        <v>102</v>
      </c>
      <c r="T413" s="4" t="s">
        <v>1623</v>
      </c>
      <c r="HK413" s="6"/>
      <c r="HL413" s="6"/>
      <c r="HM413" s="6"/>
      <c r="HN413" s="6"/>
    </row>
    <row r="414" spans="1:222" s="5" customFormat="1" ht="24" customHeight="1">
      <c r="A414" s="8" t="s">
        <v>1697</v>
      </c>
      <c r="B414" s="8" t="s">
        <v>1591</v>
      </c>
      <c r="C414" s="9" t="s">
        <v>1698</v>
      </c>
      <c r="D414" s="9" t="s">
        <v>505</v>
      </c>
      <c r="E414" s="2">
        <v>1</v>
      </c>
      <c r="F414" s="25" t="s">
        <v>1699</v>
      </c>
      <c r="G414" s="26" t="s">
        <v>51</v>
      </c>
      <c r="H414" s="27" t="s">
        <v>1700</v>
      </c>
      <c r="I414" s="2">
        <v>54.4</v>
      </c>
      <c r="J414" s="2">
        <v>71.5</v>
      </c>
      <c r="K414" s="2">
        <v>81</v>
      </c>
      <c r="L414" s="4"/>
      <c r="M414" s="2">
        <v>33.755</v>
      </c>
      <c r="N414" s="28">
        <v>83.6</v>
      </c>
      <c r="O414" s="2">
        <f t="shared" si="6"/>
        <v>75.555</v>
      </c>
      <c r="P414" s="1" t="s">
        <v>53</v>
      </c>
      <c r="Q414" s="2" t="s">
        <v>53</v>
      </c>
      <c r="R414" s="9" t="s">
        <v>67</v>
      </c>
      <c r="S414" s="9" t="s">
        <v>1701</v>
      </c>
      <c r="T414" s="4"/>
      <c r="HK414" s="6"/>
      <c r="HL414" s="6"/>
      <c r="HM414" s="6"/>
      <c r="HN414" s="6"/>
    </row>
    <row r="415" spans="1:222" s="5" customFormat="1" ht="24" customHeight="1">
      <c r="A415" s="8" t="s">
        <v>1697</v>
      </c>
      <c r="B415" s="8" t="s">
        <v>1591</v>
      </c>
      <c r="C415" s="9" t="s">
        <v>1698</v>
      </c>
      <c r="D415" s="9" t="s">
        <v>505</v>
      </c>
      <c r="E415" s="2">
        <v>2</v>
      </c>
      <c r="F415" s="25" t="s">
        <v>1702</v>
      </c>
      <c r="G415" s="26" t="s">
        <v>51</v>
      </c>
      <c r="H415" s="27" t="s">
        <v>1703</v>
      </c>
      <c r="I415" s="2">
        <v>61.6</v>
      </c>
      <c r="J415" s="2">
        <v>67.5</v>
      </c>
      <c r="K415" s="2">
        <v>78</v>
      </c>
      <c r="L415" s="4"/>
      <c r="M415" s="2">
        <v>34.145</v>
      </c>
      <c r="N415" s="28">
        <v>82.4</v>
      </c>
      <c r="O415" s="2">
        <f t="shared" si="6"/>
        <v>75.345</v>
      </c>
      <c r="P415" s="1" t="s">
        <v>53</v>
      </c>
      <c r="Q415" s="2" t="s">
        <v>53</v>
      </c>
      <c r="R415" s="9" t="s">
        <v>1704</v>
      </c>
      <c r="S415" s="9" t="s">
        <v>1705</v>
      </c>
      <c r="T415" s="4"/>
      <c r="HK415" s="21"/>
      <c r="HL415" s="21"/>
      <c r="HM415" s="21"/>
      <c r="HN415" s="21"/>
    </row>
    <row r="416" spans="1:222" s="5" customFormat="1" ht="24" customHeight="1">
      <c r="A416" s="8" t="s">
        <v>1697</v>
      </c>
      <c r="B416" s="8" t="s">
        <v>1591</v>
      </c>
      <c r="C416" s="9" t="s">
        <v>1698</v>
      </c>
      <c r="D416" s="9" t="s">
        <v>505</v>
      </c>
      <c r="E416" s="2">
        <v>3</v>
      </c>
      <c r="F416" s="25" t="s">
        <v>1706</v>
      </c>
      <c r="G416" s="26" t="s">
        <v>51</v>
      </c>
      <c r="H416" s="27" t="s">
        <v>1707</v>
      </c>
      <c r="I416" s="2">
        <v>61.6</v>
      </c>
      <c r="J416" s="2">
        <v>67</v>
      </c>
      <c r="K416" s="2">
        <v>80</v>
      </c>
      <c r="L416" s="4"/>
      <c r="M416" s="2">
        <v>34.37</v>
      </c>
      <c r="N416" s="28">
        <v>80.6</v>
      </c>
      <c r="O416" s="2">
        <f t="shared" si="6"/>
        <v>74.66999999999999</v>
      </c>
      <c r="P416" s="1" t="s">
        <v>53</v>
      </c>
      <c r="Q416" s="2" t="s">
        <v>53</v>
      </c>
      <c r="R416" s="9" t="s">
        <v>1708</v>
      </c>
      <c r="S416" s="9" t="s">
        <v>102</v>
      </c>
      <c r="T416" s="4"/>
      <c r="HK416" s="21"/>
      <c r="HL416" s="21"/>
      <c r="HM416" s="21"/>
      <c r="HN416" s="21"/>
    </row>
    <row r="417" spans="1:222" s="5" customFormat="1" ht="24" customHeight="1">
      <c r="A417" s="8" t="s">
        <v>1697</v>
      </c>
      <c r="B417" s="8" t="s">
        <v>1598</v>
      </c>
      <c r="C417" s="9" t="s">
        <v>1709</v>
      </c>
      <c r="D417" s="9" t="s">
        <v>505</v>
      </c>
      <c r="E417" s="2">
        <v>1</v>
      </c>
      <c r="F417" s="25" t="s">
        <v>1710</v>
      </c>
      <c r="G417" s="26" t="s">
        <v>51</v>
      </c>
      <c r="H417" s="27" t="s">
        <v>1711</v>
      </c>
      <c r="I417" s="2">
        <v>66.4</v>
      </c>
      <c r="J417" s="2">
        <v>63</v>
      </c>
      <c r="K417" s="2">
        <v>67</v>
      </c>
      <c r="L417" s="4"/>
      <c r="M417" s="2">
        <v>32.78</v>
      </c>
      <c r="N417" s="28">
        <v>86</v>
      </c>
      <c r="O417" s="2">
        <f t="shared" si="6"/>
        <v>75.78</v>
      </c>
      <c r="P417" s="1" t="s">
        <v>53</v>
      </c>
      <c r="Q417" s="2" t="s">
        <v>53</v>
      </c>
      <c r="R417" s="9" t="s">
        <v>1712</v>
      </c>
      <c r="S417" s="9" t="s">
        <v>1713</v>
      </c>
      <c r="T417" s="4"/>
      <c r="HK417" s="21"/>
      <c r="HL417" s="21"/>
      <c r="HM417" s="21"/>
      <c r="HN417" s="21"/>
    </row>
    <row r="418" spans="1:222" s="5" customFormat="1" ht="24" customHeight="1">
      <c r="A418" s="8" t="s">
        <v>1697</v>
      </c>
      <c r="B418" s="8" t="s">
        <v>1598</v>
      </c>
      <c r="C418" s="9" t="s">
        <v>1709</v>
      </c>
      <c r="D418" s="9" t="s">
        <v>505</v>
      </c>
      <c r="E418" s="2">
        <v>2</v>
      </c>
      <c r="F418" s="25" t="s">
        <v>1714</v>
      </c>
      <c r="G418" s="26" t="s">
        <v>51</v>
      </c>
      <c r="H418" s="27" t="s">
        <v>1715</v>
      </c>
      <c r="I418" s="2">
        <v>57.6</v>
      </c>
      <c r="J418" s="2">
        <v>68.5</v>
      </c>
      <c r="K418" s="2">
        <v>80</v>
      </c>
      <c r="L418" s="4"/>
      <c r="M418" s="2">
        <v>33.795</v>
      </c>
      <c r="N418" s="28">
        <v>80.6</v>
      </c>
      <c r="O418" s="2">
        <f t="shared" si="6"/>
        <v>74.095</v>
      </c>
      <c r="P418" s="1" t="s">
        <v>53</v>
      </c>
      <c r="Q418" s="2" t="s">
        <v>53</v>
      </c>
      <c r="R418" s="9" t="s">
        <v>1696</v>
      </c>
      <c r="S418" s="9" t="s">
        <v>102</v>
      </c>
      <c r="T418" s="4"/>
      <c r="HK418" s="21"/>
      <c r="HL418" s="21"/>
      <c r="HM418" s="21"/>
      <c r="HN418" s="21"/>
    </row>
    <row r="419" spans="1:222" s="5" customFormat="1" ht="24" customHeight="1">
      <c r="A419" s="8" t="s">
        <v>1697</v>
      </c>
      <c r="B419" s="8" t="s">
        <v>1598</v>
      </c>
      <c r="C419" s="9" t="s">
        <v>1709</v>
      </c>
      <c r="D419" s="9" t="s">
        <v>505</v>
      </c>
      <c r="E419" s="2">
        <v>3</v>
      </c>
      <c r="F419" s="25" t="s">
        <v>1716</v>
      </c>
      <c r="G419" s="26" t="s">
        <v>51</v>
      </c>
      <c r="H419" s="27" t="s">
        <v>1717</v>
      </c>
      <c r="I419" s="2">
        <v>60.8</v>
      </c>
      <c r="J419" s="2">
        <v>59</v>
      </c>
      <c r="K419" s="2">
        <v>73</v>
      </c>
      <c r="L419" s="4"/>
      <c r="M419" s="2">
        <v>31.96</v>
      </c>
      <c r="N419" s="28">
        <v>82.6</v>
      </c>
      <c r="O419" s="2">
        <f t="shared" si="6"/>
        <v>73.25999999999999</v>
      </c>
      <c r="P419" s="1" t="s">
        <v>53</v>
      </c>
      <c r="Q419" s="2" t="s">
        <v>53</v>
      </c>
      <c r="R419" s="9" t="s">
        <v>740</v>
      </c>
      <c r="S419" s="9" t="s">
        <v>102</v>
      </c>
      <c r="T419" s="4"/>
      <c r="HK419" s="21"/>
      <c r="HL419" s="21"/>
      <c r="HM419" s="21"/>
      <c r="HN419" s="21"/>
    </row>
    <row r="420" spans="1:222" s="5" customFormat="1" ht="24" customHeight="1">
      <c r="A420" s="8" t="s">
        <v>1566</v>
      </c>
      <c r="B420" s="8" t="s">
        <v>1668</v>
      </c>
      <c r="C420" s="9" t="s">
        <v>1718</v>
      </c>
      <c r="D420" s="9" t="s">
        <v>253</v>
      </c>
      <c r="E420" s="2">
        <v>1</v>
      </c>
      <c r="F420" s="25" t="s">
        <v>1719</v>
      </c>
      <c r="G420" s="26" t="s">
        <v>51</v>
      </c>
      <c r="H420" s="27" t="s">
        <v>1720</v>
      </c>
      <c r="I420" s="2">
        <v>63.2</v>
      </c>
      <c r="J420" s="2">
        <v>67.5</v>
      </c>
      <c r="K420" s="2">
        <v>75</v>
      </c>
      <c r="L420" s="4"/>
      <c r="M420" s="2">
        <v>34.015</v>
      </c>
      <c r="N420" s="28">
        <v>83</v>
      </c>
      <c r="O420" s="2">
        <f t="shared" si="6"/>
        <v>75.515</v>
      </c>
      <c r="P420" s="1" t="s">
        <v>53</v>
      </c>
      <c r="Q420" s="2" t="s">
        <v>53</v>
      </c>
      <c r="R420" s="9" t="s">
        <v>79</v>
      </c>
      <c r="S420" s="9" t="s">
        <v>1721</v>
      </c>
      <c r="T420" s="4"/>
      <c r="HK420" s="21"/>
      <c r="HL420" s="21"/>
      <c r="HM420" s="21"/>
      <c r="HN420" s="21"/>
    </row>
    <row r="421" spans="1:222" s="5" customFormat="1" ht="24" customHeight="1">
      <c r="A421" s="8" t="s">
        <v>1566</v>
      </c>
      <c r="B421" s="8" t="s">
        <v>1668</v>
      </c>
      <c r="C421" s="9" t="s">
        <v>1718</v>
      </c>
      <c r="D421" s="9" t="s">
        <v>253</v>
      </c>
      <c r="E421" s="2">
        <v>2</v>
      </c>
      <c r="F421" s="25" t="s">
        <v>1722</v>
      </c>
      <c r="G421" s="26" t="s">
        <v>51</v>
      </c>
      <c r="H421" s="27" t="s">
        <v>1723</v>
      </c>
      <c r="I421" s="2">
        <v>67.2</v>
      </c>
      <c r="J421" s="2">
        <v>61.5</v>
      </c>
      <c r="K421" s="2">
        <v>68</v>
      </c>
      <c r="L421" s="4"/>
      <c r="M421" s="2">
        <v>32.865</v>
      </c>
      <c r="N421" s="28">
        <v>84.4</v>
      </c>
      <c r="O421" s="2">
        <f t="shared" si="6"/>
        <v>75.065</v>
      </c>
      <c r="P421" s="1" t="s">
        <v>53</v>
      </c>
      <c r="Q421" s="2" t="s">
        <v>53</v>
      </c>
      <c r="R421" s="9" t="s">
        <v>177</v>
      </c>
      <c r="S421" s="9" t="s">
        <v>1724</v>
      </c>
      <c r="T421" s="4"/>
      <c r="HK421" s="21"/>
      <c r="HL421" s="21"/>
      <c r="HM421" s="21"/>
      <c r="HN421" s="21"/>
    </row>
    <row r="422" spans="1:222" s="5" customFormat="1" ht="24" customHeight="1">
      <c r="A422" s="8" t="s">
        <v>1566</v>
      </c>
      <c r="B422" s="8" t="s">
        <v>1668</v>
      </c>
      <c r="C422" s="9" t="s">
        <v>1718</v>
      </c>
      <c r="D422" s="9" t="s">
        <v>253</v>
      </c>
      <c r="E422" s="2">
        <v>3</v>
      </c>
      <c r="F422" s="25" t="s">
        <v>1725</v>
      </c>
      <c r="G422" s="26" t="s">
        <v>51</v>
      </c>
      <c r="H422" s="27" t="s">
        <v>1726</v>
      </c>
      <c r="I422" s="2">
        <v>63.2</v>
      </c>
      <c r="J422" s="2">
        <v>58</v>
      </c>
      <c r="K422" s="2">
        <v>67</v>
      </c>
      <c r="L422" s="4"/>
      <c r="M422" s="2">
        <v>31.39</v>
      </c>
      <c r="N422" s="28">
        <v>85.4</v>
      </c>
      <c r="O422" s="2">
        <f t="shared" si="6"/>
        <v>74.09</v>
      </c>
      <c r="P422" s="1" t="s">
        <v>53</v>
      </c>
      <c r="Q422" s="2" t="s">
        <v>53</v>
      </c>
      <c r="R422" s="9" t="s">
        <v>148</v>
      </c>
      <c r="S422" s="9" t="s">
        <v>102</v>
      </c>
      <c r="T422" s="4"/>
      <c r="HK422" s="21"/>
      <c r="HL422" s="21"/>
      <c r="HM422" s="21"/>
      <c r="HN422" s="21"/>
    </row>
    <row r="423" spans="1:222" s="5" customFormat="1" ht="24" customHeight="1">
      <c r="A423" s="8" t="s">
        <v>1566</v>
      </c>
      <c r="B423" s="8" t="s">
        <v>1668</v>
      </c>
      <c r="C423" s="9" t="s">
        <v>1718</v>
      </c>
      <c r="D423" s="9" t="s">
        <v>253</v>
      </c>
      <c r="E423" s="2">
        <v>5</v>
      </c>
      <c r="F423" s="25" t="s">
        <v>1727</v>
      </c>
      <c r="G423" s="26" t="s">
        <v>51</v>
      </c>
      <c r="H423" s="27" t="s">
        <v>1728</v>
      </c>
      <c r="I423" s="2">
        <v>58.4</v>
      </c>
      <c r="J423" s="2">
        <v>63</v>
      </c>
      <c r="K423" s="2">
        <v>79</v>
      </c>
      <c r="L423" s="4"/>
      <c r="M423" s="2">
        <v>32.98</v>
      </c>
      <c r="N423" s="28">
        <v>81.6</v>
      </c>
      <c r="O423" s="2">
        <f t="shared" si="6"/>
        <v>73.78</v>
      </c>
      <c r="P423" s="1" t="s">
        <v>53</v>
      </c>
      <c r="Q423" s="2" t="s">
        <v>53</v>
      </c>
      <c r="R423" s="9" t="s">
        <v>1729</v>
      </c>
      <c r="S423" s="9" t="s">
        <v>1730</v>
      </c>
      <c r="T423" s="4" t="s">
        <v>171</v>
      </c>
      <c r="HK423" s="21"/>
      <c r="HL423" s="21"/>
      <c r="HM423" s="21"/>
      <c r="HN423" s="21"/>
    </row>
    <row r="424" spans="1:222" s="5" customFormat="1" ht="24" customHeight="1">
      <c r="A424" s="8" t="s">
        <v>1731</v>
      </c>
      <c r="B424" s="8" t="s">
        <v>1591</v>
      </c>
      <c r="C424" s="9" t="s">
        <v>1732</v>
      </c>
      <c r="D424" s="9" t="s">
        <v>83</v>
      </c>
      <c r="E424" s="2">
        <v>1</v>
      </c>
      <c r="F424" s="25" t="s">
        <v>1733</v>
      </c>
      <c r="G424" s="26" t="s">
        <v>51</v>
      </c>
      <c r="H424" s="27" t="s">
        <v>1734</v>
      </c>
      <c r="I424" s="2">
        <v>63.2</v>
      </c>
      <c r="J424" s="2">
        <v>63</v>
      </c>
      <c r="K424" s="2">
        <v>70</v>
      </c>
      <c r="L424" s="4"/>
      <c r="M424" s="2">
        <v>32.59</v>
      </c>
      <c r="N424" s="28">
        <v>85.8</v>
      </c>
      <c r="O424" s="2">
        <f t="shared" si="6"/>
        <v>75.49000000000001</v>
      </c>
      <c r="P424" s="1" t="s">
        <v>53</v>
      </c>
      <c r="Q424" s="2" t="s">
        <v>53</v>
      </c>
      <c r="R424" s="9" t="s">
        <v>1616</v>
      </c>
      <c r="S424" s="9" t="s">
        <v>1735</v>
      </c>
      <c r="T424" s="4"/>
      <c r="HK424" s="6"/>
      <c r="HL424" s="6"/>
      <c r="HM424" s="6"/>
      <c r="HN424" s="6"/>
    </row>
    <row r="425" spans="1:222" s="5" customFormat="1" ht="24" customHeight="1">
      <c r="A425" s="8" t="s">
        <v>1731</v>
      </c>
      <c r="B425" s="8" t="s">
        <v>1591</v>
      </c>
      <c r="C425" s="9" t="s">
        <v>1732</v>
      </c>
      <c r="D425" s="9" t="s">
        <v>83</v>
      </c>
      <c r="E425" s="2">
        <v>2</v>
      </c>
      <c r="F425" s="25" t="s">
        <v>1736</v>
      </c>
      <c r="G425" s="26" t="s">
        <v>51</v>
      </c>
      <c r="H425" s="27" t="s">
        <v>1737</v>
      </c>
      <c r="I425" s="2">
        <v>61.6</v>
      </c>
      <c r="J425" s="2">
        <v>65.5</v>
      </c>
      <c r="K425" s="2">
        <v>77</v>
      </c>
      <c r="L425" s="4"/>
      <c r="M425" s="2">
        <v>33.695</v>
      </c>
      <c r="N425" s="28">
        <v>82.8</v>
      </c>
      <c r="O425" s="2">
        <f t="shared" si="6"/>
        <v>75.095</v>
      </c>
      <c r="P425" s="1" t="s">
        <v>53</v>
      </c>
      <c r="Q425" s="2" t="s">
        <v>53</v>
      </c>
      <c r="R425" s="9" t="s">
        <v>1738</v>
      </c>
      <c r="S425" s="9" t="s">
        <v>1739</v>
      </c>
      <c r="T425" s="4"/>
      <c r="HK425" s="21"/>
      <c r="HL425" s="21"/>
      <c r="HM425" s="21"/>
      <c r="HN425" s="21"/>
    </row>
    <row r="426" spans="1:20" s="5" customFormat="1" ht="24" customHeight="1">
      <c r="A426" s="8" t="s">
        <v>1731</v>
      </c>
      <c r="B426" s="8" t="s">
        <v>1598</v>
      </c>
      <c r="C426" s="9" t="s">
        <v>1740</v>
      </c>
      <c r="D426" s="9" t="s">
        <v>49</v>
      </c>
      <c r="E426" s="2">
        <v>1</v>
      </c>
      <c r="F426" s="25" t="s">
        <v>1741</v>
      </c>
      <c r="G426" s="26" t="s">
        <v>65</v>
      </c>
      <c r="H426" s="27" t="s">
        <v>1742</v>
      </c>
      <c r="I426" s="2">
        <v>55.2</v>
      </c>
      <c r="J426" s="2">
        <v>59</v>
      </c>
      <c r="K426" s="2">
        <v>75</v>
      </c>
      <c r="L426" s="4"/>
      <c r="M426" s="2">
        <v>31.14</v>
      </c>
      <c r="N426" s="28">
        <v>85.2</v>
      </c>
      <c r="O426" s="2">
        <f aca="true" t="shared" si="7" ref="O426:O489">M426+N426/2</f>
        <v>73.74000000000001</v>
      </c>
      <c r="P426" s="1" t="s">
        <v>53</v>
      </c>
      <c r="Q426" s="2" t="s">
        <v>53</v>
      </c>
      <c r="R426" s="9" t="s">
        <v>1743</v>
      </c>
      <c r="S426" s="9" t="s">
        <v>102</v>
      </c>
      <c r="T426" s="4"/>
    </row>
    <row r="427" spans="1:222" s="5" customFormat="1" ht="24" customHeight="1">
      <c r="A427" s="8" t="s">
        <v>1575</v>
      </c>
      <c r="B427" s="8" t="s">
        <v>1668</v>
      </c>
      <c r="C427" s="9" t="s">
        <v>1744</v>
      </c>
      <c r="D427" s="9" t="s">
        <v>1745</v>
      </c>
      <c r="E427" s="2">
        <v>1</v>
      </c>
      <c r="F427" s="25" t="s">
        <v>1746</v>
      </c>
      <c r="G427" s="26" t="s">
        <v>51</v>
      </c>
      <c r="H427" s="27" t="s">
        <v>1747</v>
      </c>
      <c r="I427" s="2">
        <v>67.2</v>
      </c>
      <c r="J427" s="2">
        <v>68</v>
      </c>
      <c r="K427" s="2">
        <v>75</v>
      </c>
      <c r="L427" s="4"/>
      <c r="M427" s="2">
        <v>34.89</v>
      </c>
      <c r="N427" s="28">
        <v>80.2</v>
      </c>
      <c r="O427" s="2">
        <f t="shared" si="7"/>
        <v>74.99000000000001</v>
      </c>
      <c r="P427" s="1" t="s">
        <v>53</v>
      </c>
      <c r="Q427" s="2" t="s">
        <v>53</v>
      </c>
      <c r="R427" s="9" t="s">
        <v>1748</v>
      </c>
      <c r="S427" s="9" t="s">
        <v>1749</v>
      </c>
      <c r="T427" s="4"/>
      <c r="HK427" s="6"/>
      <c r="HL427" s="6"/>
      <c r="HM427" s="6"/>
      <c r="HN427" s="6"/>
    </row>
    <row r="428" spans="1:222" s="5" customFormat="1" ht="24" customHeight="1">
      <c r="A428" s="8" t="s">
        <v>1575</v>
      </c>
      <c r="B428" s="8" t="s">
        <v>1668</v>
      </c>
      <c r="C428" s="9" t="s">
        <v>1744</v>
      </c>
      <c r="D428" s="9" t="s">
        <v>1745</v>
      </c>
      <c r="E428" s="2">
        <v>2</v>
      </c>
      <c r="F428" s="25" t="s">
        <v>1750</v>
      </c>
      <c r="G428" s="26" t="s">
        <v>51</v>
      </c>
      <c r="H428" s="27" t="s">
        <v>1751</v>
      </c>
      <c r="I428" s="2">
        <v>60.8</v>
      </c>
      <c r="J428" s="2">
        <v>58</v>
      </c>
      <c r="K428" s="2">
        <v>74</v>
      </c>
      <c r="L428" s="4"/>
      <c r="M428" s="2">
        <v>31.96</v>
      </c>
      <c r="N428" s="28">
        <v>84.2</v>
      </c>
      <c r="O428" s="2">
        <f t="shared" si="7"/>
        <v>74.06</v>
      </c>
      <c r="P428" s="1" t="s">
        <v>53</v>
      </c>
      <c r="Q428" s="2" t="s">
        <v>53</v>
      </c>
      <c r="R428" s="9" t="s">
        <v>835</v>
      </c>
      <c r="S428" s="9" t="s">
        <v>102</v>
      </c>
      <c r="T428" s="4"/>
      <c r="HK428" s="21"/>
      <c r="HL428" s="21"/>
      <c r="HM428" s="21"/>
      <c r="HN428" s="21"/>
    </row>
    <row r="429" spans="1:222" s="5" customFormat="1" ht="24" customHeight="1">
      <c r="A429" s="8" t="s">
        <v>1575</v>
      </c>
      <c r="B429" s="8" t="s">
        <v>1668</v>
      </c>
      <c r="C429" s="9" t="s">
        <v>1744</v>
      </c>
      <c r="D429" s="9" t="s">
        <v>1745</v>
      </c>
      <c r="E429" s="2">
        <v>3</v>
      </c>
      <c r="F429" s="25" t="s">
        <v>1752</v>
      </c>
      <c r="G429" s="26" t="s">
        <v>51</v>
      </c>
      <c r="H429" s="27" t="s">
        <v>1753</v>
      </c>
      <c r="I429" s="2">
        <v>63.2</v>
      </c>
      <c r="J429" s="2">
        <v>62</v>
      </c>
      <c r="K429" s="2">
        <v>70</v>
      </c>
      <c r="L429" s="4"/>
      <c r="M429" s="2">
        <v>32.44</v>
      </c>
      <c r="N429" s="28">
        <v>81.8</v>
      </c>
      <c r="O429" s="2">
        <f t="shared" si="7"/>
        <v>73.34</v>
      </c>
      <c r="P429" s="1" t="s">
        <v>53</v>
      </c>
      <c r="Q429" s="2" t="s">
        <v>53</v>
      </c>
      <c r="R429" s="9" t="s">
        <v>1754</v>
      </c>
      <c r="S429" s="9" t="s">
        <v>102</v>
      </c>
      <c r="T429" s="4"/>
      <c r="HK429" s="6"/>
      <c r="HL429" s="6"/>
      <c r="HM429" s="6"/>
      <c r="HN429" s="6"/>
    </row>
    <row r="430" spans="1:222" s="5" customFormat="1" ht="24" customHeight="1">
      <c r="A430" s="8" t="s">
        <v>1575</v>
      </c>
      <c r="B430" s="8" t="s">
        <v>1668</v>
      </c>
      <c r="C430" s="9" t="s">
        <v>1744</v>
      </c>
      <c r="D430" s="9" t="s">
        <v>1745</v>
      </c>
      <c r="E430" s="2">
        <v>4</v>
      </c>
      <c r="F430" s="25" t="s">
        <v>1755</v>
      </c>
      <c r="G430" s="26" t="s">
        <v>51</v>
      </c>
      <c r="H430" s="27" t="s">
        <v>1756</v>
      </c>
      <c r="I430" s="2">
        <v>65.6</v>
      </c>
      <c r="J430" s="2">
        <v>63</v>
      </c>
      <c r="K430" s="2">
        <v>75</v>
      </c>
      <c r="L430" s="4"/>
      <c r="M430" s="2">
        <v>33.82</v>
      </c>
      <c r="N430" s="28">
        <v>79</v>
      </c>
      <c r="O430" s="2">
        <f t="shared" si="7"/>
        <v>73.32</v>
      </c>
      <c r="P430" s="1" t="s">
        <v>53</v>
      </c>
      <c r="Q430" s="2" t="s">
        <v>53</v>
      </c>
      <c r="R430" s="9" t="s">
        <v>1757</v>
      </c>
      <c r="S430" s="9" t="s">
        <v>1758</v>
      </c>
      <c r="T430" s="4"/>
      <c r="HK430" s="6"/>
      <c r="HL430" s="6"/>
      <c r="HM430" s="6"/>
      <c r="HN430" s="6"/>
    </row>
    <row r="431" spans="1:222" s="5" customFormat="1" ht="24" customHeight="1">
      <c r="A431" s="8" t="s">
        <v>1575</v>
      </c>
      <c r="B431" s="8" t="s">
        <v>1668</v>
      </c>
      <c r="C431" s="9" t="s">
        <v>1744</v>
      </c>
      <c r="D431" s="9" t="s">
        <v>1745</v>
      </c>
      <c r="E431" s="2">
        <v>5</v>
      </c>
      <c r="F431" s="25" t="s">
        <v>1759</v>
      </c>
      <c r="G431" s="26" t="s">
        <v>51</v>
      </c>
      <c r="H431" s="27" t="s">
        <v>1760</v>
      </c>
      <c r="I431" s="2">
        <v>62.4</v>
      </c>
      <c r="J431" s="2">
        <v>54.5</v>
      </c>
      <c r="K431" s="2">
        <v>76</v>
      </c>
      <c r="L431" s="4"/>
      <c r="M431" s="2">
        <v>32.055</v>
      </c>
      <c r="N431" s="28">
        <v>82</v>
      </c>
      <c r="O431" s="2">
        <f t="shared" si="7"/>
        <v>73.055</v>
      </c>
      <c r="P431" s="1" t="s">
        <v>53</v>
      </c>
      <c r="Q431" s="2" t="s">
        <v>53</v>
      </c>
      <c r="R431" s="9" t="s">
        <v>177</v>
      </c>
      <c r="S431" s="9" t="s">
        <v>1761</v>
      </c>
      <c r="T431" s="4"/>
      <c r="HK431" s="6"/>
      <c r="HL431" s="6"/>
      <c r="HM431" s="6"/>
      <c r="HN431" s="6"/>
    </row>
    <row r="432" spans="1:222" s="5" customFormat="1" ht="24" customHeight="1">
      <c r="A432" s="8" t="s">
        <v>1575</v>
      </c>
      <c r="B432" s="8" t="s">
        <v>1668</v>
      </c>
      <c r="C432" s="9" t="s">
        <v>1744</v>
      </c>
      <c r="D432" s="9" t="s">
        <v>1745</v>
      </c>
      <c r="E432" s="2">
        <v>6</v>
      </c>
      <c r="F432" s="25" t="s">
        <v>1762</v>
      </c>
      <c r="G432" s="26" t="s">
        <v>51</v>
      </c>
      <c r="H432" s="27" t="s">
        <v>1763</v>
      </c>
      <c r="I432" s="2">
        <v>62.4</v>
      </c>
      <c r="J432" s="2">
        <v>53.5</v>
      </c>
      <c r="K432" s="2">
        <v>75</v>
      </c>
      <c r="L432" s="4"/>
      <c r="M432" s="2">
        <v>31.755</v>
      </c>
      <c r="N432" s="28">
        <v>82.4</v>
      </c>
      <c r="O432" s="2">
        <f t="shared" si="7"/>
        <v>72.955</v>
      </c>
      <c r="P432" s="1" t="s">
        <v>53</v>
      </c>
      <c r="Q432" s="2" t="s">
        <v>53</v>
      </c>
      <c r="R432" s="9" t="s">
        <v>1764</v>
      </c>
      <c r="S432" s="9" t="s">
        <v>1765</v>
      </c>
      <c r="T432" s="4"/>
      <c r="HK432" s="6"/>
      <c r="HL432" s="6"/>
      <c r="HM432" s="6"/>
      <c r="HN432" s="6"/>
    </row>
    <row r="433" spans="1:222" s="5" customFormat="1" ht="24" customHeight="1">
      <c r="A433" s="8" t="s">
        <v>1575</v>
      </c>
      <c r="B433" s="8" t="s">
        <v>1668</v>
      </c>
      <c r="C433" s="9" t="s">
        <v>1744</v>
      </c>
      <c r="D433" s="9" t="s">
        <v>1745</v>
      </c>
      <c r="E433" s="2">
        <v>7</v>
      </c>
      <c r="F433" s="25" t="s">
        <v>1766</v>
      </c>
      <c r="G433" s="26" t="s">
        <v>51</v>
      </c>
      <c r="H433" s="27" t="s">
        <v>1767</v>
      </c>
      <c r="I433" s="2">
        <v>60.8</v>
      </c>
      <c r="J433" s="2">
        <v>62.5</v>
      </c>
      <c r="K433" s="2">
        <v>72</v>
      </c>
      <c r="L433" s="4"/>
      <c r="M433" s="2">
        <v>32.335</v>
      </c>
      <c r="N433" s="28">
        <v>81.2</v>
      </c>
      <c r="O433" s="2">
        <f t="shared" si="7"/>
        <v>72.935</v>
      </c>
      <c r="P433" s="1" t="s">
        <v>53</v>
      </c>
      <c r="Q433" s="2" t="s">
        <v>53</v>
      </c>
      <c r="R433" s="9" t="s">
        <v>490</v>
      </c>
      <c r="S433" s="9" t="s">
        <v>102</v>
      </c>
      <c r="T433" s="4"/>
      <c r="HK433" s="6"/>
      <c r="HL433" s="6"/>
      <c r="HM433" s="6"/>
      <c r="HN433" s="6"/>
    </row>
    <row r="434" spans="1:20" s="5" customFormat="1" ht="24" customHeight="1">
      <c r="A434" s="8" t="s">
        <v>1731</v>
      </c>
      <c r="B434" s="8" t="s">
        <v>1608</v>
      </c>
      <c r="C434" s="9" t="s">
        <v>1768</v>
      </c>
      <c r="D434" s="9" t="s">
        <v>253</v>
      </c>
      <c r="E434" s="2">
        <v>1</v>
      </c>
      <c r="F434" s="25" t="s">
        <v>1769</v>
      </c>
      <c r="G434" s="26" t="s">
        <v>51</v>
      </c>
      <c r="H434" s="27" t="s">
        <v>1770</v>
      </c>
      <c r="I434" s="2">
        <v>67.2</v>
      </c>
      <c r="J434" s="2">
        <v>60</v>
      </c>
      <c r="K434" s="2">
        <v>74</v>
      </c>
      <c r="L434" s="4"/>
      <c r="M434" s="2">
        <v>33.54</v>
      </c>
      <c r="N434" s="28">
        <v>83.2</v>
      </c>
      <c r="O434" s="2">
        <f t="shared" si="7"/>
        <v>75.14</v>
      </c>
      <c r="P434" s="1" t="s">
        <v>53</v>
      </c>
      <c r="Q434" s="2" t="s">
        <v>53</v>
      </c>
      <c r="R434" s="9" t="s">
        <v>138</v>
      </c>
      <c r="S434" s="9" t="s">
        <v>102</v>
      </c>
      <c r="T434" s="4"/>
    </row>
    <row r="435" spans="1:20" s="5" customFormat="1" ht="24" customHeight="1">
      <c r="A435" s="8" t="s">
        <v>1731</v>
      </c>
      <c r="B435" s="8" t="s">
        <v>1608</v>
      </c>
      <c r="C435" s="9" t="s">
        <v>1768</v>
      </c>
      <c r="D435" s="9" t="s">
        <v>253</v>
      </c>
      <c r="E435" s="2">
        <v>2</v>
      </c>
      <c r="F435" s="25" t="s">
        <v>1771</v>
      </c>
      <c r="G435" s="26" t="s">
        <v>51</v>
      </c>
      <c r="H435" s="27" t="s">
        <v>1772</v>
      </c>
      <c r="I435" s="2">
        <v>59.2</v>
      </c>
      <c r="J435" s="2">
        <v>69.5</v>
      </c>
      <c r="K435" s="2">
        <v>74</v>
      </c>
      <c r="L435" s="4"/>
      <c r="M435" s="2">
        <v>33.365</v>
      </c>
      <c r="N435" s="28">
        <v>80.4</v>
      </c>
      <c r="O435" s="2">
        <f t="shared" si="7"/>
        <v>73.565</v>
      </c>
      <c r="P435" s="1" t="s">
        <v>53</v>
      </c>
      <c r="Q435" s="2" t="s">
        <v>53</v>
      </c>
      <c r="R435" s="9" t="s">
        <v>1773</v>
      </c>
      <c r="S435" s="9" t="s">
        <v>1774</v>
      </c>
      <c r="T435" s="4"/>
    </row>
    <row r="436" spans="1:20" s="5" customFormat="1" ht="24" customHeight="1">
      <c r="A436" s="10" t="s">
        <v>1731</v>
      </c>
      <c r="B436" s="10" t="s">
        <v>1608</v>
      </c>
      <c r="C436" s="2" t="s">
        <v>1768</v>
      </c>
      <c r="D436" s="2" t="s">
        <v>253</v>
      </c>
      <c r="E436" s="2">
        <v>5</v>
      </c>
      <c r="F436" s="27" t="s">
        <v>1775</v>
      </c>
      <c r="G436" s="26" t="s">
        <v>51</v>
      </c>
      <c r="H436" s="27" t="s">
        <v>1776</v>
      </c>
      <c r="I436" s="2">
        <v>48</v>
      </c>
      <c r="J436" s="2">
        <v>72</v>
      </c>
      <c r="K436" s="2">
        <v>73</v>
      </c>
      <c r="L436" s="4"/>
      <c r="M436" s="2">
        <v>31.35</v>
      </c>
      <c r="N436" s="28">
        <v>81.4</v>
      </c>
      <c r="O436" s="2">
        <f t="shared" si="7"/>
        <v>72.05000000000001</v>
      </c>
      <c r="P436" s="1" t="s">
        <v>53</v>
      </c>
      <c r="Q436" s="2" t="s">
        <v>53</v>
      </c>
      <c r="R436" s="9" t="s">
        <v>835</v>
      </c>
      <c r="S436" s="9" t="s">
        <v>102</v>
      </c>
      <c r="T436" s="4" t="s">
        <v>1623</v>
      </c>
    </row>
    <row r="437" spans="1:20" s="5" customFormat="1" ht="24" customHeight="1">
      <c r="A437" s="8" t="s">
        <v>1731</v>
      </c>
      <c r="B437" s="8" t="s">
        <v>1608</v>
      </c>
      <c r="C437" s="9" t="s">
        <v>1768</v>
      </c>
      <c r="D437" s="9" t="s">
        <v>253</v>
      </c>
      <c r="E437" s="2">
        <v>6</v>
      </c>
      <c r="F437" s="25" t="s">
        <v>1777</v>
      </c>
      <c r="G437" s="26" t="s">
        <v>51</v>
      </c>
      <c r="H437" s="27" t="s">
        <v>1778</v>
      </c>
      <c r="I437" s="2">
        <v>55.2</v>
      </c>
      <c r="J437" s="2">
        <v>64.5</v>
      </c>
      <c r="K437" s="2">
        <v>68</v>
      </c>
      <c r="L437" s="4"/>
      <c r="M437" s="2">
        <v>30.915</v>
      </c>
      <c r="N437" s="28">
        <v>82.2</v>
      </c>
      <c r="O437" s="2">
        <f t="shared" si="7"/>
        <v>72.015</v>
      </c>
      <c r="P437" s="1" t="s">
        <v>53</v>
      </c>
      <c r="Q437" s="2" t="s">
        <v>53</v>
      </c>
      <c r="R437" s="9" t="s">
        <v>304</v>
      </c>
      <c r="S437" s="9" t="s">
        <v>102</v>
      </c>
      <c r="T437" s="4" t="s">
        <v>171</v>
      </c>
    </row>
    <row r="438" spans="1:20" s="5" customFormat="1" ht="24" customHeight="1">
      <c r="A438" s="8" t="s">
        <v>1779</v>
      </c>
      <c r="B438" s="8" t="s">
        <v>1780</v>
      </c>
      <c r="C438" s="9" t="s">
        <v>1781</v>
      </c>
      <c r="D438" s="9" t="s">
        <v>49</v>
      </c>
      <c r="E438" s="2">
        <v>1</v>
      </c>
      <c r="F438" s="25" t="s">
        <v>1782</v>
      </c>
      <c r="G438" s="26" t="s">
        <v>51</v>
      </c>
      <c r="H438" s="27" t="s">
        <v>1783</v>
      </c>
      <c r="I438" s="2">
        <v>70.4</v>
      </c>
      <c r="J438" s="2">
        <v>51</v>
      </c>
      <c r="K438" s="2">
        <v>0</v>
      </c>
      <c r="L438" s="4"/>
      <c r="M438" s="2">
        <v>30.835</v>
      </c>
      <c r="N438" s="28">
        <v>82</v>
      </c>
      <c r="O438" s="2">
        <f t="shared" si="7"/>
        <v>71.83500000000001</v>
      </c>
      <c r="P438" s="1" t="s">
        <v>53</v>
      </c>
      <c r="Q438" s="2" t="s">
        <v>53</v>
      </c>
      <c r="R438" s="9" t="s">
        <v>1784</v>
      </c>
      <c r="S438" s="9" t="s">
        <v>102</v>
      </c>
      <c r="T438" s="4"/>
    </row>
    <row r="439" spans="1:20" s="5" customFormat="1" ht="24" customHeight="1">
      <c r="A439" s="8" t="s">
        <v>1785</v>
      </c>
      <c r="B439" s="8" t="s">
        <v>1786</v>
      </c>
      <c r="C439" s="9" t="s">
        <v>1787</v>
      </c>
      <c r="D439" s="9" t="s">
        <v>49</v>
      </c>
      <c r="E439" s="2">
        <v>2</v>
      </c>
      <c r="F439" s="27" t="s">
        <v>1788</v>
      </c>
      <c r="G439" s="26" t="s">
        <v>51</v>
      </c>
      <c r="H439" s="27" t="s">
        <v>1789</v>
      </c>
      <c r="I439" s="2">
        <v>60</v>
      </c>
      <c r="J439" s="2">
        <v>55</v>
      </c>
      <c r="K439" s="2">
        <v>0</v>
      </c>
      <c r="L439" s="4"/>
      <c r="M439" s="2">
        <v>28.875</v>
      </c>
      <c r="N439" s="28">
        <v>78.4</v>
      </c>
      <c r="O439" s="2">
        <f t="shared" si="7"/>
        <v>68.075</v>
      </c>
      <c r="P439" s="1" t="s">
        <v>53</v>
      </c>
      <c r="Q439" s="2" t="s">
        <v>53</v>
      </c>
      <c r="R439" s="9" t="s">
        <v>166</v>
      </c>
      <c r="S439" s="9" t="s">
        <v>102</v>
      </c>
      <c r="T439" s="4" t="s">
        <v>1623</v>
      </c>
    </row>
    <row r="440" spans="1:20" s="5" customFormat="1" ht="24" customHeight="1">
      <c r="A440" s="8" t="s">
        <v>1790</v>
      </c>
      <c r="B440" s="8" t="s">
        <v>1780</v>
      </c>
      <c r="C440" s="9" t="s">
        <v>1791</v>
      </c>
      <c r="D440" s="9" t="s">
        <v>505</v>
      </c>
      <c r="E440" s="2">
        <v>1</v>
      </c>
      <c r="F440" s="25" t="s">
        <v>1792</v>
      </c>
      <c r="G440" s="26" t="s">
        <v>51</v>
      </c>
      <c r="H440" s="27" t="s">
        <v>1793</v>
      </c>
      <c r="I440" s="2">
        <v>67.2</v>
      </c>
      <c r="J440" s="2">
        <v>66</v>
      </c>
      <c r="K440" s="2">
        <v>0</v>
      </c>
      <c r="L440" s="4"/>
      <c r="M440" s="2">
        <v>33.33</v>
      </c>
      <c r="N440" s="28">
        <v>82.2</v>
      </c>
      <c r="O440" s="2">
        <f t="shared" si="7"/>
        <v>74.43</v>
      </c>
      <c r="P440" s="1" t="s">
        <v>53</v>
      </c>
      <c r="Q440" s="2" t="s">
        <v>53</v>
      </c>
      <c r="R440" s="9" t="s">
        <v>1794</v>
      </c>
      <c r="S440" s="9" t="s">
        <v>102</v>
      </c>
      <c r="T440" s="4"/>
    </row>
    <row r="441" spans="1:20" s="5" customFormat="1" ht="24" customHeight="1">
      <c r="A441" s="8" t="s">
        <v>1790</v>
      </c>
      <c r="B441" s="8" t="s">
        <v>1780</v>
      </c>
      <c r="C441" s="9" t="s">
        <v>1791</v>
      </c>
      <c r="D441" s="9" t="s">
        <v>505</v>
      </c>
      <c r="E441" s="2">
        <v>2</v>
      </c>
      <c r="F441" s="25" t="s">
        <v>1795</v>
      </c>
      <c r="G441" s="26" t="s">
        <v>51</v>
      </c>
      <c r="H441" s="27" t="s">
        <v>1796</v>
      </c>
      <c r="I441" s="2">
        <v>64</v>
      </c>
      <c r="J441" s="2">
        <v>72</v>
      </c>
      <c r="K441" s="2">
        <v>0</v>
      </c>
      <c r="L441" s="4"/>
      <c r="M441" s="2">
        <v>33.8</v>
      </c>
      <c r="N441" s="28">
        <v>81.2</v>
      </c>
      <c r="O441" s="2">
        <f t="shared" si="7"/>
        <v>74.4</v>
      </c>
      <c r="P441" s="1" t="s">
        <v>53</v>
      </c>
      <c r="Q441" s="2" t="s">
        <v>53</v>
      </c>
      <c r="R441" s="9" t="s">
        <v>148</v>
      </c>
      <c r="S441" s="9" t="s">
        <v>102</v>
      </c>
      <c r="T441" s="4"/>
    </row>
    <row r="442" spans="1:20" s="5" customFormat="1" ht="24" customHeight="1">
      <c r="A442" s="8" t="s">
        <v>1790</v>
      </c>
      <c r="B442" s="8" t="s">
        <v>1780</v>
      </c>
      <c r="C442" s="9" t="s">
        <v>1791</v>
      </c>
      <c r="D442" s="9" t="s">
        <v>505</v>
      </c>
      <c r="E442" s="2">
        <v>3</v>
      </c>
      <c r="F442" s="25" t="s">
        <v>1797</v>
      </c>
      <c r="G442" s="26" t="s">
        <v>51</v>
      </c>
      <c r="H442" s="27" t="s">
        <v>1798</v>
      </c>
      <c r="I442" s="2">
        <v>67.2</v>
      </c>
      <c r="J442" s="2">
        <v>60.5</v>
      </c>
      <c r="K442" s="2">
        <v>0</v>
      </c>
      <c r="L442" s="4"/>
      <c r="M442" s="2">
        <v>32.0925</v>
      </c>
      <c r="N442" s="28">
        <v>83.4</v>
      </c>
      <c r="O442" s="2">
        <f t="shared" si="7"/>
        <v>73.7925</v>
      </c>
      <c r="P442" s="1" t="s">
        <v>53</v>
      </c>
      <c r="Q442" s="2" t="s">
        <v>53</v>
      </c>
      <c r="R442" s="9" t="s">
        <v>794</v>
      </c>
      <c r="S442" s="9" t="s">
        <v>1799</v>
      </c>
      <c r="T442" s="4"/>
    </row>
    <row r="443" spans="1:222" s="21" customFormat="1" ht="24" customHeight="1">
      <c r="A443" s="11" t="s">
        <v>1800</v>
      </c>
      <c r="B443" s="12" t="s">
        <v>1801</v>
      </c>
      <c r="C443" s="13" t="s">
        <v>1802</v>
      </c>
      <c r="D443" s="14" t="s">
        <v>49</v>
      </c>
      <c r="E443" s="2">
        <v>1</v>
      </c>
      <c r="F443" s="15" t="s">
        <v>1803</v>
      </c>
      <c r="G443" s="16" t="s">
        <v>51</v>
      </c>
      <c r="H443" s="13" t="s">
        <v>1804</v>
      </c>
      <c r="I443" s="17">
        <v>76.8</v>
      </c>
      <c r="J443" s="17">
        <v>68</v>
      </c>
      <c r="K443" s="18"/>
      <c r="L443" s="18"/>
      <c r="M443" s="17">
        <v>36.42</v>
      </c>
      <c r="N443" s="31">
        <v>81.8</v>
      </c>
      <c r="O443" s="2">
        <f t="shared" si="7"/>
        <v>77.32</v>
      </c>
      <c r="P443" s="1"/>
      <c r="Q443" s="2" t="s">
        <v>53</v>
      </c>
      <c r="R443" s="13" t="s">
        <v>1805</v>
      </c>
      <c r="S443" s="19" t="s">
        <v>1806</v>
      </c>
      <c r="T443" s="18"/>
      <c r="U443" s="22"/>
      <c r="V443" s="22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  <c r="CC443" s="22"/>
      <c r="CD443" s="22"/>
      <c r="CE443" s="22"/>
      <c r="CF443" s="22"/>
      <c r="CG443" s="22"/>
      <c r="CH443" s="22"/>
      <c r="CI443" s="22"/>
      <c r="CJ443" s="22"/>
      <c r="CK443" s="22"/>
      <c r="CL443" s="22"/>
      <c r="CM443" s="22"/>
      <c r="CN443" s="22"/>
      <c r="CO443" s="22"/>
      <c r="CP443" s="22"/>
      <c r="CQ443" s="22"/>
      <c r="CR443" s="22"/>
      <c r="CS443" s="22"/>
      <c r="CT443" s="22"/>
      <c r="CU443" s="22"/>
      <c r="CV443" s="22"/>
      <c r="CW443" s="22"/>
      <c r="CX443" s="22"/>
      <c r="CY443" s="22"/>
      <c r="CZ443" s="22"/>
      <c r="DA443" s="22"/>
      <c r="DB443" s="22"/>
      <c r="DC443" s="22"/>
      <c r="DD443" s="22"/>
      <c r="DE443" s="22"/>
      <c r="DF443" s="22"/>
      <c r="DG443" s="22"/>
      <c r="DH443" s="22"/>
      <c r="DI443" s="22"/>
      <c r="DJ443" s="22"/>
      <c r="DK443" s="22"/>
      <c r="DL443" s="22"/>
      <c r="DM443" s="22"/>
      <c r="DN443" s="22"/>
      <c r="DO443" s="22"/>
      <c r="DP443" s="22"/>
      <c r="DQ443" s="22"/>
      <c r="DR443" s="22"/>
      <c r="DS443" s="22"/>
      <c r="DT443" s="22"/>
      <c r="DU443" s="22"/>
      <c r="DV443" s="22"/>
      <c r="DW443" s="22"/>
      <c r="DX443" s="22"/>
      <c r="DY443" s="22"/>
      <c r="DZ443" s="22"/>
      <c r="EA443" s="22"/>
      <c r="EB443" s="22"/>
      <c r="EC443" s="22"/>
      <c r="ED443" s="22"/>
      <c r="EE443" s="22"/>
      <c r="EF443" s="22"/>
      <c r="EG443" s="22"/>
      <c r="EH443" s="22"/>
      <c r="EI443" s="22"/>
      <c r="EJ443" s="22"/>
      <c r="EK443" s="22"/>
      <c r="EL443" s="22"/>
      <c r="EM443" s="22"/>
      <c r="EN443" s="22"/>
      <c r="EO443" s="22"/>
      <c r="EP443" s="22"/>
      <c r="EQ443" s="22"/>
      <c r="ER443" s="22"/>
      <c r="ES443" s="22"/>
      <c r="ET443" s="22"/>
      <c r="EU443" s="22"/>
      <c r="EV443" s="22"/>
      <c r="EW443" s="22"/>
      <c r="EX443" s="22"/>
      <c r="EY443" s="22"/>
      <c r="EZ443" s="22"/>
      <c r="FA443" s="22"/>
      <c r="FB443" s="22"/>
      <c r="FC443" s="22"/>
      <c r="FD443" s="22"/>
      <c r="FE443" s="22"/>
      <c r="FF443" s="22"/>
      <c r="FG443" s="22"/>
      <c r="FH443" s="22"/>
      <c r="FI443" s="22"/>
      <c r="FJ443" s="22"/>
      <c r="FK443" s="22"/>
      <c r="FL443" s="22"/>
      <c r="FM443" s="22"/>
      <c r="FN443" s="22"/>
      <c r="FO443" s="22"/>
      <c r="FP443" s="22"/>
      <c r="FQ443" s="22"/>
      <c r="FR443" s="22"/>
      <c r="FS443" s="22"/>
      <c r="FT443" s="22"/>
      <c r="FU443" s="22"/>
      <c r="FV443" s="22"/>
      <c r="FW443" s="22"/>
      <c r="FX443" s="22"/>
      <c r="FY443" s="22"/>
      <c r="FZ443" s="22"/>
      <c r="GA443" s="22"/>
      <c r="GB443" s="22"/>
      <c r="GC443" s="22"/>
      <c r="GD443" s="22"/>
      <c r="GE443" s="22"/>
      <c r="GF443" s="22"/>
      <c r="GG443" s="22"/>
      <c r="GH443" s="22"/>
      <c r="GI443" s="22"/>
      <c r="GJ443" s="22"/>
      <c r="GK443" s="22"/>
      <c r="GL443" s="22"/>
      <c r="GM443" s="22"/>
      <c r="GN443" s="22"/>
      <c r="GO443" s="22"/>
      <c r="GP443" s="22"/>
      <c r="GQ443" s="22"/>
      <c r="GR443" s="22"/>
      <c r="GS443" s="22"/>
      <c r="GT443" s="22"/>
      <c r="GU443" s="22"/>
      <c r="GV443" s="22"/>
      <c r="GW443" s="22"/>
      <c r="GX443" s="22"/>
      <c r="GY443" s="22"/>
      <c r="GZ443" s="22"/>
      <c r="HA443" s="22"/>
      <c r="HB443" s="22"/>
      <c r="HC443" s="22"/>
      <c r="HD443" s="22"/>
      <c r="HE443" s="22"/>
      <c r="HF443" s="22"/>
      <c r="HG443" s="22"/>
      <c r="HH443" s="22"/>
      <c r="HI443" s="22"/>
      <c r="HK443" s="5"/>
      <c r="HL443" s="5"/>
      <c r="HM443" s="5"/>
      <c r="HN443" s="5"/>
    </row>
    <row r="444" spans="1:222" s="6" customFormat="1" ht="24" customHeight="1">
      <c r="A444" s="11" t="s">
        <v>1800</v>
      </c>
      <c r="B444" s="12" t="s">
        <v>1801</v>
      </c>
      <c r="C444" s="13" t="s">
        <v>1807</v>
      </c>
      <c r="D444" s="14" t="s">
        <v>49</v>
      </c>
      <c r="E444" s="2">
        <v>1</v>
      </c>
      <c r="F444" s="15" t="s">
        <v>1808</v>
      </c>
      <c r="G444" s="32" t="s">
        <v>65</v>
      </c>
      <c r="H444" s="13" t="s">
        <v>1809</v>
      </c>
      <c r="I444" s="17">
        <v>68.8</v>
      </c>
      <c r="J444" s="17">
        <v>70</v>
      </c>
      <c r="K444" s="20"/>
      <c r="L444" s="20"/>
      <c r="M444" s="17">
        <v>34.67</v>
      </c>
      <c r="N444" s="31">
        <v>85</v>
      </c>
      <c r="O444" s="2">
        <f t="shared" si="7"/>
        <v>77.17</v>
      </c>
      <c r="P444" s="1"/>
      <c r="Q444" s="2" t="s">
        <v>53</v>
      </c>
      <c r="R444" s="13" t="s">
        <v>86</v>
      </c>
      <c r="S444" s="19" t="s">
        <v>1810</v>
      </c>
      <c r="T444" s="20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/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3"/>
      <c r="CY444" s="23"/>
      <c r="CZ444" s="23"/>
      <c r="DA444" s="23"/>
      <c r="DB444" s="23"/>
      <c r="DC444" s="23"/>
      <c r="DD444" s="23"/>
      <c r="DE444" s="23"/>
      <c r="DF444" s="23"/>
      <c r="DG444" s="23"/>
      <c r="DH444" s="23"/>
      <c r="DI444" s="23"/>
      <c r="DJ444" s="23"/>
      <c r="DK444" s="23"/>
      <c r="DL444" s="23"/>
      <c r="DM444" s="23"/>
      <c r="DN444" s="23"/>
      <c r="DO444" s="23"/>
      <c r="DP444" s="23"/>
      <c r="DQ444" s="23"/>
      <c r="DR444" s="23"/>
      <c r="DS444" s="23"/>
      <c r="DT444" s="23"/>
      <c r="DU444" s="23"/>
      <c r="DV444" s="23"/>
      <c r="DW444" s="23"/>
      <c r="DX444" s="23"/>
      <c r="DY444" s="23"/>
      <c r="DZ444" s="23"/>
      <c r="EA444" s="23"/>
      <c r="EB444" s="23"/>
      <c r="EC444" s="23"/>
      <c r="ED444" s="23"/>
      <c r="EE444" s="23"/>
      <c r="EF444" s="23"/>
      <c r="EG444" s="23"/>
      <c r="EH444" s="23"/>
      <c r="EI444" s="23"/>
      <c r="EJ444" s="23"/>
      <c r="EK444" s="23"/>
      <c r="EL444" s="23"/>
      <c r="EM444" s="23"/>
      <c r="EN444" s="23"/>
      <c r="EO444" s="23"/>
      <c r="EP444" s="23"/>
      <c r="EQ444" s="23"/>
      <c r="ER444" s="23"/>
      <c r="ES444" s="23"/>
      <c r="ET444" s="23"/>
      <c r="EU444" s="23"/>
      <c r="EV444" s="23"/>
      <c r="EW444" s="23"/>
      <c r="EX444" s="23"/>
      <c r="EY444" s="23"/>
      <c r="EZ444" s="23"/>
      <c r="FA444" s="23"/>
      <c r="FB444" s="23"/>
      <c r="FC444" s="23"/>
      <c r="FD444" s="23"/>
      <c r="FE444" s="23"/>
      <c r="FF444" s="23"/>
      <c r="FG444" s="23"/>
      <c r="FH444" s="23"/>
      <c r="FI444" s="23"/>
      <c r="FJ444" s="23"/>
      <c r="FK444" s="23"/>
      <c r="FL444" s="23"/>
      <c r="FM444" s="23"/>
      <c r="FN444" s="23"/>
      <c r="FO444" s="23"/>
      <c r="FP444" s="23"/>
      <c r="FQ444" s="23"/>
      <c r="FR444" s="23"/>
      <c r="FS444" s="23"/>
      <c r="FT444" s="23"/>
      <c r="FU444" s="23"/>
      <c r="FV444" s="23"/>
      <c r="FW444" s="23"/>
      <c r="FX444" s="23"/>
      <c r="FY444" s="23"/>
      <c r="FZ444" s="23"/>
      <c r="GA444" s="23"/>
      <c r="GB444" s="23"/>
      <c r="GC444" s="23"/>
      <c r="GD444" s="23"/>
      <c r="GE444" s="23"/>
      <c r="GF444" s="23"/>
      <c r="GG444" s="23"/>
      <c r="GH444" s="23"/>
      <c r="GI444" s="23"/>
      <c r="GJ444" s="23"/>
      <c r="GK444" s="23"/>
      <c r="GL444" s="23"/>
      <c r="GM444" s="23"/>
      <c r="GN444" s="23"/>
      <c r="GO444" s="23"/>
      <c r="GP444" s="23"/>
      <c r="GQ444" s="23"/>
      <c r="GR444" s="23"/>
      <c r="GS444" s="23"/>
      <c r="GT444" s="23"/>
      <c r="GU444" s="23"/>
      <c r="GV444" s="23"/>
      <c r="GW444" s="23"/>
      <c r="GX444" s="23"/>
      <c r="GY444" s="23"/>
      <c r="GZ444" s="23"/>
      <c r="HA444" s="23"/>
      <c r="HB444" s="23"/>
      <c r="HC444" s="23"/>
      <c r="HD444" s="23"/>
      <c r="HE444" s="23"/>
      <c r="HF444" s="23"/>
      <c r="HG444" s="23"/>
      <c r="HH444" s="23"/>
      <c r="HI444" s="23"/>
      <c r="HK444" s="5"/>
      <c r="HL444" s="5"/>
      <c r="HM444" s="5"/>
      <c r="HN444" s="5"/>
    </row>
    <row r="445" spans="1:222" s="6" customFormat="1" ht="24" customHeight="1">
      <c r="A445" s="11" t="s">
        <v>1800</v>
      </c>
      <c r="B445" s="12" t="s">
        <v>1801</v>
      </c>
      <c r="C445" s="13" t="s">
        <v>1811</v>
      </c>
      <c r="D445" s="14" t="s">
        <v>49</v>
      </c>
      <c r="E445" s="2">
        <v>1</v>
      </c>
      <c r="F445" s="15" t="s">
        <v>1812</v>
      </c>
      <c r="G445" s="32" t="s">
        <v>51</v>
      </c>
      <c r="H445" s="13" t="s">
        <v>1813</v>
      </c>
      <c r="I445" s="17">
        <v>72</v>
      </c>
      <c r="J445" s="17">
        <v>66.5</v>
      </c>
      <c r="K445" s="20"/>
      <c r="L445" s="20"/>
      <c r="M445" s="17">
        <v>34.7625</v>
      </c>
      <c r="N445" s="31">
        <v>87</v>
      </c>
      <c r="O445" s="2">
        <f t="shared" si="7"/>
        <v>78.2625</v>
      </c>
      <c r="P445" s="1"/>
      <c r="Q445" s="2" t="s">
        <v>53</v>
      </c>
      <c r="R445" s="13" t="s">
        <v>177</v>
      </c>
      <c r="S445" s="13" t="s">
        <v>1814</v>
      </c>
      <c r="T445" s="20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3"/>
      <c r="CY445" s="23"/>
      <c r="CZ445" s="23"/>
      <c r="DA445" s="23"/>
      <c r="DB445" s="23"/>
      <c r="DC445" s="23"/>
      <c r="DD445" s="23"/>
      <c r="DE445" s="23"/>
      <c r="DF445" s="23"/>
      <c r="DG445" s="23"/>
      <c r="DH445" s="23"/>
      <c r="DI445" s="23"/>
      <c r="DJ445" s="23"/>
      <c r="DK445" s="23"/>
      <c r="DL445" s="23"/>
      <c r="DM445" s="23"/>
      <c r="DN445" s="23"/>
      <c r="DO445" s="23"/>
      <c r="DP445" s="23"/>
      <c r="DQ445" s="23"/>
      <c r="DR445" s="23"/>
      <c r="DS445" s="23"/>
      <c r="DT445" s="23"/>
      <c r="DU445" s="23"/>
      <c r="DV445" s="23"/>
      <c r="DW445" s="23"/>
      <c r="DX445" s="23"/>
      <c r="DY445" s="23"/>
      <c r="DZ445" s="23"/>
      <c r="EA445" s="23"/>
      <c r="EB445" s="23"/>
      <c r="EC445" s="23"/>
      <c r="ED445" s="23"/>
      <c r="EE445" s="23"/>
      <c r="EF445" s="23"/>
      <c r="EG445" s="23"/>
      <c r="EH445" s="23"/>
      <c r="EI445" s="23"/>
      <c r="EJ445" s="23"/>
      <c r="EK445" s="23"/>
      <c r="EL445" s="23"/>
      <c r="EM445" s="23"/>
      <c r="EN445" s="23"/>
      <c r="EO445" s="23"/>
      <c r="EP445" s="23"/>
      <c r="EQ445" s="23"/>
      <c r="ER445" s="23"/>
      <c r="ES445" s="23"/>
      <c r="ET445" s="23"/>
      <c r="EU445" s="23"/>
      <c r="EV445" s="23"/>
      <c r="EW445" s="23"/>
      <c r="EX445" s="23"/>
      <c r="EY445" s="23"/>
      <c r="EZ445" s="23"/>
      <c r="FA445" s="23"/>
      <c r="FB445" s="23"/>
      <c r="FC445" s="23"/>
      <c r="FD445" s="23"/>
      <c r="FE445" s="23"/>
      <c r="FF445" s="23"/>
      <c r="FG445" s="23"/>
      <c r="FH445" s="23"/>
      <c r="FI445" s="23"/>
      <c r="FJ445" s="23"/>
      <c r="FK445" s="23"/>
      <c r="FL445" s="23"/>
      <c r="FM445" s="23"/>
      <c r="FN445" s="23"/>
      <c r="FO445" s="23"/>
      <c r="FP445" s="23"/>
      <c r="FQ445" s="23"/>
      <c r="FR445" s="23"/>
      <c r="FS445" s="23"/>
      <c r="FT445" s="23"/>
      <c r="FU445" s="23"/>
      <c r="FV445" s="23"/>
      <c r="FW445" s="23"/>
      <c r="FX445" s="23"/>
      <c r="FY445" s="23"/>
      <c r="FZ445" s="23"/>
      <c r="GA445" s="23"/>
      <c r="GB445" s="23"/>
      <c r="GC445" s="23"/>
      <c r="GD445" s="23"/>
      <c r="GE445" s="23"/>
      <c r="GF445" s="23"/>
      <c r="GG445" s="23"/>
      <c r="GH445" s="23"/>
      <c r="GI445" s="23"/>
      <c r="GJ445" s="23"/>
      <c r="GK445" s="23"/>
      <c r="GL445" s="23"/>
      <c r="GM445" s="23"/>
      <c r="GN445" s="23"/>
      <c r="GO445" s="23"/>
      <c r="GP445" s="23"/>
      <c r="GQ445" s="23"/>
      <c r="GR445" s="23"/>
      <c r="GS445" s="23"/>
      <c r="GT445" s="23"/>
      <c r="GU445" s="23"/>
      <c r="GV445" s="23"/>
      <c r="GW445" s="23"/>
      <c r="GX445" s="23"/>
      <c r="GY445" s="23"/>
      <c r="GZ445" s="23"/>
      <c r="HA445" s="23"/>
      <c r="HB445" s="23"/>
      <c r="HC445" s="23"/>
      <c r="HD445" s="23"/>
      <c r="HE445" s="23"/>
      <c r="HF445" s="23"/>
      <c r="HG445" s="23"/>
      <c r="HH445" s="23"/>
      <c r="HI445" s="23"/>
      <c r="HK445" s="5"/>
      <c r="HL445" s="5"/>
      <c r="HM445" s="5"/>
      <c r="HN445" s="5"/>
    </row>
    <row r="446" spans="1:222" s="6" customFormat="1" ht="24" customHeight="1">
      <c r="A446" s="11" t="s">
        <v>1815</v>
      </c>
      <c r="B446" s="12" t="s">
        <v>1801</v>
      </c>
      <c r="C446" s="13" t="s">
        <v>1816</v>
      </c>
      <c r="D446" s="14" t="s">
        <v>83</v>
      </c>
      <c r="E446" s="2">
        <v>1</v>
      </c>
      <c r="F446" s="15" t="s">
        <v>1817</v>
      </c>
      <c r="G446" s="32" t="s">
        <v>65</v>
      </c>
      <c r="H446" s="13" t="s">
        <v>1818</v>
      </c>
      <c r="I446" s="17">
        <v>63.2</v>
      </c>
      <c r="J446" s="17">
        <v>73</v>
      </c>
      <c r="K446" s="20"/>
      <c r="L446" s="20"/>
      <c r="M446" s="17">
        <v>33.805</v>
      </c>
      <c r="N446" s="31">
        <v>84.8</v>
      </c>
      <c r="O446" s="2">
        <f t="shared" si="7"/>
        <v>76.205</v>
      </c>
      <c r="P446" s="1"/>
      <c r="Q446" s="2" t="s">
        <v>53</v>
      </c>
      <c r="R446" s="13" t="s">
        <v>361</v>
      </c>
      <c r="S446" s="19" t="s">
        <v>102</v>
      </c>
      <c r="T446" s="20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3"/>
      <c r="CY446" s="23"/>
      <c r="CZ446" s="23"/>
      <c r="DA446" s="23"/>
      <c r="DB446" s="23"/>
      <c r="DC446" s="23"/>
      <c r="DD446" s="23"/>
      <c r="DE446" s="23"/>
      <c r="DF446" s="23"/>
      <c r="DG446" s="23"/>
      <c r="DH446" s="23"/>
      <c r="DI446" s="23"/>
      <c r="DJ446" s="23"/>
      <c r="DK446" s="23"/>
      <c r="DL446" s="23"/>
      <c r="DM446" s="23"/>
      <c r="DN446" s="23"/>
      <c r="DO446" s="23"/>
      <c r="DP446" s="23"/>
      <c r="DQ446" s="23"/>
      <c r="DR446" s="23"/>
      <c r="DS446" s="23"/>
      <c r="DT446" s="23"/>
      <c r="DU446" s="23"/>
      <c r="DV446" s="23"/>
      <c r="DW446" s="23"/>
      <c r="DX446" s="23"/>
      <c r="DY446" s="23"/>
      <c r="DZ446" s="23"/>
      <c r="EA446" s="23"/>
      <c r="EB446" s="23"/>
      <c r="EC446" s="23"/>
      <c r="ED446" s="23"/>
      <c r="EE446" s="23"/>
      <c r="EF446" s="23"/>
      <c r="EG446" s="23"/>
      <c r="EH446" s="23"/>
      <c r="EI446" s="23"/>
      <c r="EJ446" s="23"/>
      <c r="EK446" s="23"/>
      <c r="EL446" s="23"/>
      <c r="EM446" s="23"/>
      <c r="EN446" s="23"/>
      <c r="EO446" s="23"/>
      <c r="EP446" s="23"/>
      <c r="EQ446" s="23"/>
      <c r="ER446" s="23"/>
      <c r="ES446" s="23"/>
      <c r="ET446" s="23"/>
      <c r="EU446" s="23"/>
      <c r="EV446" s="23"/>
      <c r="EW446" s="23"/>
      <c r="EX446" s="23"/>
      <c r="EY446" s="23"/>
      <c r="EZ446" s="23"/>
      <c r="FA446" s="23"/>
      <c r="FB446" s="23"/>
      <c r="FC446" s="23"/>
      <c r="FD446" s="23"/>
      <c r="FE446" s="23"/>
      <c r="FF446" s="23"/>
      <c r="FG446" s="23"/>
      <c r="FH446" s="23"/>
      <c r="FI446" s="23"/>
      <c r="FJ446" s="23"/>
      <c r="FK446" s="23"/>
      <c r="FL446" s="23"/>
      <c r="FM446" s="23"/>
      <c r="FN446" s="23"/>
      <c r="FO446" s="23"/>
      <c r="FP446" s="23"/>
      <c r="FQ446" s="23"/>
      <c r="FR446" s="23"/>
      <c r="FS446" s="23"/>
      <c r="FT446" s="23"/>
      <c r="FU446" s="23"/>
      <c r="FV446" s="23"/>
      <c r="FW446" s="23"/>
      <c r="FX446" s="23"/>
      <c r="FY446" s="23"/>
      <c r="FZ446" s="23"/>
      <c r="GA446" s="23"/>
      <c r="GB446" s="23"/>
      <c r="GC446" s="23"/>
      <c r="GD446" s="23"/>
      <c r="GE446" s="23"/>
      <c r="GF446" s="23"/>
      <c r="GG446" s="23"/>
      <c r="GH446" s="23"/>
      <c r="GI446" s="23"/>
      <c r="GJ446" s="23"/>
      <c r="GK446" s="23"/>
      <c r="GL446" s="23"/>
      <c r="GM446" s="23"/>
      <c r="GN446" s="23"/>
      <c r="GO446" s="23"/>
      <c r="GP446" s="23"/>
      <c r="GQ446" s="23"/>
      <c r="GR446" s="23"/>
      <c r="GS446" s="23"/>
      <c r="GT446" s="23"/>
      <c r="GU446" s="23"/>
      <c r="GV446" s="23"/>
      <c r="GW446" s="23"/>
      <c r="GX446" s="23"/>
      <c r="GY446" s="23"/>
      <c r="GZ446" s="23"/>
      <c r="HA446" s="23"/>
      <c r="HB446" s="23"/>
      <c r="HC446" s="23"/>
      <c r="HD446" s="23"/>
      <c r="HE446" s="23"/>
      <c r="HF446" s="23"/>
      <c r="HG446" s="23"/>
      <c r="HH446" s="23"/>
      <c r="HI446" s="23"/>
      <c r="HK446" s="5"/>
      <c r="HL446" s="5"/>
      <c r="HM446" s="5"/>
      <c r="HN446" s="5"/>
    </row>
    <row r="447" spans="1:222" s="21" customFormat="1" ht="24" customHeight="1">
      <c r="A447" s="11" t="s">
        <v>1815</v>
      </c>
      <c r="B447" s="12" t="s">
        <v>1801</v>
      </c>
      <c r="C447" s="13" t="s">
        <v>1816</v>
      </c>
      <c r="D447" s="14" t="s">
        <v>83</v>
      </c>
      <c r="E447" s="2">
        <v>2</v>
      </c>
      <c r="F447" s="15" t="s">
        <v>1819</v>
      </c>
      <c r="G447" s="16" t="s">
        <v>65</v>
      </c>
      <c r="H447" s="13" t="s">
        <v>1820</v>
      </c>
      <c r="I447" s="17">
        <v>64</v>
      </c>
      <c r="J447" s="17">
        <v>71.5</v>
      </c>
      <c r="K447" s="18"/>
      <c r="L447" s="18"/>
      <c r="M447" s="17">
        <v>33.6875</v>
      </c>
      <c r="N447" s="31">
        <v>83.2</v>
      </c>
      <c r="O447" s="2">
        <f t="shared" si="7"/>
        <v>75.2875</v>
      </c>
      <c r="P447" s="1"/>
      <c r="Q447" s="2" t="s">
        <v>53</v>
      </c>
      <c r="R447" s="13" t="s">
        <v>740</v>
      </c>
      <c r="S447" s="13" t="s">
        <v>102</v>
      </c>
      <c r="T447" s="18"/>
      <c r="U447" s="22"/>
      <c r="V447" s="22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  <c r="CC447" s="22"/>
      <c r="CD447" s="22"/>
      <c r="CE447" s="22"/>
      <c r="CF447" s="22"/>
      <c r="CG447" s="22"/>
      <c r="CH447" s="22"/>
      <c r="CI447" s="22"/>
      <c r="CJ447" s="22"/>
      <c r="CK447" s="22"/>
      <c r="CL447" s="22"/>
      <c r="CM447" s="22"/>
      <c r="CN447" s="22"/>
      <c r="CO447" s="22"/>
      <c r="CP447" s="22"/>
      <c r="CQ447" s="22"/>
      <c r="CR447" s="22"/>
      <c r="CS447" s="22"/>
      <c r="CT447" s="22"/>
      <c r="CU447" s="22"/>
      <c r="CV447" s="22"/>
      <c r="CW447" s="22"/>
      <c r="CX447" s="22"/>
      <c r="CY447" s="22"/>
      <c r="CZ447" s="22"/>
      <c r="DA447" s="22"/>
      <c r="DB447" s="22"/>
      <c r="DC447" s="22"/>
      <c r="DD447" s="22"/>
      <c r="DE447" s="22"/>
      <c r="DF447" s="22"/>
      <c r="DG447" s="22"/>
      <c r="DH447" s="22"/>
      <c r="DI447" s="22"/>
      <c r="DJ447" s="22"/>
      <c r="DK447" s="22"/>
      <c r="DL447" s="22"/>
      <c r="DM447" s="22"/>
      <c r="DN447" s="22"/>
      <c r="DO447" s="22"/>
      <c r="DP447" s="22"/>
      <c r="DQ447" s="22"/>
      <c r="DR447" s="22"/>
      <c r="DS447" s="22"/>
      <c r="DT447" s="22"/>
      <c r="DU447" s="22"/>
      <c r="DV447" s="22"/>
      <c r="DW447" s="22"/>
      <c r="DX447" s="22"/>
      <c r="DY447" s="22"/>
      <c r="DZ447" s="22"/>
      <c r="EA447" s="22"/>
      <c r="EB447" s="22"/>
      <c r="EC447" s="22"/>
      <c r="ED447" s="22"/>
      <c r="EE447" s="22"/>
      <c r="EF447" s="22"/>
      <c r="EG447" s="22"/>
      <c r="EH447" s="22"/>
      <c r="EI447" s="22"/>
      <c r="EJ447" s="22"/>
      <c r="EK447" s="22"/>
      <c r="EL447" s="22"/>
      <c r="EM447" s="22"/>
      <c r="EN447" s="22"/>
      <c r="EO447" s="22"/>
      <c r="EP447" s="22"/>
      <c r="EQ447" s="22"/>
      <c r="ER447" s="22"/>
      <c r="ES447" s="22"/>
      <c r="ET447" s="22"/>
      <c r="EU447" s="22"/>
      <c r="EV447" s="22"/>
      <c r="EW447" s="22"/>
      <c r="EX447" s="22"/>
      <c r="EY447" s="22"/>
      <c r="EZ447" s="22"/>
      <c r="FA447" s="22"/>
      <c r="FB447" s="22"/>
      <c r="FC447" s="22"/>
      <c r="FD447" s="22"/>
      <c r="FE447" s="22"/>
      <c r="FF447" s="22"/>
      <c r="FG447" s="22"/>
      <c r="FH447" s="22"/>
      <c r="FI447" s="22"/>
      <c r="FJ447" s="22"/>
      <c r="FK447" s="22"/>
      <c r="FL447" s="22"/>
      <c r="FM447" s="22"/>
      <c r="FN447" s="22"/>
      <c r="FO447" s="22"/>
      <c r="FP447" s="22"/>
      <c r="FQ447" s="22"/>
      <c r="FR447" s="22"/>
      <c r="FS447" s="22"/>
      <c r="FT447" s="22"/>
      <c r="FU447" s="22"/>
      <c r="FV447" s="22"/>
      <c r="FW447" s="22"/>
      <c r="FX447" s="22"/>
      <c r="FY447" s="22"/>
      <c r="FZ447" s="22"/>
      <c r="GA447" s="22"/>
      <c r="GB447" s="22"/>
      <c r="GC447" s="22"/>
      <c r="GD447" s="22"/>
      <c r="GE447" s="22"/>
      <c r="GF447" s="22"/>
      <c r="GG447" s="22"/>
      <c r="GH447" s="22"/>
      <c r="GI447" s="22"/>
      <c r="GJ447" s="22"/>
      <c r="GK447" s="22"/>
      <c r="GL447" s="22"/>
      <c r="GM447" s="22"/>
      <c r="GN447" s="22"/>
      <c r="GO447" s="22"/>
      <c r="GP447" s="22"/>
      <c r="GQ447" s="22"/>
      <c r="GR447" s="22"/>
      <c r="GS447" s="22"/>
      <c r="GT447" s="22"/>
      <c r="GU447" s="22"/>
      <c r="GV447" s="22"/>
      <c r="GW447" s="22"/>
      <c r="GX447" s="22"/>
      <c r="GY447" s="22"/>
      <c r="GZ447" s="22"/>
      <c r="HA447" s="22"/>
      <c r="HB447" s="22"/>
      <c r="HC447" s="22"/>
      <c r="HD447" s="22"/>
      <c r="HE447" s="22"/>
      <c r="HF447" s="22"/>
      <c r="HG447" s="22"/>
      <c r="HH447" s="22"/>
      <c r="HI447" s="22"/>
      <c r="HK447" s="5"/>
      <c r="HL447" s="5"/>
      <c r="HM447" s="5"/>
      <c r="HN447" s="5"/>
    </row>
    <row r="448" spans="1:222" s="21" customFormat="1" ht="24" customHeight="1">
      <c r="A448" s="11" t="s">
        <v>1815</v>
      </c>
      <c r="B448" s="12" t="s">
        <v>1801</v>
      </c>
      <c r="C448" s="13" t="s">
        <v>1821</v>
      </c>
      <c r="D448" s="14" t="s">
        <v>49</v>
      </c>
      <c r="E448" s="2">
        <v>1</v>
      </c>
      <c r="F448" s="15" t="s">
        <v>1822</v>
      </c>
      <c r="G448" s="16" t="s">
        <v>51</v>
      </c>
      <c r="H448" s="13" t="s">
        <v>1823</v>
      </c>
      <c r="I448" s="17">
        <v>72</v>
      </c>
      <c r="J448" s="17">
        <v>58</v>
      </c>
      <c r="K448" s="18"/>
      <c r="L448" s="18"/>
      <c r="M448" s="17">
        <v>32.85</v>
      </c>
      <c r="N448" s="31">
        <v>84.4</v>
      </c>
      <c r="O448" s="2">
        <f t="shared" si="7"/>
        <v>75.05000000000001</v>
      </c>
      <c r="P448" s="1"/>
      <c r="Q448" s="2" t="s">
        <v>53</v>
      </c>
      <c r="R448" s="13" t="s">
        <v>166</v>
      </c>
      <c r="S448" s="13" t="s">
        <v>102</v>
      </c>
      <c r="T448" s="18"/>
      <c r="U448" s="22"/>
      <c r="V448" s="22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  <c r="CC448" s="22"/>
      <c r="CD448" s="22"/>
      <c r="CE448" s="22"/>
      <c r="CF448" s="22"/>
      <c r="CG448" s="22"/>
      <c r="CH448" s="22"/>
      <c r="CI448" s="22"/>
      <c r="CJ448" s="22"/>
      <c r="CK448" s="22"/>
      <c r="CL448" s="22"/>
      <c r="CM448" s="22"/>
      <c r="CN448" s="22"/>
      <c r="CO448" s="22"/>
      <c r="CP448" s="22"/>
      <c r="CQ448" s="22"/>
      <c r="CR448" s="22"/>
      <c r="CS448" s="22"/>
      <c r="CT448" s="22"/>
      <c r="CU448" s="22"/>
      <c r="CV448" s="22"/>
      <c r="CW448" s="22"/>
      <c r="CX448" s="22"/>
      <c r="CY448" s="22"/>
      <c r="CZ448" s="22"/>
      <c r="DA448" s="22"/>
      <c r="DB448" s="22"/>
      <c r="DC448" s="22"/>
      <c r="DD448" s="22"/>
      <c r="DE448" s="22"/>
      <c r="DF448" s="22"/>
      <c r="DG448" s="22"/>
      <c r="DH448" s="22"/>
      <c r="DI448" s="22"/>
      <c r="DJ448" s="22"/>
      <c r="DK448" s="22"/>
      <c r="DL448" s="22"/>
      <c r="DM448" s="22"/>
      <c r="DN448" s="22"/>
      <c r="DO448" s="22"/>
      <c r="DP448" s="22"/>
      <c r="DQ448" s="22"/>
      <c r="DR448" s="22"/>
      <c r="DS448" s="22"/>
      <c r="DT448" s="22"/>
      <c r="DU448" s="22"/>
      <c r="DV448" s="22"/>
      <c r="DW448" s="22"/>
      <c r="DX448" s="22"/>
      <c r="DY448" s="22"/>
      <c r="DZ448" s="22"/>
      <c r="EA448" s="22"/>
      <c r="EB448" s="22"/>
      <c r="EC448" s="22"/>
      <c r="ED448" s="22"/>
      <c r="EE448" s="22"/>
      <c r="EF448" s="22"/>
      <c r="EG448" s="22"/>
      <c r="EH448" s="22"/>
      <c r="EI448" s="22"/>
      <c r="EJ448" s="22"/>
      <c r="EK448" s="22"/>
      <c r="EL448" s="22"/>
      <c r="EM448" s="22"/>
      <c r="EN448" s="22"/>
      <c r="EO448" s="22"/>
      <c r="EP448" s="22"/>
      <c r="EQ448" s="22"/>
      <c r="ER448" s="22"/>
      <c r="ES448" s="22"/>
      <c r="ET448" s="22"/>
      <c r="EU448" s="22"/>
      <c r="EV448" s="22"/>
      <c r="EW448" s="22"/>
      <c r="EX448" s="22"/>
      <c r="EY448" s="22"/>
      <c r="EZ448" s="22"/>
      <c r="FA448" s="22"/>
      <c r="FB448" s="22"/>
      <c r="FC448" s="22"/>
      <c r="FD448" s="22"/>
      <c r="FE448" s="22"/>
      <c r="FF448" s="22"/>
      <c r="FG448" s="22"/>
      <c r="FH448" s="22"/>
      <c r="FI448" s="22"/>
      <c r="FJ448" s="22"/>
      <c r="FK448" s="22"/>
      <c r="FL448" s="22"/>
      <c r="FM448" s="22"/>
      <c r="FN448" s="22"/>
      <c r="FO448" s="22"/>
      <c r="FP448" s="22"/>
      <c r="FQ448" s="22"/>
      <c r="FR448" s="22"/>
      <c r="FS448" s="22"/>
      <c r="FT448" s="22"/>
      <c r="FU448" s="22"/>
      <c r="FV448" s="22"/>
      <c r="FW448" s="22"/>
      <c r="FX448" s="22"/>
      <c r="FY448" s="22"/>
      <c r="FZ448" s="22"/>
      <c r="GA448" s="22"/>
      <c r="GB448" s="22"/>
      <c r="GC448" s="22"/>
      <c r="GD448" s="22"/>
      <c r="GE448" s="22"/>
      <c r="GF448" s="22"/>
      <c r="GG448" s="22"/>
      <c r="GH448" s="22"/>
      <c r="GI448" s="22"/>
      <c r="GJ448" s="22"/>
      <c r="GK448" s="22"/>
      <c r="GL448" s="22"/>
      <c r="GM448" s="22"/>
      <c r="GN448" s="22"/>
      <c r="GO448" s="22"/>
      <c r="GP448" s="22"/>
      <c r="GQ448" s="22"/>
      <c r="GR448" s="22"/>
      <c r="GS448" s="22"/>
      <c r="GT448" s="22"/>
      <c r="GU448" s="22"/>
      <c r="GV448" s="22"/>
      <c r="GW448" s="22"/>
      <c r="GX448" s="22"/>
      <c r="GY448" s="22"/>
      <c r="GZ448" s="22"/>
      <c r="HA448" s="22"/>
      <c r="HB448" s="22"/>
      <c r="HC448" s="22"/>
      <c r="HD448" s="22"/>
      <c r="HE448" s="22"/>
      <c r="HF448" s="22"/>
      <c r="HG448" s="22"/>
      <c r="HH448" s="22"/>
      <c r="HI448" s="22"/>
      <c r="HK448" s="5"/>
      <c r="HL448" s="5"/>
      <c r="HM448" s="5"/>
      <c r="HN448" s="5"/>
    </row>
    <row r="449" spans="1:222" s="6" customFormat="1" ht="24" customHeight="1">
      <c r="A449" s="11" t="s">
        <v>1824</v>
      </c>
      <c r="B449" s="12" t="s">
        <v>1801</v>
      </c>
      <c r="C449" s="13" t="s">
        <v>1825</v>
      </c>
      <c r="D449" s="14" t="s">
        <v>83</v>
      </c>
      <c r="E449" s="2">
        <v>1</v>
      </c>
      <c r="F449" s="15" t="s">
        <v>1826</v>
      </c>
      <c r="G449" s="32" t="s">
        <v>51</v>
      </c>
      <c r="H449" s="13" t="s">
        <v>1827</v>
      </c>
      <c r="I449" s="17">
        <v>71.2</v>
      </c>
      <c r="J449" s="17">
        <v>66</v>
      </c>
      <c r="K449" s="20"/>
      <c r="L449" s="20"/>
      <c r="M449" s="17">
        <v>34.43</v>
      </c>
      <c r="N449" s="31">
        <v>87</v>
      </c>
      <c r="O449" s="2">
        <f t="shared" si="7"/>
        <v>77.93</v>
      </c>
      <c r="P449" s="1"/>
      <c r="Q449" s="2" t="s">
        <v>53</v>
      </c>
      <c r="R449" s="13" t="s">
        <v>2009</v>
      </c>
      <c r="S449" s="13" t="s">
        <v>1828</v>
      </c>
      <c r="T449" s="20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3"/>
      <c r="CY449" s="23"/>
      <c r="CZ449" s="23"/>
      <c r="DA449" s="23"/>
      <c r="DB449" s="23"/>
      <c r="DC449" s="23"/>
      <c r="DD449" s="23"/>
      <c r="DE449" s="23"/>
      <c r="DF449" s="23"/>
      <c r="DG449" s="23"/>
      <c r="DH449" s="23"/>
      <c r="DI449" s="23"/>
      <c r="DJ449" s="23"/>
      <c r="DK449" s="23"/>
      <c r="DL449" s="23"/>
      <c r="DM449" s="23"/>
      <c r="DN449" s="23"/>
      <c r="DO449" s="23"/>
      <c r="DP449" s="23"/>
      <c r="DQ449" s="23"/>
      <c r="DR449" s="23"/>
      <c r="DS449" s="23"/>
      <c r="DT449" s="23"/>
      <c r="DU449" s="23"/>
      <c r="DV449" s="23"/>
      <c r="DW449" s="23"/>
      <c r="DX449" s="23"/>
      <c r="DY449" s="23"/>
      <c r="DZ449" s="23"/>
      <c r="EA449" s="23"/>
      <c r="EB449" s="23"/>
      <c r="EC449" s="23"/>
      <c r="ED449" s="23"/>
      <c r="EE449" s="23"/>
      <c r="EF449" s="23"/>
      <c r="EG449" s="23"/>
      <c r="EH449" s="23"/>
      <c r="EI449" s="23"/>
      <c r="EJ449" s="23"/>
      <c r="EK449" s="23"/>
      <c r="EL449" s="23"/>
      <c r="EM449" s="23"/>
      <c r="EN449" s="23"/>
      <c r="EO449" s="23"/>
      <c r="EP449" s="23"/>
      <c r="EQ449" s="23"/>
      <c r="ER449" s="23"/>
      <c r="ES449" s="23"/>
      <c r="ET449" s="23"/>
      <c r="EU449" s="23"/>
      <c r="EV449" s="23"/>
      <c r="EW449" s="23"/>
      <c r="EX449" s="23"/>
      <c r="EY449" s="23"/>
      <c r="EZ449" s="23"/>
      <c r="FA449" s="23"/>
      <c r="FB449" s="23"/>
      <c r="FC449" s="23"/>
      <c r="FD449" s="23"/>
      <c r="FE449" s="23"/>
      <c r="FF449" s="23"/>
      <c r="FG449" s="23"/>
      <c r="FH449" s="23"/>
      <c r="FI449" s="23"/>
      <c r="FJ449" s="23"/>
      <c r="FK449" s="23"/>
      <c r="FL449" s="23"/>
      <c r="FM449" s="23"/>
      <c r="FN449" s="23"/>
      <c r="FO449" s="23"/>
      <c r="FP449" s="23"/>
      <c r="FQ449" s="23"/>
      <c r="FR449" s="23"/>
      <c r="FS449" s="23"/>
      <c r="FT449" s="23"/>
      <c r="FU449" s="23"/>
      <c r="FV449" s="23"/>
      <c r="FW449" s="23"/>
      <c r="FX449" s="23"/>
      <c r="FY449" s="23"/>
      <c r="FZ449" s="23"/>
      <c r="GA449" s="23"/>
      <c r="GB449" s="23"/>
      <c r="GC449" s="23"/>
      <c r="GD449" s="23"/>
      <c r="GE449" s="23"/>
      <c r="GF449" s="23"/>
      <c r="GG449" s="23"/>
      <c r="GH449" s="23"/>
      <c r="GI449" s="23"/>
      <c r="GJ449" s="23"/>
      <c r="GK449" s="23"/>
      <c r="GL449" s="23"/>
      <c r="GM449" s="23"/>
      <c r="GN449" s="23"/>
      <c r="GO449" s="23"/>
      <c r="GP449" s="23"/>
      <c r="GQ449" s="23"/>
      <c r="GR449" s="23"/>
      <c r="GS449" s="23"/>
      <c r="GT449" s="23"/>
      <c r="GU449" s="23"/>
      <c r="GV449" s="23"/>
      <c r="GW449" s="23"/>
      <c r="GX449" s="23"/>
      <c r="GY449" s="23"/>
      <c r="GZ449" s="23"/>
      <c r="HA449" s="23"/>
      <c r="HB449" s="23"/>
      <c r="HC449" s="23"/>
      <c r="HD449" s="23"/>
      <c r="HE449" s="23"/>
      <c r="HF449" s="23"/>
      <c r="HG449" s="23"/>
      <c r="HH449" s="23"/>
      <c r="HI449" s="23"/>
      <c r="HK449" s="5"/>
      <c r="HL449" s="5"/>
      <c r="HM449" s="5"/>
      <c r="HN449" s="5"/>
    </row>
    <row r="450" spans="1:222" s="6" customFormat="1" ht="24" customHeight="1">
      <c r="A450" s="11" t="s">
        <v>1824</v>
      </c>
      <c r="B450" s="12" t="s">
        <v>1801</v>
      </c>
      <c r="C450" s="13" t="s">
        <v>1825</v>
      </c>
      <c r="D450" s="14" t="s">
        <v>83</v>
      </c>
      <c r="E450" s="2">
        <v>2</v>
      </c>
      <c r="F450" s="15" t="s">
        <v>1829</v>
      </c>
      <c r="G450" s="32" t="s">
        <v>51</v>
      </c>
      <c r="H450" s="13" t="s">
        <v>1830</v>
      </c>
      <c r="I450" s="17">
        <v>72.8</v>
      </c>
      <c r="J450" s="17">
        <v>64.5</v>
      </c>
      <c r="K450" s="20"/>
      <c r="L450" s="20"/>
      <c r="M450" s="17">
        <v>34.5325</v>
      </c>
      <c r="N450" s="31">
        <v>84</v>
      </c>
      <c r="O450" s="2">
        <f t="shared" si="7"/>
        <v>76.5325</v>
      </c>
      <c r="P450" s="1"/>
      <c r="Q450" s="2" t="s">
        <v>53</v>
      </c>
      <c r="R450" s="13" t="s">
        <v>1831</v>
      </c>
      <c r="S450" s="13" t="s">
        <v>102</v>
      </c>
      <c r="T450" s="20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  <c r="FJ450" s="23"/>
      <c r="FK450" s="23"/>
      <c r="FL450" s="23"/>
      <c r="FM450" s="23"/>
      <c r="FN450" s="23"/>
      <c r="FO450" s="23"/>
      <c r="FP450" s="23"/>
      <c r="FQ450" s="23"/>
      <c r="FR450" s="23"/>
      <c r="FS450" s="23"/>
      <c r="FT450" s="23"/>
      <c r="FU450" s="23"/>
      <c r="FV450" s="23"/>
      <c r="FW450" s="23"/>
      <c r="FX450" s="23"/>
      <c r="FY450" s="23"/>
      <c r="FZ450" s="23"/>
      <c r="GA450" s="23"/>
      <c r="GB450" s="23"/>
      <c r="GC450" s="23"/>
      <c r="GD450" s="23"/>
      <c r="GE450" s="23"/>
      <c r="GF450" s="23"/>
      <c r="GG450" s="23"/>
      <c r="GH450" s="23"/>
      <c r="GI450" s="23"/>
      <c r="GJ450" s="23"/>
      <c r="GK450" s="23"/>
      <c r="GL450" s="23"/>
      <c r="GM450" s="23"/>
      <c r="GN450" s="23"/>
      <c r="GO450" s="23"/>
      <c r="GP450" s="23"/>
      <c r="GQ450" s="23"/>
      <c r="GR450" s="23"/>
      <c r="GS450" s="23"/>
      <c r="GT450" s="23"/>
      <c r="GU450" s="23"/>
      <c r="GV450" s="23"/>
      <c r="GW450" s="23"/>
      <c r="GX450" s="23"/>
      <c r="GY450" s="23"/>
      <c r="GZ450" s="23"/>
      <c r="HA450" s="23"/>
      <c r="HB450" s="23"/>
      <c r="HC450" s="23"/>
      <c r="HD450" s="23"/>
      <c r="HE450" s="23"/>
      <c r="HF450" s="23"/>
      <c r="HG450" s="23"/>
      <c r="HH450" s="23"/>
      <c r="HI450" s="23"/>
      <c r="HK450" s="5"/>
      <c r="HL450" s="5"/>
      <c r="HM450" s="5"/>
      <c r="HN450" s="5"/>
    </row>
    <row r="451" spans="1:222" s="6" customFormat="1" ht="24" customHeight="1">
      <c r="A451" s="11" t="s">
        <v>1824</v>
      </c>
      <c r="B451" s="12" t="s">
        <v>1801</v>
      </c>
      <c r="C451" s="13" t="s">
        <v>1832</v>
      </c>
      <c r="D451" s="14" t="s">
        <v>83</v>
      </c>
      <c r="E451" s="2">
        <v>1</v>
      </c>
      <c r="F451" s="15" t="s">
        <v>1833</v>
      </c>
      <c r="G451" s="32" t="s">
        <v>51</v>
      </c>
      <c r="H451" s="13" t="s">
        <v>1834</v>
      </c>
      <c r="I451" s="17">
        <v>69.6</v>
      </c>
      <c r="J451" s="17">
        <v>58</v>
      </c>
      <c r="K451" s="20"/>
      <c r="L451" s="20"/>
      <c r="M451" s="17">
        <v>32.19</v>
      </c>
      <c r="N451" s="31">
        <v>83.4</v>
      </c>
      <c r="O451" s="2">
        <f t="shared" si="7"/>
        <v>73.89</v>
      </c>
      <c r="P451" s="1"/>
      <c r="Q451" s="2" t="s">
        <v>53</v>
      </c>
      <c r="R451" s="13" t="s">
        <v>1835</v>
      </c>
      <c r="S451" s="13" t="s">
        <v>1836</v>
      </c>
      <c r="T451" s="20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/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3"/>
      <c r="CY451" s="23"/>
      <c r="CZ451" s="23"/>
      <c r="DA451" s="23"/>
      <c r="DB451" s="23"/>
      <c r="DC451" s="23"/>
      <c r="DD451" s="23"/>
      <c r="DE451" s="23"/>
      <c r="DF451" s="23"/>
      <c r="DG451" s="23"/>
      <c r="DH451" s="23"/>
      <c r="DI451" s="23"/>
      <c r="DJ451" s="23"/>
      <c r="DK451" s="23"/>
      <c r="DL451" s="23"/>
      <c r="DM451" s="23"/>
      <c r="DN451" s="23"/>
      <c r="DO451" s="23"/>
      <c r="DP451" s="23"/>
      <c r="DQ451" s="23"/>
      <c r="DR451" s="23"/>
      <c r="DS451" s="23"/>
      <c r="DT451" s="23"/>
      <c r="DU451" s="23"/>
      <c r="DV451" s="23"/>
      <c r="DW451" s="23"/>
      <c r="DX451" s="23"/>
      <c r="DY451" s="23"/>
      <c r="DZ451" s="23"/>
      <c r="EA451" s="23"/>
      <c r="EB451" s="23"/>
      <c r="EC451" s="23"/>
      <c r="ED451" s="23"/>
      <c r="EE451" s="23"/>
      <c r="EF451" s="23"/>
      <c r="EG451" s="23"/>
      <c r="EH451" s="23"/>
      <c r="EI451" s="23"/>
      <c r="EJ451" s="23"/>
      <c r="EK451" s="23"/>
      <c r="EL451" s="23"/>
      <c r="EM451" s="23"/>
      <c r="EN451" s="23"/>
      <c r="EO451" s="23"/>
      <c r="EP451" s="23"/>
      <c r="EQ451" s="23"/>
      <c r="ER451" s="23"/>
      <c r="ES451" s="23"/>
      <c r="ET451" s="23"/>
      <c r="EU451" s="23"/>
      <c r="EV451" s="23"/>
      <c r="EW451" s="23"/>
      <c r="EX451" s="23"/>
      <c r="EY451" s="23"/>
      <c r="EZ451" s="23"/>
      <c r="FA451" s="23"/>
      <c r="FB451" s="23"/>
      <c r="FC451" s="23"/>
      <c r="FD451" s="23"/>
      <c r="FE451" s="23"/>
      <c r="FF451" s="23"/>
      <c r="FG451" s="23"/>
      <c r="FH451" s="23"/>
      <c r="FI451" s="23"/>
      <c r="FJ451" s="23"/>
      <c r="FK451" s="23"/>
      <c r="FL451" s="23"/>
      <c r="FM451" s="23"/>
      <c r="FN451" s="23"/>
      <c r="FO451" s="23"/>
      <c r="FP451" s="23"/>
      <c r="FQ451" s="23"/>
      <c r="FR451" s="23"/>
      <c r="FS451" s="23"/>
      <c r="FT451" s="23"/>
      <c r="FU451" s="23"/>
      <c r="FV451" s="23"/>
      <c r="FW451" s="23"/>
      <c r="FX451" s="23"/>
      <c r="FY451" s="23"/>
      <c r="FZ451" s="23"/>
      <c r="GA451" s="23"/>
      <c r="GB451" s="23"/>
      <c r="GC451" s="23"/>
      <c r="GD451" s="23"/>
      <c r="GE451" s="23"/>
      <c r="GF451" s="23"/>
      <c r="GG451" s="23"/>
      <c r="GH451" s="23"/>
      <c r="GI451" s="23"/>
      <c r="GJ451" s="23"/>
      <c r="GK451" s="23"/>
      <c r="GL451" s="23"/>
      <c r="GM451" s="23"/>
      <c r="GN451" s="23"/>
      <c r="GO451" s="23"/>
      <c r="GP451" s="23"/>
      <c r="GQ451" s="23"/>
      <c r="GR451" s="23"/>
      <c r="GS451" s="23"/>
      <c r="GT451" s="23"/>
      <c r="GU451" s="23"/>
      <c r="GV451" s="23"/>
      <c r="GW451" s="23"/>
      <c r="GX451" s="23"/>
      <c r="GY451" s="23"/>
      <c r="GZ451" s="23"/>
      <c r="HA451" s="23"/>
      <c r="HB451" s="23"/>
      <c r="HC451" s="23"/>
      <c r="HD451" s="23"/>
      <c r="HE451" s="23"/>
      <c r="HF451" s="23"/>
      <c r="HG451" s="23"/>
      <c r="HH451" s="23"/>
      <c r="HI451" s="23"/>
      <c r="HK451" s="5"/>
      <c r="HL451" s="5"/>
      <c r="HM451" s="5"/>
      <c r="HN451" s="5"/>
    </row>
    <row r="452" spans="1:222" s="21" customFormat="1" ht="24" customHeight="1">
      <c r="A452" s="11" t="s">
        <v>1824</v>
      </c>
      <c r="B452" s="12" t="s">
        <v>1801</v>
      </c>
      <c r="C452" s="13" t="s">
        <v>1832</v>
      </c>
      <c r="D452" s="14" t="s">
        <v>83</v>
      </c>
      <c r="E452" s="2">
        <v>2</v>
      </c>
      <c r="F452" s="15" t="s">
        <v>1837</v>
      </c>
      <c r="G452" s="32" t="s">
        <v>51</v>
      </c>
      <c r="H452" s="13" t="s">
        <v>1838</v>
      </c>
      <c r="I452" s="17">
        <v>61.6</v>
      </c>
      <c r="J452" s="17">
        <v>68</v>
      </c>
      <c r="K452" s="20"/>
      <c r="L452" s="20"/>
      <c r="M452" s="17">
        <v>32.24</v>
      </c>
      <c r="N452" s="31">
        <v>82.6</v>
      </c>
      <c r="O452" s="2">
        <f t="shared" si="7"/>
        <v>73.53999999999999</v>
      </c>
      <c r="P452" s="1"/>
      <c r="Q452" s="2" t="s">
        <v>53</v>
      </c>
      <c r="R452" s="13" t="s">
        <v>1839</v>
      </c>
      <c r="S452" s="13" t="s">
        <v>1840</v>
      </c>
      <c r="T452" s="20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/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3"/>
      <c r="CY452" s="23"/>
      <c r="CZ452" s="23"/>
      <c r="DA452" s="23"/>
      <c r="DB452" s="23"/>
      <c r="DC452" s="23"/>
      <c r="DD452" s="23"/>
      <c r="DE452" s="23"/>
      <c r="DF452" s="23"/>
      <c r="DG452" s="23"/>
      <c r="DH452" s="23"/>
      <c r="DI452" s="23"/>
      <c r="DJ452" s="23"/>
      <c r="DK452" s="23"/>
      <c r="DL452" s="23"/>
      <c r="DM452" s="23"/>
      <c r="DN452" s="23"/>
      <c r="DO452" s="23"/>
      <c r="DP452" s="23"/>
      <c r="DQ452" s="23"/>
      <c r="DR452" s="23"/>
      <c r="DS452" s="23"/>
      <c r="DT452" s="23"/>
      <c r="DU452" s="23"/>
      <c r="DV452" s="23"/>
      <c r="DW452" s="23"/>
      <c r="DX452" s="23"/>
      <c r="DY452" s="23"/>
      <c r="DZ452" s="23"/>
      <c r="EA452" s="23"/>
      <c r="EB452" s="23"/>
      <c r="EC452" s="23"/>
      <c r="ED452" s="23"/>
      <c r="EE452" s="23"/>
      <c r="EF452" s="23"/>
      <c r="EG452" s="23"/>
      <c r="EH452" s="23"/>
      <c r="EI452" s="23"/>
      <c r="EJ452" s="23"/>
      <c r="EK452" s="23"/>
      <c r="EL452" s="23"/>
      <c r="EM452" s="23"/>
      <c r="EN452" s="23"/>
      <c r="EO452" s="23"/>
      <c r="EP452" s="23"/>
      <c r="EQ452" s="23"/>
      <c r="ER452" s="23"/>
      <c r="ES452" s="23"/>
      <c r="ET452" s="23"/>
      <c r="EU452" s="23"/>
      <c r="EV452" s="23"/>
      <c r="EW452" s="23"/>
      <c r="EX452" s="23"/>
      <c r="EY452" s="23"/>
      <c r="EZ452" s="23"/>
      <c r="FA452" s="23"/>
      <c r="FB452" s="23"/>
      <c r="FC452" s="23"/>
      <c r="FD452" s="23"/>
      <c r="FE452" s="23"/>
      <c r="FF452" s="23"/>
      <c r="FG452" s="23"/>
      <c r="FH452" s="23"/>
      <c r="FI452" s="23"/>
      <c r="FJ452" s="23"/>
      <c r="FK452" s="23"/>
      <c r="FL452" s="23"/>
      <c r="FM452" s="23"/>
      <c r="FN452" s="23"/>
      <c r="FO452" s="23"/>
      <c r="FP452" s="23"/>
      <c r="FQ452" s="23"/>
      <c r="FR452" s="23"/>
      <c r="FS452" s="23"/>
      <c r="FT452" s="23"/>
      <c r="FU452" s="23"/>
      <c r="FV452" s="23"/>
      <c r="FW452" s="23"/>
      <c r="FX452" s="23"/>
      <c r="FY452" s="23"/>
      <c r="FZ452" s="23"/>
      <c r="GA452" s="23"/>
      <c r="GB452" s="23"/>
      <c r="GC452" s="23"/>
      <c r="GD452" s="23"/>
      <c r="GE452" s="23"/>
      <c r="GF452" s="23"/>
      <c r="GG452" s="23"/>
      <c r="GH452" s="23"/>
      <c r="GI452" s="23"/>
      <c r="GJ452" s="23"/>
      <c r="GK452" s="23"/>
      <c r="GL452" s="23"/>
      <c r="GM452" s="23"/>
      <c r="GN452" s="23"/>
      <c r="GO452" s="23"/>
      <c r="GP452" s="23"/>
      <c r="GQ452" s="23"/>
      <c r="GR452" s="23"/>
      <c r="GS452" s="23"/>
      <c r="GT452" s="23"/>
      <c r="GU452" s="23"/>
      <c r="GV452" s="23"/>
      <c r="GW452" s="23"/>
      <c r="GX452" s="23"/>
      <c r="GY452" s="23"/>
      <c r="GZ452" s="23"/>
      <c r="HA452" s="23"/>
      <c r="HB452" s="23"/>
      <c r="HC452" s="23"/>
      <c r="HD452" s="23"/>
      <c r="HE452" s="23"/>
      <c r="HF452" s="23"/>
      <c r="HG452" s="23"/>
      <c r="HH452" s="23"/>
      <c r="HI452" s="23"/>
      <c r="HJ452" s="6"/>
      <c r="HK452" s="5"/>
      <c r="HL452" s="5"/>
      <c r="HM452" s="5"/>
      <c r="HN452" s="5"/>
    </row>
    <row r="453" spans="1:222" s="21" customFormat="1" ht="24" customHeight="1">
      <c r="A453" s="11" t="s">
        <v>1824</v>
      </c>
      <c r="B453" s="12" t="s">
        <v>1801</v>
      </c>
      <c r="C453" s="13" t="s">
        <v>1841</v>
      </c>
      <c r="D453" s="14" t="s">
        <v>49</v>
      </c>
      <c r="E453" s="2">
        <v>1</v>
      </c>
      <c r="F453" s="15" t="s">
        <v>1842</v>
      </c>
      <c r="G453" s="16" t="s">
        <v>65</v>
      </c>
      <c r="H453" s="13" t="s">
        <v>1843</v>
      </c>
      <c r="I453" s="17">
        <v>73.6</v>
      </c>
      <c r="J453" s="17">
        <v>68.5</v>
      </c>
      <c r="K453" s="18"/>
      <c r="L453" s="18"/>
      <c r="M453" s="17">
        <v>35.6525</v>
      </c>
      <c r="N453" s="31">
        <v>81.4</v>
      </c>
      <c r="O453" s="2">
        <f t="shared" si="7"/>
        <v>76.3525</v>
      </c>
      <c r="P453" s="1"/>
      <c r="Q453" s="2" t="s">
        <v>53</v>
      </c>
      <c r="R453" s="13" t="s">
        <v>1844</v>
      </c>
      <c r="S453" s="13" t="s">
        <v>102</v>
      </c>
      <c r="T453" s="18"/>
      <c r="U453" s="22"/>
      <c r="V453" s="22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  <c r="CC453" s="22"/>
      <c r="CD453" s="22"/>
      <c r="CE453" s="22"/>
      <c r="CF453" s="22"/>
      <c r="CG453" s="22"/>
      <c r="CH453" s="22"/>
      <c r="CI453" s="22"/>
      <c r="CJ453" s="22"/>
      <c r="CK453" s="22"/>
      <c r="CL453" s="22"/>
      <c r="CM453" s="22"/>
      <c r="CN453" s="22"/>
      <c r="CO453" s="22"/>
      <c r="CP453" s="22"/>
      <c r="CQ453" s="22"/>
      <c r="CR453" s="22"/>
      <c r="CS453" s="22"/>
      <c r="CT453" s="22"/>
      <c r="CU453" s="22"/>
      <c r="CV453" s="22"/>
      <c r="CW453" s="22"/>
      <c r="CX453" s="22"/>
      <c r="CY453" s="22"/>
      <c r="CZ453" s="22"/>
      <c r="DA453" s="22"/>
      <c r="DB453" s="22"/>
      <c r="DC453" s="22"/>
      <c r="DD453" s="22"/>
      <c r="DE453" s="22"/>
      <c r="DF453" s="22"/>
      <c r="DG453" s="22"/>
      <c r="DH453" s="22"/>
      <c r="DI453" s="22"/>
      <c r="DJ453" s="22"/>
      <c r="DK453" s="22"/>
      <c r="DL453" s="22"/>
      <c r="DM453" s="22"/>
      <c r="DN453" s="22"/>
      <c r="DO453" s="22"/>
      <c r="DP453" s="22"/>
      <c r="DQ453" s="22"/>
      <c r="DR453" s="22"/>
      <c r="DS453" s="22"/>
      <c r="DT453" s="22"/>
      <c r="DU453" s="22"/>
      <c r="DV453" s="22"/>
      <c r="DW453" s="22"/>
      <c r="DX453" s="22"/>
      <c r="DY453" s="22"/>
      <c r="DZ453" s="22"/>
      <c r="EA453" s="22"/>
      <c r="EB453" s="22"/>
      <c r="EC453" s="22"/>
      <c r="ED453" s="22"/>
      <c r="EE453" s="22"/>
      <c r="EF453" s="22"/>
      <c r="EG453" s="22"/>
      <c r="EH453" s="22"/>
      <c r="EI453" s="22"/>
      <c r="EJ453" s="22"/>
      <c r="EK453" s="22"/>
      <c r="EL453" s="22"/>
      <c r="EM453" s="22"/>
      <c r="EN453" s="22"/>
      <c r="EO453" s="22"/>
      <c r="EP453" s="22"/>
      <c r="EQ453" s="22"/>
      <c r="ER453" s="22"/>
      <c r="ES453" s="22"/>
      <c r="ET453" s="22"/>
      <c r="EU453" s="22"/>
      <c r="EV453" s="22"/>
      <c r="EW453" s="22"/>
      <c r="EX453" s="22"/>
      <c r="EY453" s="22"/>
      <c r="EZ453" s="22"/>
      <c r="FA453" s="22"/>
      <c r="FB453" s="22"/>
      <c r="FC453" s="22"/>
      <c r="FD453" s="22"/>
      <c r="FE453" s="22"/>
      <c r="FF453" s="22"/>
      <c r="FG453" s="22"/>
      <c r="FH453" s="22"/>
      <c r="FI453" s="22"/>
      <c r="FJ453" s="22"/>
      <c r="FK453" s="22"/>
      <c r="FL453" s="22"/>
      <c r="FM453" s="22"/>
      <c r="FN453" s="22"/>
      <c r="FO453" s="22"/>
      <c r="FP453" s="22"/>
      <c r="FQ453" s="22"/>
      <c r="FR453" s="22"/>
      <c r="FS453" s="22"/>
      <c r="FT453" s="22"/>
      <c r="FU453" s="22"/>
      <c r="FV453" s="22"/>
      <c r="FW453" s="22"/>
      <c r="FX453" s="22"/>
      <c r="FY453" s="22"/>
      <c r="FZ453" s="22"/>
      <c r="GA453" s="22"/>
      <c r="GB453" s="22"/>
      <c r="GC453" s="22"/>
      <c r="GD453" s="22"/>
      <c r="GE453" s="22"/>
      <c r="GF453" s="22"/>
      <c r="GG453" s="22"/>
      <c r="GH453" s="22"/>
      <c r="GI453" s="22"/>
      <c r="GJ453" s="22"/>
      <c r="GK453" s="22"/>
      <c r="GL453" s="22"/>
      <c r="GM453" s="22"/>
      <c r="GN453" s="22"/>
      <c r="GO453" s="22"/>
      <c r="GP453" s="22"/>
      <c r="GQ453" s="22"/>
      <c r="GR453" s="22"/>
      <c r="GS453" s="22"/>
      <c r="GT453" s="22"/>
      <c r="GU453" s="22"/>
      <c r="GV453" s="22"/>
      <c r="GW453" s="22"/>
      <c r="GX453" s="22"/>
      <c r="GY453" s="22"/>
      <c r="GZ453" s="22"/>
      <c r="HA453" s="22"/>
      <c r="HB453" s="22"/>
      <c r="HC453" s="22"/>
      <c r="HD453" s="22"/>
      <c r="HE453" s="22"/>
      <c r="HF453" s="22"/>
      <c r="HG453" s="22"/>
      <c r="HH453" s="22"/>
      <c r="HI453" s="22"/>
      <c r="HK453" s="5"/>
      <c r="HL453" s="5"/>
      <c r="HM453" s="5"/>
      <c r="HN453" s="5"/>
    </row>
    <row r="454" spans="1:222" s="6" customFormat="1" ht="24" customHeight="1">
      <c r="A454" s="11" t="s">
        <v>1845</v>
      </c>
      <c r="B454" s="12" t="s">
        <v>1801</v>
      </c>
      <c r="C454" s="13" t="s">
        <v>1846</v>
      </c>
      <c r="D454" s="14" t="s">
        <v>49</v>
      </c>
      <c r="E454" s="2">
        <v>1</v>
      </c>
      <c r="F454" s="15" t="s">
        <v>1847</v>
      </c>
      <c r="G454" s="32" t="s">
        <v>65</v>
      </c>
      <c r="H454" s="13" t="s">
        <v>1848</v>
      </c>
      <c r="I454" s="17">
        <v>72</v>
      </c>
      <c r="J454" s="17">
        <v>80.5</v>
      </c>
      <c r="K454" s="20"/>
      <c r="L454" s="20"/>
      <c r="M454" s="17">
        <v>37.9125</v>
      </c>
      <c r="N454" s="31">
        <v>86.4</v>
      </c>
      <c r="O454" s="2">
        <f t="shared" si="7"/>
        <v>81.11250000000001</v>
      </c>
      <c r="P454" s="1"/>
      <c r="Q454" s="2" t="s">
        <v>53</v>
      </c>
      <c r="R454" s="13" t="s">
        <v>177</v>
      </c>
      <c r="S454" s="13" t="s">
        <v>102</v>
      </c>
      <c r="T454" s="20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/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3"/>
      <c r="CY454" s="23"/>
      <c r="CZ454" s="23"/>
      <c r="DA454" s="23"/>
      <c r="DB454" s="23"/>
      <c r="DC454" s="23"/>
      <c r="DD454" s="23"/>
      <c r="DE454" s="23"/>
      <c r="DF454" s="23"/>
      <c r="DG454" s="23"/>
      <c r="DH454" s="23"/>
      <c r="DI454" s="23"/>
      <c r="DJ454" s="23"/>
      <c r="DK454" s="23"/>
      <c r="DL454" s="23"/>
      <c r="DM454" s="23"/>
      <c r="DN454" s="23"/>
      <c r="DO454" s="23"/>
      <c r="DP454" s="23"/>
      <c r="DQ454" s="23"/>
      <c r="DR454" s="23"/>
      <c r="DS454" s="23"/>
      <c r="DT454" s="23"/>
      <c r="DU454" s="23"/>
      <c r="DV454" s="23"/>
      <c r="DW454" s="23"/>
      <c r="DX454" s="23"/>
      <c r="DY454" s="23"/>
      <c r="DZ454" s="23"/>
      <c r="EA454" s="23"/>
      <c r="EB454" s="23"/>
      <c r="EC454" s="23"/>
      <c r="ED454" s="23"/>
      <c r="EE454" s="23"/>
      <c r="EF454" s="23"/>
      <c r="EG454" s="23"/>
      <c r="EH454" s="23"/>
      <c r="EI454" s="23"/>
      <c r="EJ454" s="23"/>
      <c r="EK454" s="23"/>
      <c r="EL454" s="23"/>
      <c r="EM454" s="23"/>
      <c r="EN454" s="23"/>
      <c r="EO454" s="23"/>
      <c r="EP454" s="23"/>
      <c r="EQ454" s="23"/>
      <c r="ER454" s="23"/>
      <c r="ES454" s="23"/>
      <c r="ET454" s="23"/>
      <c r="EU454" s="23"/>
      <c r="EV454" s="23"/>
      <c r="EW454" s="23"/>
      <c r="EX454" s="23"/>
      <c r="EY454" s="23"/>
      <c r="EZ454" s="23"/>
      <c r="FA454" s="23"/>
      <c r="FB454" s="23"/>
      <c r="FC454" s="23"/>
      <c r="FD454" s="23"/>
      <c r="FE454" s="23"/>
      <c r="FF454" s="23"/>
      <c r="FG454" s="23"/>
      <c r="FH454" s="23"/>
      <c r="FI454" s="23"/>
      <c r="FJ454" s="23"/>
      <c r="FK454" s="23"/>
      <c r="FL454" s="23"/>
      <c r="FM454" s="23"/>
      <c r="FN454" s="23"/>
      <c r="FO454" s="23"/>
      <c r="FP454" s="23"/>
      <c r="FQ454" s="23"/>
      <c r="FR454" s="23"/>
      <c r="FS454" s="23"/>
      <c r="FT454" s="23"/>
      <c r="FU454" s="23"/>
      <c r="FV454" s="23"/>
      <c r="FW454" s="23"/>
      <c r="FX454" s="23"/>
      <c r="FY454" s="23"/>
      <c r="FZ454" s="23"/>
      <c r="GA454" s="23"/>
      <c r="GB454" s="23"/>
      <c r="GC454" s="23"/>
      <c r="GD454" s="23"/>
      <c r="GE454" s="23"/>
      <c r="GF454" s="23"/>
      <c r="GG454" s="23"/>
      <c r="GH454" s="23"/>
      <c r="GI454" s="23"/>
      <c r="GJ454" s="23"/>
      <c r="GK454" s="23"/>
      <c r="GL454" s="23"/>
      <c r="GM454" s="23"/>
      <c r="GN454" s="23"/>
      <c r="GO454" s="23"/>
      <c r="GP454" s="23"/>
      <c r="GQ454" s="23"/>
      <c r="GR454" s="23"/>
      <c r="GS454" s="23"/>
      <c r="GT454" s="23"/>
      <c r="GU454" s="23"/>
      <c r="GV454" s="23"/>
      <c r="GW454" s="23"/>
      <c r="GX454" s="23"/>
      <c r="GY454" s="23"/>
      <c r="GZ454" s="23"/>
      <c r="HA454" s="23"/>
      <c r="HB454" s="23"/>
      <c r="HC454" s="23"/>
      <c r="HD454" s="23"/>
      <c r="HE454" s="23"/>
      <c r="HF454" s="23"/>
      <c r="HG454" s="23"/>
      <c r="HH454" s="23"/>
      <c r="HI454" s="23"/>
      <c r="HK454" s="5"/>
      <c r="HL454" s="5"/>
      <c r="HM454" s="5"/>
      <c r="HN454" s="5"/>
    </row>
    <row r="455" spans="1:222" s="6" customFormat="1" ht="24" customHeight="1">
      <c r="A455" s="11" t="s">
        <v>1845</v>
      </c>
      <c r="B455" s="12" t="s">
        <v>1801</v>
      </c>
      <c r="C455" s="13" t="s">
        <v>1849</v>
      </c>
      <c r="D455" s="14" t="s">
        <v>49</v>
      </c>
      <c r="E455" s="2">
        <v>1</v>
      </c>
      <c r="F455" s="15" t="s">
        <v>1850</v>
      </c>
      <c r="G455" s="32" t="s">
        <v>65</v>
      </c>
      <c r="H455" s="13" t="s">
        <v>1851</v>
      </c>
      <c r="I455" s="17">
        <v>65.6</v>
      </c>
      <c r="J455" s="17">
        <v>72</v>
      </c>
      <c r="K455" s="20"/>
      <c r="L455" s="20"/>
      <c r="M455" s="17">
        <v>34.24</v>
      </c>
      <c r="N455" s="31">
        <v>85.2</v>
      </c>
      <c r="O455" s="2">
        <f t="shared" si="7"/>
        <v>76.84</v>
      </c>
      <c r="P455" s="1"/>
      <c r="Q455" s="2" t="s">
        <v>53</v>
      </c>
      <c r="R455" s="13" t="s">
        <v>1852</v>
      </c>
      <c r="S455" s="19" t="s">
        <v>1853</v>
      </c>
      <c r="T455" s="20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/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3"/>
      <c r="CY455" s="23"/>
      <c r="CZ455" s="23"/>
      <c r="DA455" s="23"/>
      <c r="DB455" s="23"/>
      <c r="DC455" s="23"/>
      <c r="DD455" s="23"/>
      <c r="DE455" s="23"/>
      <c r="DF455" s="23"/>
      <c r="DG455" s="23"/>
      <c r="DH455" s="23"/>
      <c r="DI455" s="23"/>
      <c r="DJ455" s="23"/>
      <c r="DK455" s="23"/>
      <c r="DL455" s="23"/>
      <c r="DM455" s="23"/>
      <c r="DN455" s="23"/>
      <c r="DO455" s="23"/>
      <c r="DP455" s="23"/>
      <c r="DQ455" s="23"/>
      <c r="DR455" s="23"/>
      <c r="DS455" s="23"/>
      <c r="DT455" s="23"/>
      <c r="DU455" s="23"/>
      <c r="DV455" s="23"/>
      <c r="DW455" s="23"/>
      <c r="DX455" s="23"/>
      <c r="DY455" s="23"/>
      <c r="DZ455" s="23"/>
      <c r="EA455" s="23"/>
      <c r="EB455" s="23"/>
      <c r="EC455" s="23"/>
      <c r="ED455" s="23"/>
      <c r="EE455" s="23"/>
      <c r="EF455" s="23"/>
      <c r="EG455" s="23"/>
      <c r="EH455" s="23"/>
      <c r="EI455" s="23"/>
      <c r="EJ455" s="23"/>
      <c r="EK455" s="23"/>
      <c r="EL455" s="23"/>
      <c r="EM455" s="23"/>
      <c r="EN455" s="23"/>
      <c r="EO455" s="23"/>
      <c r="EP455" s="23"/>
      <c r="EQ455" s="23"/>
      <c r="ER455" s="23"/>
      <c r="ES455" s="23"/>
      <c r="ET455" s="23"/>
      <c r="EU455" s="23"/>
      <c r="EV455" s="23"/>
      <c r="EW455" s="23"/>
      <c r="EX455" s="23"/>
      <c r="EY455" s="23"/>
      <c r="EZ455" s="23"/>
      <c r="FA455" s="23"/>
      <c r="FB455" s="23"/>
      <c r="FC455" s="23"/>
      <c r="FD455" s="23"/>
      <c r="FE455" s="23"/>
      <c r="FF455" s="23"/>
      <c r="FG455" s="23"/>
      <c r="FH455" s="23"/>
      <c r="FI455" s="23"/>
      <c r="FJ455" s="23"/>
      <c r="FK455" s="23"/>
      <c r="FL455" s="23"/>
      <c r="FM455" s="23"/>
      <c r="FN455" s="23"/>
      <c r="FO455" s="23"/>
      <c r="FP455" s="23"/>
      <c r="FQ455" s="23"/>
      <c r="FR455" s="23"/>
      <c r="FS455" s="23"/>
      <c r="FT455" s="23"/>
      <c r="FU455" s="23"/>
      <c r="FV455" s="23"/>
      <c r="FW455" s="23"/>
      <c r="FX455" s="23"/>
      <c r="FY455" s="23"/>
      <c r="FZ455" s="23"/>
      <c r="GA455" s="23"/>
      <c r="GB455" s="23"/>
      <c r="GC455" s="23"/>
      <c r="GD455" s="23"/>
      <c r="GE455" s="23"/>
      <c r="GF455" s="23"/>
      <c r="GG455" s="23"/>
      <c r="GH455" s="23"/>
      <c r="GI455" s="23"/>
      <c r="GJ455" s="23"/>
      <c r="GK455" s="23"/>
      <c r="GL455" s="23"/>
      <c r="GM455" s="23"/>
      <c r="GN455" s="23"/>
      <c r="GO455" s="23"/>
      <c r="GP455" s="23"/>
      <c r="GQ455" s="23"/>
      <c r="GR455" s="23"/>
      <c r="GS455" s="23"/>
      <c r="GT455" s="23"/>
      <c r="GU455" s="23"/>
      <c r="GV455" s="23"/>
      <c r="GW455" s="23"/>
      <c r="GX455" s="23"/>
      <c r="GY455" s="23"/>
      <c r="GZ455" s="23"/>
      <c r="HA455" s="23"/>
      <c r="HB455" s="23"/>
      <c r="HC455" s="23"/>
      <c r="HD455" s="23"/>
      <c r="HE455" s="23"/>
      <c r="HF455" s="23"/>
      <c r="HG455" s="23"/>
      <c r="HH455" s="23"/>
      <c r="HI455" s="23"/>
      <c r="HK455" s="5"/>
      <c r="HL455" s="5"/>
      <c r="HM455" s="5"/>
      <c r="HN455" s="5"/>
    </row>
    <row r="456" spans="1:222" s="6" customFormat="1" ht="24" customHeight="1">
      <c r="A456" s="11" t="s">
        <v>1845</v>
      </c>
      <c r="B456" s="12" t="s">
        <v>1801</v>
      </c>
      <c r="C456" s="13" t="s">
        <v>1854</v>
      </c>
      <c r="D456" s="14" t="s">
        <v>83</v>
      </c>
      <c r="E456" s="2">
        <v>1</v>
      </c>
      <c r="F456" s="15" t="s">
        <v>1855</v>
      </c>
      <c r="G456" s="16" t="s">
        <v>51</v>
      </c>
      <c r="H456" s="13" t="s">
        <v>1856</v>
      </c>
      <c r="I456" s="17">
        <v>64.8</v>
      </c>
      <c r="J456" s="17">
        <v>68</v>
      </c>
      <c r="K456" s="18"/>
      <c r="L456" s="18"/>
      <c r="M456" s="17">
        <v>33.12</v>
      </c>
      <c r="N456" s="31">
        <v>82.8</v>
      </c>
      <c r="O456" s="2">
        <f t="shared" si="7"/>
        <v>74.52</v>
      </c>
      <c r="P456" s="1"/>
      <c r="Q456" s="2" t="s">
        <v>53</v>
      </c>
      <c r="R456" s="13" t="s">
        <v>1857</v>
      </c>
      <c r="S456" s="13" t="s">
        <v>102</v>
      </c>
      <c r="T456" s="18"/>
      <c r="U456" s="22"/>
      <c r="V456" s="22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  <c r="CC456" s="22"/>
      <c r="CD456" s="22"/>
      <c r="CE456" s="22"/>
      <c r="CF456" s="22"/>
      <c r="CG456" s="22"/>
      <c r="CH456" s="22"/>
      <c r="CI456" s="22"/>
      <c r="CJ456" s="22"/>
      <c r="CK456" s="22"/>
      <c r="CL456" s="22"/>
      <c r="CM456" s="22"/>
      <c r="CN456" s="22"/>
      <c r="CO456" s="22"/>
      <c r="CP456" s="22"/>
      <c r="CQ456" s="22"/>
      <c r="CR456" s="22"/>
      <c r="CS456" s="22"/>
      <c r="CT456" s="22"/>
      <c r="CU456" s="22"/>
      <c r="CV456" s="22"/>
      <c r="CW456" s="22"/>
      <c r="CX456" s="22"/>
      <c r="CY456" s="22"/>
      <c r="CZ456" s="22"/>
      <c r="DA456" s="22"/>
      <c r="DB456" s="22"/>
      <c r="DC456" s="22"/>
      <c r="DD456" s="22"/>
      <c r="DE456" s="22"/>
      <c r="DF456" s="22"/>
      <c r="DG456" s="22"/>
      <c r="DH456" s="22"/>
      <c r="DI456" s="22"/>
      <c r="DJ456" s="22"/>
      <c r="DK456" s="22"/>
      <c r="DL456" s="22"/>
      <c r="DM456" s="22"/>
      <c r="DN456" s="22"/>
      <c r="DO456" s="22"/>
      <c r="DP456" s="22"/>
      <c r="DQ456" s="22"/>
      <c r="DR456" s="22"/>
      <c r="DS456" s="22"/>
      <c r="DT456" s="22"/>
      <c r="DU456" s="22"/>
      <c r="DV456" s="22"/>
      <c r="DW456" s="22"/>
      <c r="DX456" s="22"/>
      <c r="DY456" s="22"/>
      <c r="DZ456" s="22"/>
      <c r="EA456" s="22"/>
      <c r="EB456" s="22"/>
      <c r="EC456" s="22"/>
      <c r="ED456" s="22"/>
      <c r="EE456" s="22"/>
      <c r="EF456" s="22"/>
      <c r="EG456" s="22"/>
      <c r="EH456" s="22"/>
      <c r="EI456" s="22"/>
      <c r="EJ456" s="22"/>
      <c r="EK456" s="22"/>
      <c r="EL456" s="22"/>
      <c r="EM456" s="22"/>
      <c r="EN456" s="22"/>
      <c r="EO456" s="22"/>
      <c r="EP456" s="22"/>
      <c r="EQ456" s="22"/>
      <c r="ER456" s="22"/>
      <c r="ES456" s="22"/>
      <c r="ET456" s="22"/>
      <c r="EU456" s="22"/>
      <c r="EV456" s="22"/>
      <c r="EW456" s="22"/>
      <c r="EX456" s="22"/>
      <c r="EY456" s="22"/>
      <c r="EZ456" s="22"/>
      <c r="FA456" s="22"/>
      <c r="FB456" s="22"/>
      <c r="FC456" s="22"/>
      <c r="FD456" s="22"/>
      <c r="FE456" s="22"/>
      <c r="FF456" s="22"/>
      <c r="FG456" s="22"/>
      <c r="FH456" s="22"/>
      <c r="FI456" s="22"/>
      <c r="FJ456" s="22"/>
      <c r="FK456" s="22"/>
      <c r="FL456" s="22"/>
      <c r="FM456" s="22"/>
      <c r="FN456" s="22"/>
      <c r="FO456" s="22"/>
      <c r="FP456" s="22"/>
      <c r="FQ456" s="22"/>
      <c r="FR456" s="22"/>
      <c r="FS456" s="22"/>
      <c r="FT456" s="22"/>
      <c r="FU456" s="22"/>
      <c r="FV456" s="22"/>
      <c r="FW456" s="22"/>
      <c r="FX456" s="22"/>
      <c r="FY456" s="22"/>
      <c r="FZ456" s="22"/>
      <c r="GA456" s="22"/>
      <c r="GB456" s="22"/>
      <c r="GC456" s="22"/>
      <c r="GD456" s="22"/>
      <c r="GE456" s="22"/>
      <c r="GF456" s="22"/>
      <c r="GG456" s="22"/>
      <c r="GH456" s="22"/>
      <c r="GI456" s="22"/>
      <c r="GJ456" s="22"/>
      <c r="GK456" s="22"/>
      <c r="GL456" s="22"/>
      <c r="GM456" s="22"/>
      <c r="GN456" s="22"/>
      <c r="GO456" s="22"/>
      <c r="GP456" s="22"/>
      <c r="GQ456" s="22"/>
      <c r="GR456" s="22"/>
      <c r="GS456" s="22"/>
      <c r="GT456" s="22"/>
      <c r="GU456" s="22"/>
      <c r="GV456" s="22"/>
      <c r="GW456" s="22"/>
      <c r="GX456" s="22"/>
      <c r="GY456" s="22"/>
      <c r="GZ456" s="22"/>
      <c r="HA456" s="22"/>
      <c r="HB456" s="22"/>
      <c r="HC456" s="22"/>
      <c r="HD456" s="22"/>
      <c r="HE456" s="22"/>
      <c r="HF456" s="22"/>
      <c r="HG456" s="22"/>
      <c r="HH456" s="22"/>
      <c r="HI456" s="22"/>
      <c r="HJ456" s="21"/>
      <c r="HK456" s="5"/>
      <c r="HL456" s="5"/>
      <c r="HM456" s="5"/>
      <c r="HN456" s="5"/>
    </row>
    <row r="457" spans="1:222" s="21" customFormat="1" ht="24" customHeight="1">
      <c r="A457" s="11" t="s">
        <v>1845</v>
      </c>
      <c r="B457" s="12" t="s">
        <v>1801</v>
      </c>
      <c r="C457" s="13" t="s">
        <v>1854</v>
      </c>
      <c r="D457" s="14" t="s">
        <v>83</v>
      </c>
      <c r="E457" s="2">
        <v>2</v>
      </c>
      <c r="F457" s="15" t="s">
        <v>1858</v>
      </c>
      <c r="G457" s="32" t="s">
        <v>51</v>
      </c>
      <c r="H457" s="13" t="s">
        <v>1859</v>
      </c>
      <c r="I457" s="17">
        <v>68.8</v>
      </c>
      <c r="J457" s="17">
        <v>63.5</v>
      </c>
      <c r="K457" s="20"/>
      <c r="L457" s="20"/>
      <c r="M457" s="17">
        <v>33.2075</v>
      </c>
      <c r="N457" s="31">
        <v>82.6</v>
      </c>
      <c r="O457" s="2">
        <f t="shared" si="7"/>
        <v>74.5075</v>
      </c>
      <c r="P457" s="1"/>
      <c r="Q457" s="2" t="s">
        <v>53</v>
      </c>
      <c r="R457" s="13" t="s">
        <v>1860</v>
      </c>
      <c r="S457" s="13" t="s">
        <v>102</v>
      </c>
      <c r="T457" s="20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/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3"/>
      <c r="CY457" s="23"/>
      <c r="CZ457" s="23"/>
      <c r="DA457" s="23"/>
      <c r="DB457" s="23"/>
      <c r="DC457" s="23"/>
      <c r="DD457" s="23"/>
      <c r="DE457" s="23"/>
      <c r="DF457" s="23"/>
      <c r="DG457" s="23"/>
      <c r="DH457" s="23"/>
      <c r="DI457" s="23"/>
      <c r="DJ457" s="23"/>
      <c r="DK457" s="23"/>
      <c r="DL457" s="23"/>
      <c r="DM457" s="23"/>
      <c r="DN457" s="23"/>
      <c r="DO457" s="23"/>
      <c r="DP457" s="23"/>
      <c r="DQ457" s="23"/>
      <c r="DR457" s="23"/>
      <c r="DS457" s="23"/>
      <c r="DT457" s="23"/>
      <c r="DU457" s="23"/>
      <c r="DV457" s="23"/>
      <c r="DW457" s="23"/>
      <c r="DX457" s="23"/>
      <c r="DY457" s="23"/>
      <c r="DZ457" s="23"/>
      <c r="EA457" s="23"/>
      <c r="EB457" s="23"/>
      <c r="EC457" s="23"/>
      <c r="ED457" s="23"/>
      <c r="EE457" s="23"/>
      <c r="EF457" s="23"/>
      <c r="EG457" s="23"/>
      <c r="EH457" s="23"/>
      <c r="EI457" s="23"/>
      <c r="EJ457" s="23"/>
      <c r="EK457" s="23"/>
      <c r="EL457" s="23"/>
      <c r="EM457" s="23"/>
      <c r="EN457" s="23"/>
      <c r="EO457" s="23"/>
      <c r="EP457" s="23"/>
      <c r="EQ457" s="23"/>
      <c r="ER457" s="23"/>
      <c r="ES457" s="23"/>
      <c r="ET457" s="23"/>
      <c r="EU457" s="23"/>
      <c r="EV457" s="23"/>
      <c r="EW457" s="23"/>
      <c r="EX457" s="23"/>
      <c r="EY457" s="23"/>
      <c r="EZ457" s="23"/>
      <c r="FA457" s="23"/>
      <c r="FB457" s="23"/>
      <c r="FC457" s="23"/>
      <c r="FD457" s="23"/>
      <c r="FE457" s="23"/>
      <c r="FF457" s="23"/>
      <c r="FG457" s="23"/>
      <c r="FH457" s="23"/>
      <c r="FI457" s="23"/>
      <c r="FJ457" s="23"/>
      <c r="FK457" s="23"/>
      <c r="FL457" s="23"/>
      <c r="FM457" s="23"/>
      <c r="FN457" s="23"/>
      <c r="FO457" s="23"/>
      <c r="FP457" s="23"/>
      <c r="FQ457" s="23"/>
      <c r="FR457" s="23"/>
      <c r="FS457" s="23"/>
      <c r="FT457" s="23"/>
      <c r="FU457" s="23"/>
      <c r="FV457" s="23"/>
      <c r="FW457" s="23"/>
      <c r="FX457" s="23"/>
      <c r="FY457" s="23"/>
      <c r="FZ457" s="23"/>
      <c r="GA457" s="23"/>
      <c r="GB457" s="23"/>
      <c r="GC457" s="23"/>
      <c r="GD457" s="23"/>
      <c r="GE457" s="23"/>
      <c r="GF457" s="23"/>
      <c r="GG457" s="23"/>
      <c r="GH457" s="23"/>
      <c r="GI457" s="23"/>
      <c r="GJ457" s="23"/>
      <c r="GK457" s="23"/>
      <c r="GL457" s="23"/>
      <c r="GM457" s="23"/>
      <c r="GN457" s="23"/>
      <c r="GO457" s="23"/>
      <c r="GP457" s="23"/>
      <c r="GQ457" s="23"/>
      <c r="GR457" s="23"/>
      <c r="GS457" s="23"/>
      <c r="GT457" s="23"/>
      <c r="GU457" s="23"/>
      <c r="GV457" s="23"/>
      <c r="GW457" s="23"/>
      <c r="GX457" s="23"/>
      <c r="GY457" s="23"/>
      <c r="GZ457" s="23"/>
      <c r="HA457" s="23"/>
      <c r="HB457" s="23"/>
      <c r="HC457" s="23"/>
      <c r="HD457" s="23"/>
      <c r="HE457" s="23"/>
      <c r="HF457" s="23"/>
      <c r="HG457" s="23"/>
      <c r="HH457" s="23"/>
      <c r="HI457" s="23"/>
      <c r="HJ457" s="6"/>
      <c r="HK457" s="5"/>
      <c r="HL457" s="5"/>
      <c r="HM457" s="5"/>
      <c r="HN457" s="5"/>
    </row>
    <row r="458" spans="1:222" s="21" customFormat="1" ht="24" customHeight="1">
      <c r="A458" s="11" t="s">
        <v>1845</v>
      </c>
      <c r="B458" s="12" t="s">
        <v>1801</v>
      </c>
      <c r="C458" s="13" t="s">
        <v>1861</v>
      </c>
      <c r="D458" s="14" t="s">
        <v>83</v>
      </c>
      <c r="E458" s="2">
        <v>1</v>
      </c>
      <c r="F458" s="15" t="s">
        <v>1862</v>
      </c>
      <c r="G458" s="16" t="s">
        <v>65</v>
      </c>
      <c r="H458" s="13" t="s">
        <v>1863</v>
      </c>
      <c r="I458" s="17">
        <v>72</v>
      </c>
      <c r="J458" s="17">
        <v>77</v>
      </c>
      <c r="K458" s="18"/>
      <c r="L458" s="18"/>
      <c r="M458" s="17">
        <v>37.125</v>
      </c>
      <c r="N458" s="31">
        <v>81</v>
      </c>
      <c r="O458" s="2">
        <f t="shared" si="7"/>
        <v>77.625</v>
      </c>
      <c r="P458" s="1"/>
      <c r="Q458" s="2" t="s">
        <v>53</v>
      </c>
      <c r="R458" s="19" t="s">
        <v>73</v>
      </c>
      <c r="S458" s="13" t="s">
        <v>102</v>
      </c>
      <c r="T458" s="18"/>
      <c r="U458" s="22"/>
      <c r="V458" s="22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  <c r="CC458" s="22"/>
      <c r="CD458" s="22"/>
      <c r="CE458" s="22"/>
      <c r="CF458" s="22"/>
      <c r="CG458" s="22"/>
      <c r="CH458" s="22"/>
      <c r="CI458" s="22"/>
      <c r="CJ458" s="22"/>
      <c r="CK458" s="22"/>
      <c r="CL458" s="22"/>
      <c r="CM458" s="22"/>
      <c r="CN458" s="22"/>
      <c r="CO458" s="22"/>
      <c r="CP458" s="22"/>
      <c r="CQ458" s="22"/>
      <c r="CR458" s="22"/>
      <c r="CS458" s="22"/>
      <c r="CT458" s="22"/>
      <c r="CU458" s="22"/>
      <c r="CV458" s="22"/>
      <c r="CW458" s="22"/>
      <c r="CX458" s="22"/>
      <c r="CY458" s="22"/>
      <c r="CZ458" s="22"/>
      <c r="DA458" s="22"/>
      <c r="DB458" s="22"/>
      <c r="DC458" s="22"/>
      <c r="DD458" s="22"/>
      <c r="DE458" s="22"/>
      <c r="DF458" s="22"/>
      <c r="DG458" s="22"/>
      <c r="DH458" s="22"/>
      <c r="DI458" s="22"/>
      <c r="DJ458" s="22"/>
      <c r="DK458" s="22"/>
      <c r="DL458" s="22"/>
      <c r="DM458" s="22"/>
      <c r="DN458" s="22"/>
      <c r="DO458" s="22"/>
      <c r="DP458" s="22"/>
      <c r="DQ458" s="22"/>
      <c r="DR458" s="22"/>
      <c r="DS458" s="22"/>
      <c r="DT458" s="22"/>
      <c r="DU458" s="22"/>
      <c r="DV458" s="22"/>
      <c r="DW458" s="22"/>
      <c r="DX458" s="22"/>
      <c r="DY458" s="22"/>
      <c r="DZ458" s="22"/>
      <c r="EA458" s="22"/>
      <c r="EB458" s="22"/>
      <c r="EC458" s="22"/>
      <c r="ED458" s="22"/>
      <c r="EE458" s="22"/>
      <c r="EF458" s="22"/>
      <c r="EG458" s="22"/>
      <c r="EH458" s="22"/>
      <c r="EI458" s="22"/>
      <c r="EJ458" s="22"/>
      <c r="EK458" s="22"/>
      <c r="EL458" s="22"/>
      <c r="EM458" s="22"/>
      <c r="EN458" s="22"/>
      <c r="EO458" s="22"/>
      <c r="EP458" s="22"/>
      <c r="EQ458" s="22"/>
      <c r="ER458" s="22"/>
      <c r="ES458" s="22"/>
      <c r="ET458" s="22"/>
      <c r="EU458" s="22"/>
      <c r="EV458" s="22"/>
      <c r="EW458" s="22"/>
      <c r="EX458" s="22"/>
      <c r="EY458" s="22"/>
      <c r="EZ458" s="22"/>
      <c r="FA458" s="22"/>
      <c r="FB458" s="22"/>
      <c r="FC458" s="22"/>
      <c r="FD458" s="22"/>
      <c r="FE458" s="22"/>
      <c r="FF458" s="22"/>
      <c r="FG458" s="22"/>
      <c r="FH458" s="22"/>
      <c r="FI458" s="22"/>
      <c r="FJ458" s="22"/>
      <c r="FK458" s="22"/>
      <c r="FL458" s="22"/>
      <c r="FM458" s="22"/>
      <c r="FN458" s="22"/>
      <c r="FO458" s="22"/>
      <c r="FP458" s="22"/>
      <c r="FQ458" s="22"/>
      <c r="FR458" s="22"/>
      <c r="FS458" s="22"/>
      <c r="FT458" s="22"/>
      <c r="FU458" s="22"/>
      <c r="FV458" s="22"/>
      <c r="FW458" s="22"/>
      <c r="FX458" s="22"/>
      <c r="FY458" s="22"/>
      <c r="FZ458" s="22"/>
      <c r="GA458" s="22"/>
      <c r="GB458" s="22"/>
      <c r="GC458" s="22"/>
      <c r="GD458" s="22"/>
      <c r="GE458" s="22"/>
      <c r="GF458" s="22"/>
      <c r="GG458" s="22"/>
      <c r="GH458" s="22"/>
      <c r="GI458" s="22"/>
      <c r="GJ458" s="22"/>
      <c r="GK458" s="22"/>
      <c r="GL458" s="22"/>
      <c r="GM458" s="22"/>
      <c r="GN458" s="22"/>
      <c r="GO458" s="22"/>
      <c r="GP458" s="22"/>
      <c r="GQ458" s="22"/>
      <c r="GR458" s="22"/>
      <c r="GS458" s="22"/>
      <c r="GT458" s="22"/>
      <c r="GU458" s="22"/>
      <c r="GV458" s="22"/>
      <c r="GW458" s="22"/>
      <c r="GX458" s="22"/>
      <c r="GY458" s="22"/>
      <c r="GZ458" s="22"/>
      <c r="HA458" s="22"/>
      <c r="HB458" s="22"/>
      <c r="HC458" s="22"/>
      <c r="HD458" s="22"/>
      <c r="HE458" s="22"/>
      <c r="HF458" s="22"/>
      <c r="HG458" s="22"/>
      <c r="HH458" s="22"/>
      <c r="HI458" s="22"/>
      <c r="HK458" s="5"/>
      <c r="HL458" s="5"/>
      <c r="HM458" s="5"/>
      <c r="HN458" s="5"/>
    </row>
    <row r="459" spans="1:222" s="6" customFormat="1" ht="24" customHeight="1">
      <c r="A459" s="11" t="s">
        <v>1845</v>
      </c>
      <c r="B459" s="12" t="s">
        <v>1801</v>
      </c>
      <c r="C459" s="13" t="s">
        <v>1861</v>
      </c>
      <c r="D459" s="14" t="s">
        <v>83</v>
      </c>
      <c r="E459" s="2">
        <v>2</v>
      </c>
      <c r="F459" s="15" t="s">
        <v>1864</v>
      </c>
      <c r="G459" s="32" t="s">
        <v>51</v>
      </c>
      <c r="H459" s="13" t="s">
        <v>1865</v>
      </c>
      <c r="I459" s="17">
        <v>60</v>
      </c>
      <c r="J459" s="17">
        <v>77.5</v>
      </c>
      <c r="K459" s="20"/>
      <c r="L459" s="20"/>
      <c r="M459" s="17">
        <v>33.9375</v>
      </c>
      <c r="N459" s="31">
        <v>84</v>
      </c>
      <c r="O459" s="2">
        <f t="shared" si="7"/>
        <v>75.9375</v>
      </c>
      <c r="P459" s="1"/>
      <c r="Q459" s="2" t="s">
        <v>53</v>
      </c>
      <c r="R459" s="13" t="s">
        <v>1835</v>
      </c>
      <c r="S459" s="19" t="s">
        <v>102</v>
      </c>
      <c r="T459" s="20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3"/>
      <c r="CY459" s="23"/>
      <c r="CZ459" s="23"/>
      <c r="DA459" s="23"/>
      <c r="DB459" s="23"/>
      <c r="DC459" s="23"/>
      <c r="DD459" s="23"/>
      <c r="DE459" s="23"/>
      <c r="DF459" s="23"/>
      <c r="DG459" s="23"/>
      <c r="DH459" s="23"/>
      <c r="DI459" s="23"/>
      <c r="DJ459" s="23"/>
      <c r="DK459" s="23"/>
      <c r="DL459" s="23"/>
      <c r="DM459" s="23"/>
      <c r="DN459" s="23"/>
      <c r="DO459" s="23"/>
      <c r="DP459" s="23"/>
      <c r="DQ459" s="23"/>
      <c r="DR459" s="23"/>
      <c r="DS459" s="23"/>
      <c r="DT459" s="23"/>
      <c r="DU459" s="23"/>
      <c r="DV459" s="23"/>
      <c r="DW459" s="23"/>
      <c r="DX459" s="23"/>
      <c r="DY459" s="23"/>
      <c r="DZ459" s="23"/>
      <c r="EA459" s="23"/>
      <c r="EB459" s="23"/>
      <c r="EC459" s="23"/>
      <c r="ED459" s="23"/>
      <c r="EE459" s="23"/>
      <c r="EF459" s="23"/>
      <c r="EG459" s="23"/>
      <c r="EH459" s="23"/>
      <c r="EI459" s="23"/>
      <c r="EJ459" s="23"/>
      <c r="EK459" s="23"/>
      <c r="EL459" s="23"/>
      <c r="EM459" s="23"/>
      <c r="EN459" s="23"/>
      <c r="EO459" s="23"/>
      <c r="EP459" s="23"/>
      <c r="EQ459" s="23"/>
      <c r="ER459" s="23"/>
      <c r="ES459" s="23"/>
      <c r="ET459" s="23"/>
      <c r="EU459" s="23"/>
      <c r="EV459" s="23"/>
      <c r="EW459" s="23"/>
      <c r="EX459" s="23"/>
      <c r="EY459" s="23"/>
      <c r="EZ459" s="23"/>
      <c r="FA459" s="23"/>
      <c r="FB459" s="23"/>
      <c r="FC459" s="23"/>
      <c r="FD459" s="23"/>
      <c r="FE459" s="23"/>
      <c r="FF459" s="23"/>
      <c r="FG459" s="23"/>
      <c r="FH459" s="23"/>
      <c r="FI459" s="23"/>
      <c r="FJ459" s="23"/>
      <c r="FK459" s="23"/>
      <c r="FL459" s="23"/>
      <c r="FM459" s="23"/>
      <c r="FN459" s="23"/>
      <c r="FO459" s="23"/>
      <c r="FP459" s="23"/>
      <c r="FQ459" s="23"/>
      <c r="FR459" s="23"/>
      <c r="FS459" s="23"/>
      <c r="FT459" s="23"/>
      <c r="FU459" s="23"/>
      <c r="FV459" s="23"/>
      <c r="FW459" s="23"/>
      <c r="FX459" s="23"/>
      <c r="FY459" s="23"/>
      <c r="FZ459" s="23"/>
      <c r="GA459" s="23"/>
      <c r="GB459" s="23"/>
      <c r="GC459" s="23"/>
      <c r="GD459" s="23"/>
      <c r="GE459" s="23"/>
      <c r="GF459" s="23"/>
      <c r="GG459" s="23"/>
      <c r="GH459" s="23"/>
      <c r="GI459" s="23"/>
      <c r="GJ459" s="23"/>
      <c r="GK459" s="23"/>
      <c r="GL459" s="23"/>
      <c r="GM459" s="23"/>
      <c r="GN459" s="23"/>
      <c r="GO459" s="23"/>
      <c r="GP459" s="23"/>
      <c r="GQ459" s="23"/>
      <c r="GR459" s="23"/>
      <c r="GS459" s="23"/>
      <c r="GT459" s="23"/>
      <c r="GU459" s="23"/>
      <c r="GV459" s="23"/>
      <c r="GW459" s="23"/>
      <c r="GX459" s="23"/>
      <c r="GY459" s="23"/>
      <c r="GZ459" s="23"/>
      <c r="HA459" s="23"/>
      <c r="HB459" s="23"/>
      <c r="HC459" s="23"/>
      <c r="HD459" s="23"/>
      <c r="HE459" s="23"/>
      <c r="HF459" s="23"/>
      <c r="HG459" s="23"/>
      <c r="HH459" s="23"/>
      <c r="HI459" s="23"/>
      <c r="HK459" s="5"/>
      <c r="HL459" s="5"/>
      <c r="HM459" s="5"/>
      <c r="HN459" s="5"/>
    </row>
    <row r="460" spans="1:222" s="6" customFormat="1" ht="24" customHeight="1">
      <c r="A460" s="11" t="s">
        <v>1845</v>
      </c>
      <c r="B460" s="12" t="s">
        <v>1801</v>
      </c>
      <c r="C460" s="13" t="s">
        <v>1866</v>
      </c>
      <c r="D460" s="14" t="s">
        <v>83</v>
      </c>
      <c r="E460" s="2">
        <v>1</v>
      </c>
      <c r="F460" s="15" t="s">
        <v>1867</v>
      </c>
      <c r="G460" s="32" t="s">
        <v>51</v>
      </c>
      <c r="H460" s="13" t="s">
        <v>1868</v>
      </c>
      <c r="I460" s="17">
        <v>70.4</v>
      </c>
      <c r="J460" s="17">
        <v>66</v>
      </c>
      <c r="K460" s="20"/>
      <c r="L460" s="20"/>
      <c r="M460" s="17">
        <v>34.21</v>
      </c>
      <c r="N460" s="31">
        <v>82.4</v>
      </c>
      <c r="O460" s="2">
        <f t="shared" si="7"/>
        <v>75.41</v>
      </c>
      <c r="P460" s="1"/>
      <c r="Q460" s="2" t="s">
        <v>53</v>
      </c>
      <c r="R460" s="13" t="s">
        <v>662</v>
      </c>
      <c r="S460" s="13" t="s">
        <v>102</v>
      </c>
      <c r="T460" s="20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/>
      <c r="CU460" s="23"/>
      <c r="CV460" s="23"/>
      <c r="CW460" s="23"/>
      <c r="CX460" s="23"/>
      <c r="CY460" s="23"/>
      <c r="CZ460" s="23"/>
      <c r="DA460" s="23"/>
      <c r="DB460" s="23"/>
      <c r="DC460" s="23"/>
      <c r="DD460" s="23"/>
      <c r="DE460" s="23"/>
      <c r="DF460" s="23"/>
      <c r="DG460" s="23"/>
      <c r="DH460" s="23"/>
      <c r="DI460" s="23"/>
      <c r="DJ460" s="23"/>
      <c r="DK460" s="23"/>
      <c r="DL460" s="23"/>
      <c r="DM460" s="23"/>
      <c r="DN460" s="23"/>
      <c r="DO460" s="23"/>
      <c r="DP460" s="23"/>
      <c r="DQ460" s="23"/>
      <c r="DR460" s="23"/>
      <c r="DS460" s="23"/>
      <c r="DT460" s="23"/>
      <c r="DU460" s="23"/>
      <c r="DV460" s="23"/>
      <c r="DW460" s="23"/>
      <c r="DX460" s="23"/>
      <c r="DY460" s="23"/>
      <c r="DZ460" s="23"/>
      <c r="EA460" s="23"/>
      <c r="EB460" s="23"/>
      <c r="EC460" s="23"/>
      <c r="ED460" s="23"/>
      <c r="EE460" s="23"/>
      <c r="EF460" s="23"/>
      <c r="EG460" s="23"/>
      <c r="EH460" s="23"/>
      <c r="EI460" s="23"/>
      <c r="EJ460" s="23"/>
      <c r="EK460" s="23"/>
      <c r="EL460" s="23"/>
      <c r="EM460" s="23"/>
      <c r="EN460" s="23"/>
      <c r="EO460" s="23"/>
      <c r="EP460" s="23"/>
      <c r="EQ460" s="23"/>
      <c r="ER460" s="23"/>
      <c r="ES460" s="23"/>
      <c r="ET460" s="23"/>
      <c r="EU460" s="23"/>
      <c r="EV460" s="23"/>
      <c r="EW460" s="23"/>
      <c r="EX460" s="23"/>
      <c r="EY460" s="23"/>
      <c r="EZ460" s="23"/>
      <c r="FA460" s="23"/>
      <c r="FB460" s="23"/>
      <c r="FC460" s="23"/>
      <c r="FD460" s="23"/>
      <c r="FE460" s="23"/>
      <c r="FF460" s="23"/>
      <c r="FG460" s="23"/>
      <c r="FH460" s="23"/>
      <c r="FI460" s="23"/>
      <c r="FJ460" s="23"/>
      <c r="FK460" s="23"/>
      <c r="FL460" s="23"/>
      <c r="FM460" s="23"/>
      <c r="FN460" s="23"/>
      <c r="FO460" s="23"/>
      <c r="FP460" s="23"/>
      <c r="FQ460" s="23"/>
      <c r="FR460" s="23"/>
      <c r="FS460" s="23"/>
      <c r="FT460" s="23"/>
      <c r="FU460" s="23"/>
      <c r="FV460" s="23"/>
      <c r="FW460" s="23"/>
      <c r="FX460" s="23"/>
      <c r="FY460" s="23"/>
      <c r="FZ460" s="23"/>
      <c r="GA460" s="23"/>
      <c r="GB460" s="23"/>
      <c r="GC460" s="23"/>
      <c r="GD460" s="23"/>
      <c r="GE460" s="23"/>
      <c r="GF460" s="23"/>
      <c r="GG460" s="23"/>
      <c r="GH460" s="23"/>
      <c r="GI460" s="23"/>
      <c r="GJ460" s="23"/>
      <c r="GK460" s="23"/>
      <c r="GL460" s="23"/>
      <c r="GM460" s="23"/>
      <c r="GN460" s="23"/>
      <c r="GO460" s="23"/>
      <c r="GP460" s="23"/>
      <c r="GQ460" s="23"/>
      <c r="GR460" s="23"/>
      <c r="GS460" s="23"/>
      <c r="GT460" s="23"/>
      <c r="GU460" s="23"/>
      <c r="GV460" s="23"/>
      <c r="GW460" s="23"/>
      <c r="GX460" s="23"/>
      <c r="GY460" s="23"/>
      <c r="GZ460" s="23"/>
      <c r="HA460" s="23"/>
      <c r="HB460" s="23"/>
      <c r="HC460" s="23"/>
      <c r="HD460" s="23"/>
      <c r="HE460" s="23"/>
      <c r="HF460" s="23"/>
      <c r="HG460" s="23"/>
      <c r="HH460" s="23"/>
      <c r="HI460" s="23"/>
      <c r="HK460" s="5"/>
      <c r="HL460" s="5"/>
      <c r="HM460" s="5"/>
      <c r="HN460" s="5"/>
    </row>
    <row r="461" spans="1:222" s="6" customFormat="1" ht="24" customHeight="1">
      <c r="A461" s="11" t="s">
        <v>1845</v>
      </c>
      <c r="B461" s="12" t="s">
        <v>1801</v>
      </c>
      <c r="C461" s="13" t="s">
        <v>1866</v>
      </c>
      <c r="D461" s="14" t="s">
        <v>83</v>
      </c>
      <c r="E461" s="2">
        <v>2</v>
      </c>
      <c r="F461" s="15" t="s">
        <v>1869</v>
      </c>
      <c r="G461" s="32" t="s">
        <v>51</v>
      </c>
      <c r="H461" s="13" t="s">
        <v>1870</v>
      </c>
      <c r="I461" s="17">
        <v>66.4</v>
      </c>
      <c r="J461" s="17">
        <v>73</v>
      </c>
      <c r="K461" s="20"/>
      <c r="L461" s="20"/>
      <c r="M461" s="17">
        <v>34.685</v>
      </c>
      <c r="N461" s="31">
        <v>81</v>
      </c>
      <c r="O461" s="2">
        <f t="shared" si="7"/>
        <v>75.185</v>
      </c>
      <c r="P461" s="1"/>
      <c r="Q461" s="2" t="s">
        <v>53</v>
      </c>
      <c r="R461" s="13" t="s">
        <v>1871</v>
      </c>
      <c r="S461" s="13" t="s">
        <v>102</v>
      </c>
      <c r="T461" s="20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3"/>
      <c r="CY461" s="23"/>
      <c r="CZ461" s="23"/>
      <c r="DA461" s="23"/>
      <c r="DB461" s="23"/>
      <c r="DC461" s="23"/>
      <c r="DD461" s="23"/>
      <c r="DE461" s="23"/>
      <c r="DF461" s="23"/>
      <c r="DG461" s="23"/>
      <c r="DH461" s="23"/>
      <c r="DI461" s="23"/>
      <c r="DJ461" s="23"/>
      <c r="DK461" s="23"/>
      <c r="DL461" s="23"/>
      <c r="DM461" s="23"/>
      <c r="DN461" s="23"/>
      <c r="DO461" s="23"/>
      <c r="DP461" s="23"/>
      <c r="DQ461" s="23"/>
      <c r="DR461" s="23"/>
      <c r="DS461" s="23"/>
      <c r="DT461" s="23"/>
      <c r="DU461" s="23"/>
      <c r="DV461" s="23"/>
      <c r="DW461" s="23"/>
      <c r="DX461" s="23"/>
      <c r="DY461" s="23"/>
      <c r="DZ461" s="23"/>
      <c r="EA461" s="23"/>
      <c r="EB461" s="23"/>
      <c r="EC461" s="23"/>
      <c r="ED461" s="23"/>
      <c r="EE461" s="23"/>
      <c r="EF461" s="23"/>
      <c r="EG461" s="23"/>
      <c r="EH461" s="23"/>
      <c r="EI461" s="23"/>
      <c r="EJ461" s="23"/>
      <c r="EK461" s="23"/>
      <c r="EL461" s="23"/>
      <c r="EM461" s="23"/>
      <c r="EN461" s="23"/>
      <c r="EO461" s="23"/>
      <c r="EP461" s="23"/>
      <c r="EQ461" s="23"/>
      <c r="ER461" s="23"/>
      <c r="ES461" s="23"/>
      <c r="ET461" s="23"/>
      <c r="EU461" s="23"/>
      <c r="EV461" s="23"/>
      <c r="EW461" s="23"/>
      <c r="EX461" s="23"/>
      <c r="EY461" s="23"/>
      <c r="EZ461" s="23"/>
      <c r="FA461" s="23"/>
      <c r="FB461" s="23"/>
      <c r="FC461" s="23"/>
      <c r="FD461" s="23"/>
      <c r="FE461" s="23"/>
      <c r="FF461" s="23"/>
      <c r="FG461" s="23"/>
      <c r="FH461" s="23"/>
      <c r="FI461" s="23"/>
      <c r="FJ461" s="23"/>
      <c r="FK461" s="23"/>
      <c r="FL461" s="23"/>
      <c r="FM461" s="23"/>
      <c r="FN461" s="23"/>
      <c r="FO461" s="23"/>
      <c r="FP461" s="23"/>
      <c r="FQ461" s="23"/>
      <c r="FR461" s="23"/>
      <c r="FS461" s="23"/>
      <c r="FT461" s="23"/>
      <c r="FU461" s="23"/>
      <c r="FV461" s="23"/>
      <c r="FW461" s="23"/>
      <c r="FX461" s="23"/>
      <c r="FY461" s="23"/>
      <c r="FZ461" s="23"/>
      <c r="GA461" s="23"/>
      <c r="GB461" s="23"/>
      <c r="GC461" s="23"/>
      <c r="GD461" s="23"/>
      <c r="GE461" s="23"/>
      <c r="GF461" s="23"/>
      <c r="GG461" s="23"/>
      <c r="GH461" s="23"/>
      <c r="GI461" s="23"/>
      <c r="GJ461" s="23"/>
      <c r="GK461" s="23"/>
      <c r="GL461" s="23"/>
      <c r="GM461" s="23"/>
      <c r="GN461" s="23"/>
      <c r="GO461" s="23"/>
      <c r="GP461" s="23"/>
      <c r="GQ461" s="23"/>
      <c r="GR461" s="23"/>
      <c r="GS461" s="23"/>
      <c r="GT461" s="23"/>
      <c r="GU461" s="23"/>
      <c r="GV461" s="23"/>
      <c r="GW461" s="23"/>
      <c r="GX461" s="23"/>
      <c r="GY461" s="23"/>
      <c r="GZ461" s="23"/>
      <c r="HA461" s="23"/>
      <c r="HB461" s="23"/>
      <c r="HC461" s="23"/>
      <c r="HD461" s="23"/>
      <c r="HE461" s="23"/>
      <c r="HF461" s="23"/>
      <c r="HG461" s="23"/>
      <c r="HH461" s="23"/>
      <c r="HI461" s="23"/>
      <c r="HK461" s="5"/>
      <c r="HL461" s="5"/>
      <c r="HM461" s="5"/>
      <c r="HN461" s="5"/>
    </row>
    <row r="462" spans="1:222" s="6" customFormat="1" ht="24" customHeight="1">
      <c r="A462" s="11" t="s">
        <v>1872</v>
      </c>
      <c r="B462" s="12" t="s">
        <v>1801</v>
      </c>
      <c r="C462" s="13" t="s">
        <v>1873</v>
      </c>
      <c r="D462" s="14" t="s">
        <v>83</v>
      </c>
      <c r="E462" s="2">
        <v>1</v>
      </c>
      <c r="F462" s="15" t="s">
        <v>1874</v>
      </c>
      <c r="G462" s="32" t="s">
        <v>51</v>
      </c>
      <c r="H462" s="13" t="s">
        <v>1875</v>
      </c>
      <c r="I462" s="17">
        <v>68.8</v>
      </c>
      <c r="J462" s="17">
        <v>73</v>
      </c>
      <c r="K462" s="20"/>
      <c r="L462" s="20"/>
      <c r="M462" s="17">
        <v>35.345</v>
      </c>
      <c r="N462" s="31">
        <v>80.4</v>
      </c>
      <c r="O462" s="2">
        <f t="shared" si="7"/>
        <v>75.545</v>
      </c>
      <c r="P462" s="1"/>
      <c r="Q462" s="2" t="s">
        <v>53</v>
      </c>
      <c r="R462" s="13" t="s">
        <v>1876</v>
      </c>
      <c r="S462" s="13" t="s">
        <v>102</v>
      </c>
      <c r="T462" s="20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3"/>
      <c r="CY462" s="23"/>
      <c r="CZ462" s="23"/>
      <c r="DA462" s="23"/>
      <c r="DB462" s="23"/>
      <c r="DC462" s="23"/>
      <c r="DD462" s="23"/>
      <c r="DE462" s="23"/>
      <c r="DF462" s="23"/>
      <c r="DG462" s="23"/>
      <c r="DH462" s="23"/>
      <c r="DI462" s="23"/>
      <c r="DJ462" s="23"/>
      <c r="DK462" s="23"/>
      <c r="DL462" s="23"/>
      <c r="DM462" s="23"/>
      <c r="DN462" s="23"/>
      <c r="DO462" s="23"/>
      <c r="DP462" s="23"/>
      <c r="DQ462" s="23"/>
      <c r="DR462" s="23"/>
      <c r="DS462" s="23"/>
      <c r="DT462" s="23"/>
      <c r="DU462" s="23"/>
      <c r="DV462" s="23"/>
      <c r="DW462" s="23"/>
      <c r="DX462" s="23"/>
      <c r="DY462" s="23"/>
      <c r="DZ462" s="23"/>
      <c r="EA462" s="23"/>
      <c r="EB462" s="23"/>
      <c r="EC462" s="23"/>
      <c r="ED462" s="23"/>
      <c r="EE462" s="23"/>
      <c r="EF462" s="23"/>
      <c r="EG462" s="23"/>
      <c r="EH462" s="23"/>
      <c r="EI462" s="23"/>
      <c r="EJ462" s="23"/>
      <c r="EK462" s="23"/>
      <c r="EL462" s="23"/>
      <c r="EM462" s="23"/>
      <c r="EN462" s="23"/>
      <c r="EO462" s="23"/>
      <c r="EP462" s="23"/>
      <c r="EQ462" s="23"/>
      <c r="ER462" s="23"/>
      <c r="ES462" s="23"/>
      <c r="ET462" s="23"/>
      <c r="EU462" s="23"/>
      <c r="EV462" s="23"/>
      <c r="EW462" s="23"/>
      <c r="EX462" s="23"/>
      <c r="EY462" s="23"/>
      <c r="EZ462" s="23"/>
      <c r="FA462" s="23"/>
      <c r="FB462" s="23"/>
      <c r="FC462" s="23"/>
      <c r="FD462" s="23"/>
      <c r="FE462" s="23"/>
      <c r="FF462" s="23"/>
      <c r="FG462" s="23"/>
      <c r="FH462" s="23"/>
      <c r="FI462" s="23"/>
      <c r="FJ462" s="23"/>
      <c r="FK462" s="23"/>
      <c r="FL462" s="23"/>
      <c r="FM462" s="23"/>
      <c r="FN462" s="23"/>
      <c r="FO462" s="23"/>
      <c r="FP462" s="23"/>
      <c r="FQ462" s="23"/>
      <c r="FR462" s="23"/>
      <c r="FS462" s="23"/>
      <c r="FT462" s="23"/>
      <c r="FU462" s="23"/>
      <c r="FV462" s="23"/>
      <c r="FW462" s="23"/>
      <c r="FX462" s="23"/>
      <c r="FY462" s="23"/>
      <c r="FZ462" s="23"/>
      <c r="GA462" s="23"/>
      <c r="GB462" s="23"/>
      <c r="GC462" s="23"/>
      <c r="GD462" s="23"/>
      <c r="GE462" s="23"/>
      <c r="GF462" s="23"/>
      <c r="GG462" s="23"/>
      <c r="GH462" s="23"/>
      <c r="GI462" s="23"/>
      <c r="GJ462" s="23"/>
      <c r="GK462" s="23"/>
      <c r="GL462" s="23"/>
      <c r="GM462" s="23"/>
      <c r="GN462" s="23"/>
      <c r="GO462" s="23"/>
      <c r="GP462" s="23"/>
      <c r="GQ462" s="23"/>
      <c r="GR462" s="23"/>
      <c r="GS462" s="23"/>
      <c r="GT462" s="23"/>
      <c r="GU462" s="23"/>
      <c r="GV462" s="23"/>
      <c r="GW462" s="23"/>
      <c r="GX462" s="23"/>
      <c r="GY462" s="23"/>
      <c r="GZ462" s="23"/>
      <c r="HA462" s="23"/>
      <c r="HB462" s="23"/>
      <c r="HC462" s="23"/>
      <c r="HD462" s="23"/>
      <c r="HE462" s="23"/>
      <c r="HF462" s="23"/>
      <c r="HG462" s="23"/>
      <c r="HH462" s="23"/>
      <c r="HI462" s="23"/>
      <c r="HK462" s="5"/>
      <c r="HL462" s="5"/>
      <c r="HM462" s="5"/>
      <c r="HN462" s="5"/>
    </row>
    <row r="463" spans="1:222" s="6" customFormat="1" ht="24" customHeight="1">
      <c r="A463" s="11" t="s">
        <v>1872</v>
      </c>
      <c r="B463" s="12" t="s">
        <v>1801</v>
      </c>
      <c r="C463" s="13" t="s">
        <v>1873</v>
      </c>
      <c r="D463" s="14" t="s">
        <v>83</v>
      </c>
      <c r="E463" s="2">
        <v>2</v>
      </c>
      <c r="F463" s="15" t="s">
        <v>1877</v>
      </c>
      <c r="G463" s="32" t="s">
        <v>65</v>
      </c>
      <c r="H463" s="13" t="s">
        <v>1878</v>
      </c>
      <c r="I463" s="17">
        <v>61.6</v>
      </c>
      <c r="J463" s="17">
        <v>71</v>
      </c>
      <c r="K463" s="20"/>
      <c r="L463" s="20"/>
      <c r="M463" s="17">
        <v>32.915</v>
      </c>
      <c r="N463" s="31">
        <v>85.2</v>
      </c>
      <c r="O463" s="2">
        <f t="shared" si="7"/>
        <v>75.515</v>
      </c>
      <c r="P463" s="1"/>
      <c r="Q463" s="2" t="s">
        <v>53</v>
      </c>
      <c r="R463" s="13" t="s">
        <v>1879</v>
      </c>
      <c r="S463" s="13" t="s">
        <v>102</v>
      </c>
      <c r="T463" s="20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3"/>
      <c r="CY463" s="23"/>
      <c r="CZ463" s="23"/>
      <c r="DA463" s="23"/>
      <c r="DB463" s="23"/>
      <c r="DC463" s="23"/>
      <c r="DD463" s="23"/>
      <c r="DE463" s="23"/>
      <c r="DF463" s="23"/>
      <c r="DG463" s="23"/>
      <c r="DH463" s="23"/>
      <c r="DI463" s="23"/>
      <c r="DJ463" s="23"/>
      <c r="DK463" s="23"/>
      <c r="DL463" s="23"/>
      <c r="DM463" s="23"/>
      <c r="DN463" s="23"/>
      <c r="DO463" s="23"/>
      <c r="DP463" s="23"/>
      <c r="DQ463" s="23"/>
      <c r="DR463" s="23"/>
      <c r="DS463" s="23"/>
      <c r="DT463" s="23"/>
      <c r="DU463" s="23"/>
      <c r="DV463" s="23"/>
      <c r="DW463" s="23"/>
      <c r="DX463" s="23"/>
      <c r="DY463" s="23"/>
      <c r="DZ463" s="23"/>
      <c r="EA463" s="23"/>
      <c r="EB463" s="23"/>
      <c r="EC463" s="23"/>
      <c r="ED463" s="23"/>
      <c r="EE463" s="23"/>
      <c r="EF463" s="23"/>
      <c r="EG463" s="23"/>
      <c r="EH463" s="23"/>
      <c r="EI463" s="23"/>
      <c r="EJ463" s="23"/>
      <c r="EK463" s="23"/>
      <c r="EL463" s="23"/>
      <c r="EM463" s="23"/>
      <c r="EN463" s="23"/>
      <c r="EO463" s="23"/>
      <c r="EP463" s="23"/>
      <c r="EQ463" s="23"/>
      <c r="ER463" s="23"/>
      <c r="ES463" s="23"/>
      <c r="ET463" s="23"/>
      <c r="EU463" s="23"/>
      <c r="EV463" s="23"/>
      <c r="EW463" s="23"/>
      <c r="EX463" s="23"/>
      <c r="EY463" s="23"/>
      <c r="EZ463" s="23"/>
      <c r="FA463" s="23"/>
      <c r="FB463" s="23"/>
      <c r="FC463" s="23"/>
      <c r="FD463" s="23"/>
      <c r="FE463" s="23"/>
      <c r="FF463" s="23"/>
      <c r="FG463" s="23"/>
      <c r="FH463" s="23"/>
      <c r="FI463" s="23"/>
      <c r="FJ463" s="23"/>
      <c r="FK463" s="23"/>
      <c r="FL463" s="23"/>
      <c r="FM463" s="23"/>
      <c r="FN463" s="23"/>
      <c r="FO463" s="23"/>
      <c r="FP463" s="23"/>
      <c r="FQ463" s="23"/>
      <c r="FR463" s="23"/>
      <c r="FS463" s="23"/>
      <c r="FT463" s="23"/>
      <c r="FU463" s="23"/>
      <c r="FV463" s="23"/>
      <c r="FW463" s="23"/>
      <c r="FX463" s="23"/>
      <c r="FY463" s="23"/>
      <c r="FZ463" s="23"/>
      <c r="GA463" s="23"/>
      <c r="GB463" s="23"/>
      <c r="GC463" s="23"/>
      <c r="GD463" s="23"/>
      <c r="GE463" s="23"/>
      <c r="GF463" s="23"/>
      <c r="GG463" s="23"/>
      <c r="GH463" s="23"/>
      <c r="GI463" s="23"/>
      <c r="GJ463" s="23"/>
      <c r="GK463" s="23"/>
      <c r="GL463" s="23"/>
      <c r="GM463" s="23"/>
      <c r="GN463" s="23"/>
      <c r="GO463" s="23"/>
      <c r="GP463" s="23"/>
      <c r="GQ463" s="23"/>
      <c r="GR463" s="23"/>
      <c r="GS463" s="23"/>
      <c r="GT463" s="23"/>
      <c r="GU463" s="23"/>
      <c r="GV463" s="23"/>
      <c r="GW463" s="23"/>
      <c r="GX463" s="23"/>
      <c r="GY463" s="23"/>
      <c r="GZ463" s="23"/>
      <c r="HA463" s="23"/>
      <c r="HB463" s="23"/>
      <c r="HC463" s="23"/>
      <c r="HD463" s="23"/>
      <c r="HE463" s="23"/>
      <c r="HF463" s="23"/>
      <c r="HG463" s="23"/>
      <c r="HH463" s="23"/>
      <c r="HI463" s="23"/>
      <c r="HK463" s="5"/>
      <c r="HL463" s="5"/>
      <c r="HM463" s="5"/>
      <c r="HN463" s="5"/>
    </row>
    <row r="464" spans="1:222" s="6" customFormat="1" ht="24" customHeight="1">
      <c r="A464" s="11" t="s">
        <v>1872</v>
      </c>
      <c r="B464" s="12" t="s">
        <v>1801</v>
      </c>
      <c r="C464" s="13" t="s">
        <v>1880</v>
      </c>
      <c r="D464" s="14" t="s">
        <v>49</v>
      </c>
      <c r="E464" s="2">
        <v>1</v>
      </c>
      <c r="F464" s="15" t="s">
        <v>1881</v>
      </c>
      <c r="G464" s="32" t="s">
        <v>65</v>
      </c>
      <c r="H464" s="13" t="s">
        <v>1882</v>
      </c>
      <c r="I464" s="17">
        <v>57.6</v>
      </c>
      <c r="J464" s="17">
        <v>68</v>
      </c>
      <c r="K464" s="20"/>
      <c r="L464" s="20"/>
      <c r="M464" s="17">
        <v>31.14</v>
      </c>
      <c r="N464" s="31">
        <v>83.6</v>
      </c>
      <c r="O464" s="2">
        <f t="shared" si="7"/>
        <v>72.94</v>
      </c>
      <c r="P464" s="1"/>
      <c r="Q464" s="2" t="s">
        <v>53</v>
      </c>
      <c r="R464" s="13" t="s">
        <v>1533</v>
      </c>
      <c r="S464" s="13" t="s">
        <v>1883</v>
      </c>
      <c r="T464" s="20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/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3"/>
      <c r="CY464" s="23"/>
      <c r="CZ464" s="23"/>
      <c r="DA464" s="23"/>
      <c r="DB464" s="23"/>
      <c r="DC464" s="23"/>
      <c r="DD464" s="23"/>
      <c r="DE464" s="23"/>
      <c r="DF464" s="23"/>
      <c r="DG464" s="23"/>
      <c r="DH464" s="23"/>
      <c r="DI464" s="23"/>
      <c r="DJ464" s="23"/>
      <c r="DK464" s="23"/>
      <c r="DL464" s="23"/>
      <c r="DM464" s="23"/>
      <c r="DN464" s="23"/>
      <c r="DO464" s="23"/>
      <c r="DP464" s="23"/>
      <c r="DQ464" s="23"/>
      <c r="DR464" s="23"/>
      <c r="DS464" s="23"/>
      <c r="DT464" s="23"/>
      <c r="DU464" s="23"/>
      <c r="DV464" s="23"/>
      <c r="DW464" s="23"/>
      <c r="DX464" s="23"/>
      <c r="DY464" s="23"/>
      <c r="DZ464" s="23"/>
      <c r="EA464" s="23"/>
      <c r="EB464" s="23"/>
      <c r="EC464" s="23"/>
      <c r="ED464" s="23"/>
      <c r="EE464" s="23"/>
      <c r="EF464" s="23"/>
      <c r="EG464" s="23"/>
      <c r="EH464" s="23"/>
      <c r="EI464" s="23"/>
      <c r="EJ464" s="23"/>
      <c r="EK464" s="23"/>
      <c r="EL464" s="23"/>
      <c r="EM464" s="23"/>
      <c r="EN464" s="23"/>
      <c r="EO464" s="23"/>
      <c r="EP464" s="23"/>
      <c r="EQ464" s="23"/>
      <c r="ER464" s="23"/>
      <c r="ES464" s="23"/>
      <c r="ET464" s="23"/>
      <c r="EU464" s="23"/>
      <c r="EV464" s="23"/>
      <c r="EW464" s="23"/>
      <c r="EX464" s="23"/>
      <c r="EY464" s="23"/>
      <c r="EZ464" s="23"/>
      <c r="FA464" s="23"/>
      <c r="FB464" s="23"/>
      <c r="FC464" s="23"/>
      <c r="FD464" s="23"/>
      <c r="FE464" s="23"/>
      <c r="FF464" s="23"/>
      <c r="FG464" s="23"/>
      <c r="FH464" s="23"/>
      <c r="FI464" s="23"/>
      <c r="FJ464" s="23"/>
      <c r="FK464" s="23"/>
      <c r="FL464" s="23"/>
      <c r="FM464" s="23"/>
      <c r="FN464" s="23"/>
      <c r="FO464" s="23"/>
      <c r="FP464" s="23"/>
      <c r="FQ464" s="23"/>
      <c r="FR464" s="23"/>
      <c r="FS464" s="23"/>
      <c r="FT464" s="23"/>
      <c r="FU464" s="23"/>
      <c r="FV464" s="23"/>
      <c r="FW464" s="23"/>
      <c r="FX464" s="23"/>
      <c r="FY464" s="23"/>
      <c r="FZ464" s="23"/>
      <c r="GA464" s="23"/>
      <c r="GB464" s="23"/>
      <c r="GC464" s="23"/>
      <c r="GD464" s="23"/>
      <c r="GE464" s="23"/>
      <c r="GF464" s="23"/>
      <c r="GG464" s="23"/>
      <c r="GH464" s="23"/>
      <c r="GI464" s="23"/>
      <c r="GJ464" s="23"/>
      <c r="GK464" s="23"/>
      <c r="GL464" s="23"/>
      <c r="GM464" s="23"/>
      <c r="GN464" s="23"/>
      <c r="GO464" s="23"/>
      <c r="GP464" s="23"/>
      <c r="GQ464" s="23"/>
      <c r="GR464" s="23"/>
      <c r="GS464" s="23"/>
      <c r="GT464" s="23"/>
      <c r="GU464" s="23"/>
      <c r="GV464" s="23"/>
      <c r="GW464" s="23"/>
      <c r="GX464" s="23"/>
      <c r="GY464" s="23"/>
      <c r="GZ464" s="23"/>
      <c r="HA464" s="23"/>
      <c r="HB464" s="23"/>
      <c r="HC464" s="23"/>
      <c r="HD464" s="23"/>
      <c r="HE464" s="23"/>
      <c r="HF464" s="23"/>
      <c r="HG464" s="23"/>
      <c r="HH464" s="23"/>
      <c r="HI464" s="23"/>
      <c r="HK464" s="5"/>
      <c r="HL464" s="5"/>
      <c r="HM464" s="5"/>
      <c r="HN464" s="5"/>
    </row>
    <row r="465" spans="1:222" s="6" customFormat="1" ht="24" customHeight="1">
      <c r="A465" s="11" t="s">
        <v>1872</v>
      </c>
      <c r="B465" s="12" t="s">
        <v>1801</v>
      </c>
      <c r="C465" s="13" t="s">
        <v>2010</v>
      </c>
      <c r="D465" s="14" t="s">
        <v>49</v>
      </c>
      <c r="E465" s="2">
        <v>1</v>
      </c>
      <c r="F465" s="15" t="s">
        <v>1884</v>
      </c>
      <c r="G465" s="32" t="s">
        <v>65</v>
      </c>
      <c r="H465" s="13" t="s">
        <v>1885</v>
      </c>
      <c r="I465" s="17">
        <v>67.2</v>
      </c>
      <c r="J465" s="17">
        <v>70</v>
      </c>
      <c r="K465" s="20"/>
      <c r="L465" s="20"/>
      <c r="M465" s="17">
        <v>34.23</v>
      </c>
      <c r="N465" s="31">
        <v>84</v>
      </c>
      <c r="O465" s="2">
        <f t="shared" si="7"/>
        <v>76.22999999999999</v>
      </c>
      <c r="P465" s="1"/>
      <c r="Q465" s="2" t="s">
        <v>53</v>
      </c>
      <c r="R465" s="13" t="s">
        <v>580</v>
      </c>
      <c r="S465" s="13" t="s">
        <v>102</v>
      </c>
      <c r="T465" s="20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3"/>
      <c r="CY465" s="23"/>
      <c r="CZ465" s="23"/>
      <c r="DA465" s="23"/>
      <c r="DB465" s="23"/>
      <c r="DC465" s="23"/>
      <c r="DD465" s="23"/>
      <c r="DE465" s="23"/>
      <c r="DF465" s="23"/>
      <c r="DG465" s="23"/>
      <c r="DH465" s="23"/>
      <c r="DI465" s="23"/>
      <c r="DJ465" s="23"/>
      <c r="DK465" s="23"/>
      <c r="DL465" s="23"/>
      <c r="DM465" s="23"/>
      <c r="DN465" s="23"/>
      <c r="DO465" s="23"/>
      <c r="DP465" s="23"/>
      <c r="DQ465" s="23"/>
      <c r="DR465" s="23"/>
      <c r="DS465" s="23"/>
      <c r="DT465" s="23"/>
      <c r="DU465" s="23"/>
      <c r="DV465" s="23"/>
      <c r="DW465" s="23"/>
      <c r="DX465" s="23"/>
      <c r="DY465" s="23"/>
      <c r="DZ465" s="23"/>
      <c r="EA465" s="23"/>
      <c r="EB465" s="23"/>
      <c r="EC465" s="23"/>
      <c r="ED465" s="23"/>
      <c r="EE465" s="23"/>
      <c r="EF465" s="23"/>
      <c r="EG465" s="23"/>
      <c r="EH465" s="23"/>
      <c r="EI465" s="23"/>
      <c r="EJ465" s="23"/>
      <c r="EK465" s="23"/>
      <c r="EL465" s="23"/>
      <c r="EM465" s="23"/>
      <c r="EN465" s="23"/>
      <c r="EO465" s="23"/>
      <c r="EP465" s="23"/>
      <c r="EQ465" s="23"/>
      <c r="ER465" s="23"/>
      <c r="ES465" s="23"/>
      <c r="ET465" s="23"/>
      <c r="EU465" s="23"/>
      <c r="EV465" s="23"/>
      <c r="EW465" s="23"/>
      <c r="EX465" s="23"/>
      <c r="EY465" s="23"/>
      <c r="EZ465" s="23"/>
      <c r="FA465" s="23"/>
      <c r="FB465" s="23"/>
      <c r="FC465" s="23"/>
      <c r="FD465" s="23"/>
      <c r="FE465" s="23"/>
      <c r="FF465" s="23"/>
      <c r="FG465" s="23"/>
      <c r="FH465" s="23"/>
      <c r="FI465" s="23"/>
      <c r="FJ465" s="23"/>
      <c r="FK465" s="23"/>
      <c r="FL465" s="23"/>
      <c r="FM465" s="23"/>
      <c r="FN465" s="23"/>
      <c r="FO465" s="23"/>
      <c r="FP465" s="23"/>
      <c r="FQ465" s="23"/>
      <c r="FR465" s="23"/>
      <c r="FS465" s="23"/>
      <c r="FT465" s="23"/>
      <c r="FU465" s="23"/>
      <c r="FV465" s="23"/>
      <c r="FW465" s="23"/>
      <c r="FX465" s="23"/>
      <c r="FY465" s="23"/>
      <c r="FZ465" s="23"/>
      <c r="GA465" s="23"/>
      <c r="GB465" s="23"/>
      <c r="GC465" s="23"/>
      <c r="GD465" s="23"/>
      <c r="GE465" s="23"/>
      <c r="GF465" s="23"/>
      <c r="GG465" s="23"/>
      <c r="GH465" s="23"/>
      <c r="GI465" s="23"/>
      <c r="GJ465" s="23"/>
      <c r="GK465" s="23"/>
      <c r="GL465" s="23"/>
      <c r="GM465" s="23"/>
      <c r="GN465" s="23"/>
      <c r="GO465" s="23"/>
      <c r="GP465" s="23"/>
      <c r="GQ465" s="23"/>
      <c r="GR465" s="23"/>
      <c r="GS465" s="23"/>
      <c r="GT465" s="23"/>
      <c r="GU465" s="23"/>
      <c r="GV465" s="23"/>
      <c r="GW465" s="23"/>
      <c r="GX465" s="23"/>
      <c r="GY465" s="23"/>
      <c r="GZ465" s="23"/>
      <c r="HA465" s="23"/>
      <c r="HB465" s="23"/>
      <c r="HC465" s="23"/>
      <c r="HD465" s="23"/>
      <c r="HE465" s="23"/>
      <c r="HF465" s="23"/>
      <c r="HG465" s="23"/>
      <c r="HH465" s="23"/>
      <c r="HI465" s="23"/>
      <c r="HK465" s="5"/>
      <c r="HL465" s="5"/>
      <c r="HM465" s="5"/>
      <c r="HN465" s="5"/>
    </row>
    <row r="466" spans="1:222" s="6" customFormat="1" ht="24" customHeight="1">
      <c r="A466" s="11" t="s">
        <v>1886</v>
      </c>
      <c r="B466" s="12" t="s">
        <v>1801</v>
      </c>
      <c r="C466" s="13" t="s">
        <v>1887</v>
      </c>
      <c r="D466" s="14" t="s">
        <v>49</v>
      </c>
      <c r="E466" s="2">
        <v>1</v>
      </c>
      <c r="F466" s="15" t="s">
        <v>1888</v>
      </c>
      <c r="G466" s="32" t="s">
        <v>65</v>
      </c>
      <c r="H466" s="13" t="s">
        <v>1889</v>
      </c>
      <c r="I466" s="17">
        <v>62.4</v>
      </c>
      <c r="J466" s="17">
        <v>66.5</v>
      </c>
      <c r="K466" s="20"/>
      <c r="L466" s="20"/>
      <c r="M466" s="17">
        <v>32.1225</v>
      </c>
      <c r="N466" s="31">
        <v>84.8</v>
      </c>
      <c r="O466" s="2">
        <f t="shared" si="7"/>
        <v>74.52250000000001</v>
      </c>
      <c r="P466" s="1"/>
      <c r="Q466" s="2" t="s">
        <v>53</v>
      </c>
      <c r="R466" s="13" t="s">
        <v>490</v>
      </c>
      <c r="S466" s="13" t="s">
        <v>1890</v>
      </c>
      <c r="T466" s="20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/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3"/>
      <c r="CY466" s="23"/>
      <c r="CZ466" s="23"/>
      <c r="DA466" s="23"/>
      <c r="DB466" s="23"/>
      <c r="DC466" s="23"/>
      <c r="DD466" s="23"/>
      <c r="DE466" s="23"/>
      <c r="DF466" s="23"/>
      <c r="DG466" s="23"/>
      <c r="DH466" s="23"/>
      <c r="DI466" s="23"/>
      <c r="DJ466" s="23"/>
      <c r="DK466" s="23"/>
      <c r="DL466" s="23"/>
      <c r="DM466" s="23"/>
      <c r="DN466" s="23"/>
      <c r="DO466" s="23"/>
      <c r="DP466" s="23"/>
      <c r="DQ466" s="23"/>
      <c r="DR466" s="23"/>
      <c r="DS466" s="23"/>
      <c r="DT466" s="23"/>
      <c r="DU466" s="23"/>
      <c r="DV466" s="23"/>
      <c r="DW466" s="23"/>
      <c r="DX466" s="23"/>
      <c r="DY466" s="23"/>
      <c r="DZ466" s="23"/>
      <c r="EA466" s="23"/>
      <c r="EB466" s="23"/>
      <c r="EC466" s="23"/>
      <c r="ED466" s="23"/>
      <c r="EE466" s="23"/>
      <c r="EF466" s="23"/>
      <c r="EG466" s="23"/>
      <c r="EH466" s="23"/>
      <c r="EI466" s="23"/>
      <c r="EJ466" s="23"/>
      <c r="EK466" s="23"/>
      <c r="EL466" s="23"/>
      <c r="EM466" s="23"/>
      <c r="EN466" s="23"/>
      <c r="EO466" s="23"/>
      <c r="EP466" s="23"/>
      <c r="EQ466" s="23"/>
      <c r="ER466" s="23"/>
      <c r="ES466" s="23"/>
      <c r="ET466" s="23"/>
      <c r="EU466" s="23"/>
      <c r="EV466" s="23"/>
      <c r="EW466" s="23"/>
      <c r="EX466" s="23"/>
      <c r="EY466" s="23"/>
      <c r="EZ466" s="23"/>
      <c r="FA466" s="23"/>
      <c r="FB466" s="23"/>
      <c r="FC466" s="23"/>
      <c r="FD466" s="23"/>
      <c r="FE466" s="23"/>
      <c r="FF466" s="23"/>
      <c r="FG466" s="23"/>
      <c r="FH466" s="23"/>
      <c r="FI466" s="23"/>
      <c r="FJ466" s="23"/>
      <c r="FK466" s="23"/>
      <c r="FL466" s="23"/>
      <c r="FM466" s="23"/>
      <c r="FN466" s="23"/>
      <c r="FO466" s="23"/>
      <c r="FP466" s="23"/>
      <c r="FQ466" s="23"/>
      <c r="FR466" s="23"/>
      <c r="FS466" s="23"/>
      <c r="FT466" s="23"/>
      <c r="FU466" s="23"/>
      <c r="FV466" s="23"/>
      <c r="FW466" s="23"/>
      <c r="FX466" s="23"/>
      <c r="FY466" s="23"/>
      <c r="FZ466" s="23"/>
      <c r="GA466" s="23"/>
      <c r="GB466" s="23"/>
      <c r="GC466" s="23"/>
      <c r="GD466" s="23"/>
      <c r="GE466" s="23"/>
      <c r="GF466" s="23"/>
      <c r="GG466" s="23"/>
      <c r="GH466" s="23"/>
      <c r="GI466" s="23"/>
      <c r="GJ466" s="23"/>
      <c r="GK466" s="23"/>
      <c r="GL466" s="23"/>
      <c r="GM466" s="23"/>
      <c r="GN466" s="23"/>
      <c r="GO466" s="23"/>
      <c r="GP466" s="23"/>
      <c r="GQ466" s="23"/>
      <c r="GR466" s="23"/>
      <c r="GS466" s="23"/>
      <c r="GT466" s="23"/>
      <c r="GU466" s="23"/>
      <c r="GV466" s="23"/>
      <c r="GW466" s="23"/>
      <c r="GX466" s="23"/>
      <c r="GY466" s="23"/>
      <c r="GZ466" s="23"/>
      <c r="HA466" s="23"/>
      <c r="HB466" s="23"/>
      <c r="HC466" s="23"/>
      <c r="HD466" s="23"/>
      <c r="HE466" s="23"/>
      <c r="HF466" s="23"/>
      <c r="HG466" s="23"/>
      <c r="HH466" s="23"/>
      <c r="HI466" s="23"/>
      <c r="HK466" s="5"/>
      <c r="HL466" s="5"/>
      <c r="HM466" s="5"/>
      <c r="HN466" s="5"/>
    </row>
    <row r="467" spans="1:222" s="6" customFormat="1" ht="24" customHeight="1">
      <c r="A467" s="11" t="s">
        <v>1886</v>
      </c>
      <c r="B467" s="12" t="s">
        <v>1801</v>
      </c>
      <c r="C467" s="13" t="s">
        <v>1891</v>
      </c>
      <c r="D467" s="14" t="s">
        <v>49</v>
      </c>
      <c r="E467" s="2">
        <v>1</v>
      </c>
      <c r="F467" s="15" t="s">
        <v>1892</v>
      </c>
      <c r="G467" s="32" t="s">
        <v>51</v>
      </c>
      <c r="H467" s="13" t="s">
        <v>1893</v>
      </c>
      <c r="I467" s="17">
        <v>65.6</v>
      </c>
      <c r="J467" s="17">
        <v>52.5</v>
      </c>
      <c r="K467" s="20"/>
      <c r="L467" s="20"/>
      <c r="M467" s="17">
        <v>29.8525</v>
      </c>
      <c r="N467" s="31">
        <v>84.8</v>
      </c>
      <c r="O467" s="2">
        <f t="shared" si="7"/>
        <v>72.2525</v>
      </c>
      <c r="P467" s="1"/>
      <c r="Q467" s="2" t="s">
        <v>53</v>
      </c>
      <c r="R467" s="13" t="s">
        <v>166</v>
      </c>
      <c r="S467" s="13" t="s">
        <v>102</v>
      </c>
      <c r="T467" s="20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3"/>
      <c r="CY467" s="23"/>
      <c r="CZ467" s="23"/>
      <c r="DA467" s="23"/>
      <c r="DB467" s="23"/>
      <c r="DC467" s="23"/>
      <c r="DD467" s="23"/>
      <c r="DE467" s="23"/>
      <c r="DF467" s="23"/>
      <c r="DG467" s="23"/>
      <c r="DH467" s="23"/>
      <c r="DI467" s="23"/>
      <c r="DJ467" s="23"/>
      <c r="DK467" s="23"/>
      <c r="DL467" s="23"/>
      <c r="DM467" s="23"/>
      <c r="DN467" s="23"/>
      <c r="DO467" s="23"/>
      <c r="DP467" s="23"/>
      <c r="DQ467" s="23"/>
      <c r="DR467" s="23"/>
      <c r="DS467" s="23"/>
      <c r="DT467" s="23"/>
      <c r="DU467" s="23"/>
      <c r="DV467" s="23"/>
      <c r="DW467" s="23"/>
      <c r="DX467" s="23"/>
      <c r="DY467" s="23"/>
      <c r="DZ467" s="23"/>
      <c r="EA467" s="23"/>
      <c r="EB467" s="23"/>
      <c r="EC467" s="23"/>
      <c r="ED467" s="23"/>
      <c r="EE467" s="23"/>
      <c r="EF467" s="23"/>
      <c r="EG467" s="23"/>
      <c r="EH467" s="23"/>
      <c r="EI467" s="23"/>
      <c r="EJ467" s="23"/>
      <c r="EK467" s="23"/>
      <c r="EL467" s="23"/>
      <c r="EM467" s="23"/>
      <c r="EN467" s="23"/>
      <c r="EO467" s="23"/>
      <c r="EP467" s="23"/>
      <c r="EQ467" s="23"/>
      <c r="ER467" s="23"/>
      <c r="ES467" s="23"/>
      <c r="ET467" s="23"/>
      <c r="EU467" s="23"/>
      <c r="EV467" s="23"/>
      <c r="EW467" s="23"/>
      <c r="EX467" s="23"/>
      <c r="EY467" s="23"/>
      <c r="EZ467" s="23"/>
      <c r="FA467" s="23"/>
      <c r="FB467" s="23"/>
      <c r="FC467" s="23"/>
      <c r="FD467" s="23"/>
      <c r="FE467" s="23"/>
      <c r="FF467" s="23"/>
      <c r="FG467" s="23"/>
      <c r="FH467" s="23"/>
      <c r="FI467" s="23"/>
      <c r="FJ467" s="23"/>
      <c r="FK467" s="23"/>
      <c r="FL467" s="23"/>
      <c r="FM467" s="23"/>
      <c r="FN467" s="23"/>
      <c r="FO467" s="23"/>
      <c r="FP467" s="23"/>
      <c r="FQ467" s="23"/>
      <c r="FR467" s="23"/>
      <c r="FS467" s="23"/>
      <c r="FT467" s="23"/>
      <c r="FU467" s="23"/>
      <c r="FV467" s="23"/>
      <c r="FW467" s="23"/>
      <c r="FX467" s="23"/>
      <c r="FY467" s="23"/>
      <c r="FZ467" s="23"/>
      <c r="GA467" s="23"/>
      <c r="GB467" s="23"/>
      <c r="GC467" s="23"/>
      <c r="GD467" s="23"/>
      <c r="GE467" s="23"/>
      <c r="GF467" s="23"/>
      <c r="GG467" s="23"/>
      <c r="GH467" s="23"/>
      <c r="GI467" s="23"/>
      <c r="GJ467" s="23"/>
      <c r="GK467" s="23"/>
      <c r="GL467" s="23"/>
      <c r="GM467" s="23"/>
      <c r="GN467" s="23"/>
      <c r="GO467" s="23"/>
      <c r="GP467" s="23"/>
      <c r="GQ467" s="23"/>
      <c r="GR467" s="23"/>
      <c r="GS467" s="23"/>
      <c r="GT467" s="23"/>
      <c r="GU467" s="23"/>
      <c r="GV467" s="23"/>
      <c r="GW467" s="23"/>
      <c r="GX467" s="23"/>
      <c r="GY467" s="23"/>
      <c r="GZ467" s="23"/>
      <c r="HA467" s="23"/>
      <c r="HB467" s="23"/>
      <c r="HC467" s="23"/>
      <c r="HD467" s="23"/>
      <c r="HE467" s="23"/>
      <c r="HF467" s="23"/>
      <c r="HG467" s="23"/>
      <c r="HH467" s="23"/>
      <c r="HI467" s="23"/>
      <c r="HK467" s="5"/>
      <c r="HL467" s="5"/>
      <c r="HM467" s="5"/>
      <c r="HN467" s="5"/>
    </row>
    <row r="468" spans="1:222" s="21" customFormat="1" ht="24" customHeight="1">
      <c r="A468" s="11" t="s">
        <v>1886</v>
      </c>
      <c r="B468" s="12" t="s">
        <v>1801</v>
      </c>
      <c r="C468" s="13" t="s">
        <v>1894</v>
      </c>
      <c r="D468" s="14" t="s">
        <v>49</v>
      </c>
      <c r="E468" s="2">
        <v>1</v>
      </c>
      <c r="F468" s="15" t="s">
        <v>1895</v>
      </c>
      <c r="G468" s="32" t="s">
        <v>65</v>
      </c>
      <c r="H468" s="13" t="s">
        <v>1896</v>
      </c>
      <c r="I468" s="17">
        <v>68.8</v>
      </c>
      <c r="J468" s="17">
        <v>61.5</v>
      </c>
      <c r="K468" s="20"/>
      <c r="L468" s="20"/>
      <c r="M468" s="17">
        <v>32.7575</v>
      </c>
      <c r="N468" s="31">
        <v>86</v>
      </c>
      <c r="O468" s="2">
        <f t="shared" si="7"/>
        <v>75.7575</v>
      </c>
      <c r="P468" s="1"/>
      <c r="Q468" s="2" t="s">
        <v>53</v>
      </c>
      <c r="R468" s="13" t="s">
        <v>326</v>
      </c>
      <c r="S468" s="13" t="s">
        <v>1897</v>
      </c>
      <c r="T468" s="20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3"/>
      <c r="CY468" s="23"/>
      <c r="CZ468" s="23"/>
      <c r="DA468" s="23"/>
      <c r="DB468" s="23"/>
      <c r="DC468" s="23"/>
      <c r="DD468" s="23"/>
      <c r="DE468" s="23"/>
      <c r="DF468" s="23"/>
      <c r="DG468" s="23"/>
      <c r="DH468" s="23"/>
      <c r="DI468" s="23"/>
      <c r="DJ468" s="23"/>
      <c r="DK468" s="23"/>
      <c r="DL468" s="23"/>
      <c r="DM468" s="23"/>
      <c r="DN468" s="23"/>
      <c r="DO468" s="23"/>
      <c r="DP468" s="23"/>
      <c r="DQ468" s="23"/>
      <c r="DR468" s="23"/>
      <c r="DS468" s="23"/>
      <c r="DT468" s="23"/>
      <c r="DU468" s="23"/>
      <c r="DV468" s="23"/>
      <c r="DW468" s="23"/>
      <c r="DX468" s="23"/>
      <c r="DY468" s="23"/>
      <c r="DZ468" s="23"/>
      <c r="EA468" s="23"/>
      <c r="EB468" s="23"/>
      <c r="EC468" s="23"/>
      <c r="ED468" s="23"/>
      <c r="EE468" s="23"/>
      <c r="EF468" s="23"/>
      <c r="EG468" s="23"/>
      <c r="EH468" s="23"/>
      <c r="EI468" s="23"/>
      <c r="EJ468" s="23"/>
      <c r="EK468" s="23"/>
      <c r="EL468" s="23"/>
      <c r="EM468" s="23"/>
      <c r="EN468" s="23"/>
      <c r="EO468" s="23"/>
      <c r="EP468" s="23"/>
      <c r="EQ468" s="23"/>
      <c r="ER468" s="23"/>
      <c r="ES468" s="23"/>
      <c r="ET468" s="23"/>
      <c r="EU468" s="23"/>
      <c r="EV468" s="23"/>
      <c r="EW468" s="23"/>
      <c r="EX468" s="23"/>
      <c r="EY468" s="23"/>
      <c r="EZ468" s="23"/>
      <c r="FA468" s="23"/>
      <c r="FB468" s="23"/>
      <c r="FC468" s="23"/>
      <c r="FD468" s="23"/>
      <c r="FE468" s="23"/>
      <c r="FF468" s="23"/>
      <c r="FG468" s="23"/>
      <c r="FH468" s="23"/>
      <c r="FI468" s="23"/>
      <c r="FJ468" s="23"/>
      <c r="FK468" s="23"/>
      <c r="FL468" s="23"/>
      <c r="FM468" s="23"/>
      <c r="FN468" s="23"/>
      <c r="FO468" s="23"/>
      <c r="FP468" s="23"/>
      <c r="FQ468" s="23"/>
      <c r="FR468" s="23"/>
      <c r="FS468" s="23"/>
      <c r="FT468" s="23"/>
      <c r="FU468" s="23"/>
      <c r="FV468" s="23"/>
      <c r="FW468" s="23"/>
      <c r="FX468" s="23"/>
      <c r="FY468" s="23"/>
      <c r="FZ468" s="23"/>
      <c r="GA468" s="23"/>
      <c r="GB468" s="23"/>
      <c r="GC468" s="23"/>
      <c r="GD468" s="23"/>
      <c r="GE468" s="23"/>
      <c r="GF468" s="23"/>
      <c r="GG468" s="23"/>
      <c r="GH468" s="23"/>
      <c r="GI468" s="23"/>
      <c r="GJ468" s="23"/>
      <c r="GK468" s="23"/>
      <c r="GL468" s="23"/>
      <c r="GM468" s="23"/>
      <c r="GN468" s="23"/>
      <c r="GO468" s="23"/>
      <c r="GP468" s="23"/>
      <c r="GQ468" s="23"/>
      <c r="GR468" s="23"/>
      <c r="GS468" s="23"/>
      <c r="GT468" s="23"/>
      <c r="GU468" s="23"/>
      <c r="GV468" s="23"/>
      <c r="GW468" s="23"/>
      <c r="GX468" s="23"/>
      <c r="GY468" s="23"/>
      <c r="GZ468" s="23"/>
      <c r="HA468" s="23"/>
      <c r="HB468" s="23"/>
      <c r="HC468" s="23"/>
      <c r="HD468" s="23"/>
      <c r="HE468" s="23"/>
      <c r="HF468" s="23"/>
      <c r="HG468" s="23"/>
      <c r="HH468" s="23"/>
      <c r="HI468" s="23"/>
      <c r="HJ468" s="6"/>
      <c r="HK468" s="5"/>
      <c r="HL468" s="5"/>
      <c r="HM468" s="5"/>
      <c r="HN468" s="5"/>
    </row>
    <row r="469" spans="1:222" s="6" customFormat="1" ht="24" customHeight="1">
      <c r="A469" s="11" t="s">
        <v>1886</v>
      </c>
      <c r="B469" s="12" t="s">
        <v>1801</v>
      </c>
      <c r="C469" s="13" t="s">
        <v>1898</v>
      </c>
      <c r="D469" s="14" t="s">
        <v>49</v>
      </c>
      <c r="E469" s="2">
        <v>1</v>
      </c>
      <c r="F469" s="15" t="s">
        <v>1899</v>
      </c>
      <c r="G469" s="32" t="s">
        <v>51</v>
      </c>
      <c r="H469" s="13" t="s">
        <v>1900</v>
      </c>
      <c r="I469" s="17">
        <v>64.8</v>
      </c>
      <c r="J469" s="17">
        <v>64.5</v>
      </c>
      <c r="K469" s="20"/>
      <c r="L469" s="20"/>
      <c r="M469" s="17">
        <v>32.3325</v>
      </c>
      <c r="N469" s="31">
        <v>85</v>
      </c>
      <c r="O469" s="2">
        <f t="shared" si="7"/>
        <v>74.83250000000001</v>
      </c>
      <c r="P469" s="1"/>
      <c r="Q469" s="2" t="s">
        <v>53</v>
      </c>
      <c r="R469" s="13" t="s">
        <v>1901</v>
      </c>
      <c r="S469" s="13" t="s">
        <v>102</v>
      </c>
      <c r="T469" s="20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3"/>
      <c r="CY469" s="23"/>
      <c r="CZ469" s="23"/>
      <c r="DA469" s="23"/>
      <c r="DB469" s="23"/>
      <c r="DC469" s="23"/>
      <c r="DD469" s="23"/>
      <c r="DE469" s="23"/>
      <c r="DF469" s="23"/>
      <c r="DG469" s="23"/>
      <c r="DH469" s="23"/>
      <c r="DI469" s="23"/>
      <c r="DJ469" s="23"/>
      <c r="DK469" s="23"/>
      <c r="DL469" s="23"/>
      <c r="DM469" s="23"/>
      <c r="DN469" s="23"/>
      <c r="DO469" s="23"/>
      <c r="DP469" s="23"/>
      <c r="DQ469" s="23"/>
      <c r="DR469" s="23"/>
      <c r="DS469" s="23"/>
      <c r="DT469" s="23"/>
      <c r="DU469" s="23"/>
      <c r="DV469" s="23"/>
      <c r="DW469" s="23"/>
      <c r="DX469" s="23"/>
      <c r="DY469" s="23"/>
      <c r="DZ469" s="23"/>
      <c r="EA469" s="23"/>
      <c r="EB469" s="23"/>
      <c r="EC469" s="23"/>
      <c r="ED469" s="23"/>
      <c r="EE469" s="23"/>
      <c r="EF469" s="23"/>
      <c r="EG469" s="23"/>
      <c r="EH469" s="23"/>
      <c r="EI469" s="23"/>
      <c r="EJ469" s="23"/>
      <c r="EK469" s="23"/>
      <c r="EL469" s="23"/>
      <c r="EM469" s="23"/>
      <c r="EN469" s="23"/>
      <c r="EO469" s="23"/>
      <c r="EP469" s="23"/>
      <c r="EQ469" s="23"/>
      <c r="ER469" s="23"/>
      <c r="ES469" s="23"/>
      <c r="ET469" s="23"/>
      <c r="EU469" s="23"/>
      <c r="EV469" s="23"/>
      <c r="EW469" s="23"/>
      <c r="EX469" s="23"/>
      <c r="EY469" s="23"/>
      <c r="EZ469" s="23"/>
      <c r="FA469" s="23"/>
      <c r="FB469" s="23"/>
      <c r="FC469" s="23"/>
      <c r="FD469" s="23"/>
      <c r="FE469" s="23"/>
      <c r="FF469" s="23"/>
      <c r="FG469" s="23"/>
      <c r="FH469" s="23"/>
      <c r="FI469" s="23"/>
      <c r="FJ469" s="23"/>
      <c r="FK469" s="23"/>
      <c r="FL469" s="23"/>
      <c r="FM469" s="23"/>
      <c r="FN469" s="23"/>
      <c r="FO469" s="23"/>
      <c r="FP469" s="23"/>
      <c r="FQ469" s="23"/>
      <c r="FR469" s="23"/>
      <c r="FS469" s="23"/>
      <c r="FT469" s="23"/>
      <c r="FU469" s="23"/>
      <c r="FV469" s="23"/>
      <c r="FW469" s="23"/>
      <c r="FX469" s="23"/>
      <c r="FY469" s="23"/>
      <c r="FZ469" s="23"/>
      <c r="GA469" s="23"/>
      <c r="GB469" s="23"/>
      <c r="GC469" s="23"/>
      <c r="GD469" s="23"/>
      <c r="GE469" s="23"/>
      <c r="GF469" s="23"/>
      <c r="GG469" s="23"/>
      <c r="GH469" s="23"/>
      <c r="GI469" s="23"/>
      <c r="GJ469" s="23"/>
      <c r="GK469" s="23"/>
      <c r="GL469" s="23"/>
      <c r="GM469" s="23"/>
      <c r="GN469" s="23"/>
      <c r="GO469" s="23"/>
      <c r="GP469" s="23"/>
      <c r="GQ469" s="23"/>
      <c r="GR469" s="23"/>
      <c r="GS469" s="23"/>
      <c r="GT469" s="23"/>
      <c r="GU469" s="23"/>
      <c r="GV469" s="23"/>
      <c r="GW469" s="23"/>
      <c r="GX469" s="23"/>
      <c r="GY469" s="23"/>
      <c r="GZ469" s="23"/>
      <c r="HA469" s="23"/>
      <c r="HB469" s="23"/>
      <c r="HC469" s="23"/>
      <c r="HD469" s="23"/>
      <c r="HE469" s="23"/>
      <c r="HF469" s="23"/>
      <c r="HG469" s="23"/>
      <c r="HH469" s="23"/>
      <c r="HI469" s="23"/>
      <c r="HK469" s="5"/>
      <c r="HL469" s="5"/>
      <c r="HM469" s="5"/>
      <c r="HN469" s="5"/>
    </row>
    <row r="470" spans="1:222" s="6" customFormat="1" ht="24" customHeight="1">
      <c r="A470" s="11" t="s">
        <v>1902</v>
      </c>
      <c r="B470" s="12" t="s">
        <v>1801</v>
      </c>
      <c r="C470" s="13" t="s">
        <v>1903</v>
      </c>
      <c r="D470" s="14" t="s">
        <v>49</v>
      </c>
      <c r="E470" s="2">
        <v>1</v>
      </c>
      <c r="F470" s="15" t="s">
        <v>1904</v>
      </c>
      <c r="G470" s="32" t="s">
        <v>51</v>
      </c>
      <c r="H470" s="13" t="s">
        <v>1905</v>
      </c>
      <c r="I470" s="17">
        <v>65.6</v>
      </c>
      <c r="J470" s="17">
        <v>60.5</v>
      </c>
      <c r="K470" s="20"/>
      <c r="L470" s="20"/>
      <c r="M470" s="17">
        <v>31.6525</v>
      </c>
      <c r="N470" s="31">
        <v>84</v>
      </c>
      <c r="O470" s="2">
        <f t="shared" si="7"/>
        <v>73.6525</v>
      </c>
      <c r="P470" s="1"/>
      <c r="Q470" s="2" t="s">
        <v>53</v>
      </c>
      <c r="R470" s="13" t="s">
        <v>406</v>
      </c>
      <c r="S470" s="13" t="s">
        <v>102</v>
      </c>
      <c r="T470" s="20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3"/>
      <c r="CY470" s="23"/>
      <c r="CZ470" s="23"/>
      <c r="DA470" s="23"/>
      <c r="DB470" s="23"/>
      <c r="DC470" s="23"/>
      <c r="DD470" s="23"/>
      <c r="DE470" s="23"/>
      <c r="DF470" s="23"/>
      <c r="DG470" s="23"/>
      <c r="DH470" s="23"/>
      <c r="DI470" s="23"/>
      <c r="DJ470" s="23"/>
      <c r="DK470" s="23"/>
      <c r="DL470" s="23"/>
      <c r="DM470" s="23"/>
      <c r="DN470" s="23"/>
      <c r="DO470" s="23"/>
      <c r="DP470" s="23"/>
      <c r="DQ470" s="23"/>
      <c r="DR470" s="23"/>
      <c r="DS470" s="23"/>
      <c r="DT470" s="23"/>
      <c r="DU470" s="23"/>
      <c r="DV470" s="23"/>
      <c r="DW470" s="23"/>
      <c r="DX470" s="23"/>
      <c r="DY470" s="23"/>
      <c r="DZ470" s="23"/>
      <c r="EA470" s="23"/>
      <c r="EB470" s="23"/>
      <c r="EC470" s="23"/>
      <c r="ED470" s="23"/>
      <c r="EE470" s="23"/>
      <c r="EF470" s="23"/>
      <c r="EG470" s="23"/>
      <c r="EH470" s="23"/>
      <c r="EI470" s="23"/>
      <c r="EJ470" s="23"/>
      <c r="EK470" s="23"/>
      <c r="EL470" s="23"/>
      <c r="EM470" s="23"/>
      <c r="EN470" s="23"/>
      <c r="EO470" s="23"/>
      <c r="EP470" s="23"/>
      <c r="EQ470" s="23"/>
      <c r="ER470" s="23"/>
      <c r="ES470" s="23"/>
      <c r="ET470" s="23"/>
      <c r="EU470" s="23"/>
      <c r="EV470" s="23"/>
      <c r="EW470" s="23"/>
      <c r="EX470" s="23"/>
      <c r="EY470" s="23"/>
      <c r="EZ470" s="23"/>
      <c r="FA470" s="23"/>
      <c r="FB470" s="23"/>
      <c r="FC470" s="23"/>
      <c r="FD470" s="23"/>
      <c r="FE470" s="23"/>
      <c r="FF470" s="23"/>
      <c r="FG470" s="23"/>
      <c r="FH470" s="23"/>
      <c r="FI470" s="23"/>
      <c r="FJ470" s="23"/>
      <c r="FK470" s="23"/>
      <c r="FL470" s="23"/>
      <c r="FM470" s="23"/>
      <c r="FN470" s="23"/>
      <c r="FO470" s="23"/>
      <c r="FP470" s="23"/>
      <c r="FQ470" s="23"/>
      <c r="FR470" s="23"/>
      <c r="FS470" s="23"/>
      <c r="FT470" s="23"/>
      <c r="FU470" s="23"/>
      <c r="FV470" s="23"/>
      <c r="FW470" s="23"/>
      <c r="FX470" s="23"/>
      <c r="FY470" s="23"/>
      <c r="FZ470" s="23"/>
      <c r="GA470" s="23"/>
      <c r="GB470" s="23"/>
      <c r="GC470" s="23"/>
      <c r="GD470" s="23"/>
      <c r="GE470" s="23"/>
      <c r="GF470" s="23"/>
      <c r="GG470" s="23"/>
      <c r="GH470" s="23"/>
      <c r="GI470" s="23"/>
      <c r="GJ470" s="23"/>
      <c r="GK470" s="23"/>
      <c r="GL470" s="23"/>
      <c r="GM470" s="23"/>
      <c r="GN470" s="23"/>
      <c r="GO470" s="23"/>
      <c r="GP470" s="23"/>
      <c r="GQ470" s="23"/>
      <c r="GR470" s="23"/>
      <c r="GS470" s="23"/>
      <c r="GT470" s="23"/>
      <c r="GU470" s="23"/>
      <c r="GV470" s="23"/>
      <c r="GW470" s="23"/>
      <c r="GX470" s="23"/>
      <c r="GY470" s="23"/>
      <c r="GZ470" s="23"/>
      <c r="HA470" s="23"/>
      <c r="HB470" s="23"/>
      <c r="HC470" s="23"/>
      <c r="HD470" s="23"/>
      <c r="HE470" s="23"/>
      <c r="HF470" s="23"/>
      <c r="HG470" s="23"/>
      <c r="HH470" s="23"/>
      <c r="HI470" s="23"/>
      <c r="HK470" s="5"/>
      <c r="HL470" s="5"/>
      <c r="HM470" s="5"/>
      <c r="HN470" s="5"/>
    </row>
    <row r="471" spans="1:222" s="6" customFormat="1" ht="24" customHeight="1">
      <c r="A471" s="11" t="s">
        <v>1902</v>
      </c>
      <c r="B471" s="12" t="s">
        <v>1801</v>
      </c>
      <c r="C471" s="13" t="s">
        <v>1906</v>
      </c>
      <c r="D471" s="14" t="s">
        <v>49</v>
      </c>
      <c r="E471" s="2">
        <v>1</v>
      </c>
      <c r="F471" s="15" t="s">
        <v>1907</v>
      </c>
      <c r="G471" s="32" t="s">
        <v>51</v>
      </c>
      <c r="H471" s="13" t="s">
        <v>1908</v>
      </c>
      <c r="I471" s="17">
        <v>57.6</v>
      </c>
      <c r="J471" s="17">
        <v>77.5</v>
      </c>
      <c r="K471" s="20"/>
      <c r="L471" s="20"/>
      <c r="M471" s="17">
        <v>33.2775</v>
      </c>
      <c r="N471" s="31">
        <v>82.2</v>
      </c>
      <c r="O471" s="2">
        <f t="shared" si="7"/>
        <v>74.3775</v>
      </c>
      <c r="P471" s="1"/>
      <c r="Q471" s="2" t="s">
        <v>53</v>
      </c>
      <c r="R471" s="13" t="s">
        <v>1683</v>
      </c>
      <c r="S471" s="13" t="s">
        <v>836</v>
      </c>
      <c r="T471" s="20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K471" s="5"/>
      <c r="HL471" s="5"/>
      <c r="HM471" s="5"/>
      <c r="HN471" s="5"/>
    </row>
    <row r="472" spans="1:222" s="6" customFormat="1" ht="24" customHeight="1">
      <c r="A472" s="11" t="s">
        <v>1902</v>
      </c>
      <c r="B472" s="12" t="s">
        <v>1801</v>
      </c>
      <c r="C472" s="13" t="s">
        <v>1909</v>
      </c>
      <c r="D472" s="14" t="s">
        <v>49</v>
      </c>
      <c r="E472" s="2">
        <v>1</v>
      </c>
      <c r="F472" s="15" t="s">
        <v>1910</v>
      </c>
      <c r="G472" s="32" t="s">
        <v>51</v>
      </c>
      <c r="H472" s="13" t="s">
        <v>1911</v>
      </c>
      <c r="I472" s="17">
        <v>59.2</v>
      </c>
      <c r="J472" s="17">
        <v>61.5</v>
      </c>
      <c r="K472" s="20"/>
      <c r="L472" s="20"/>
      <c r="M472" s="17">
        <v>30.1175</v>
      </c>
      <c r="N472" s="31">
        <v>80.2</v>
      </c>
      <c r="O472" s="2">
        <f t="shared" si="7"/>
        <v>70.2175</v>
      </c>
      <c r="P472" s="1"/>
      <c r="Q472" s="2" t="s">
        <v>53</v>
      </c>
      <c r="R472" s="13" t="s">
        <v>395</v>
      </c>
      <c r="S472" s="13" t="s">
        <v>1912</v>
      </c>
      <c r="T472" s="20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3"/>
      <c r="CY472" s="23"/>
      <c r="CZ472" s="23"/>
      <c r="DA472" s="23"/>
      <c r="DB472" s="23"/>
      <c r="DC472" s="23"/>
      <c r="DD472" s="23"/>
      <c r="DE472" s="23"/>
      <c r="DF472" s="23"/>
      <c r="DG472" s="23"/>
      <c r="DH472" s="23"/>
      <c r="DI472" s="23"/>
      <c r="DJ472" s="23"/>
      <c r="DK472" s="23"/>
      <c r="DL472" s="23"/>
      <c r="DM472" s="23"/>
      <c r="DN472" s="23"/>
      <c r="DO472" s="23"/>
      <c r="DP472" s="23"/>
      <c r="DQ472" s="23"/>
      <c r="DR472" s="23"/>
      <c r="DS472" s="23"/>
      <c r="DT472" s="23"/>
      <c r="DU472" s="23"/>
      <c r="DV472" s="23"/>
      <c r="DW472" s="23"/>
      <c r="DX472" s="23"/>
      <c r="DY472" s="23"/>
      <c r="DZ472" s="23"/>
      <c r="EA472" s="23"/>
      <c r="EB472" s="23"/>
      <c r="EC472" s="23"/>
      <c r="ED472" s="23"/>
      <c r="EE472" s="23"/>
      <c r="EF472" s="23"/>
      <c r="EG472" s="23"/>
      <c r="EH472" s="23"/>
      <c r="EI472" s="23"/>
      <c r="EJ472" s="23"/>
      <c r="EK472" s="23"/>
      <c r="EL472" s="23"/>
      <c r="EM472" s="23"/>
      <c r="EN472" s="23"/>
      <c r="EO472" s="23"/>
      <c r="EP472" s="23"/>
      <c r="EQ472" s="23"/>
      <c r="ER472" s="23"/>
      <c r="ES472" s="23"/>
      <c r="ET472" s="23"/>
      <c r="EU472" s="23"/>
      <c r="EV472" s="23"/>
      <c r="EW472" s="23"/>
      <c r="EX472" s="23"/>
      <c r="EY472" s="23"/>
      <c r="EZ472" s="23"/>
      <c r="FA472" s="23"/>
      <c r="FB472" s="23"/>
      <c r="FC472" s="23"/>
      <c r="FD472" s="23"/>
      <c r="FE472" s="23"/>
      <c r="FF472" s="23"/>
      <c r="FG472" s="23"/>
      <c r="FH472" s="23"/>
      <c r="FI472" s="23"/>
      <c r="FJ472" s="23"/>
      <c r="FK472" s="23"/>
      <c r="FL472" s="23"/>
      <c r="FM472" s="23"/>
      <c r="FN472" s="23"/>
      <c r="FO472" s="23"/>
      <c r="FP472" s="23"/>
      <c r="FQ472" s="23"/>
      <c r="FR472" s="23"/>
      <c r="FS472" s="23"/>
      <c r="FT472" s="23"/>
      <c r="FU472" s="23"/>
      <c r="FV472" s="23"/>
      <c r="FW472" s="23"/>
      <c r="FX472" s="23"/>
      <c r="FY472" s="23"/>
      <c r="FZ472" s="23"/>
      <c r="GA472" s="23"/>
      <c r="GB472" s="23"/>
      <c r="GC472" s="23"/>
      <c r="GD472" s="23"/>
      <c r="GE472" s="23"/>
      <c r="GF472" s="23"/>
      <c r="GG472" s="23"/>
      <c r="GH472" s="23"/>
      <c r="GI472" s="23"/>
      <c r="GJ472" s="23"/>
      <c r="GK472" s="23"/>
      <c r="GL472" s="23"/>
      <c r="GM472" s="23"/>
      <c r="GN472" s="23"/>
      <c r="GO472" s="23"/>
      <c r="GP472" s="23"/>
      <c r="GQ472" s="23"/>
      <c r="GR472" s="23"/>
      <c r="GS472" s="23"/>
      <c r="GT472" s="23"/>
      <c r="GU472" s="23"/>
      <c r="GV472" s="23"/>
      <c r="GW472" s="23"/>
      <c r="GX472" s="23"/>
      <c r="GY472" s="23"/>
      <c r="GZ472" s="23"/>
      <c r="HA472" s="23"/>
      <c r="HB472" s="23"/>
      <c r="HC472" s="23"/>
      <c r="HD472" s="23"/>
      <c r="HE472" s="23"/>
      <c r="HF472" s="23"/>
      <c r="HG472" s="23"/>
      <c r="HH472" s="23"/>
      <c r="HI472" s="23"/>
      <c r="HK472" s="5"/>
      <c r="HL472" s="5"/>
      <c r="HM472" s="5"/>
      <c r="HN472" s="5"/>
    </row>
    <row r="473" spans="1:222" s="21" customFormat="1" ht="24" customHeight="1">
      <c r="A473" s="11" t="s">
        <v>1902</v>
      </c>
      <c r="B473" s="12" t="s">
        <v>1801</v>
      </c>
      <c r="C473" s="13" t="s">
        <v>1913</v>
      </c>
      <c r="D473" s="14" t="s">
        <v>49</v>
      </c>
      <c r="E473" s="2">
        <v>1</v>
      </c>
      <c r="F473" s="15" t="s">
        <v>1914</v>
      </c>
      <c r="G473" s="16" t="s">
        <v>65</v>
      </c>
      <c r="H473" s="13" t="s">
        <v>1915</v>
      </c>
      <c r="I473" s="17">
        <v>63.2</v>
      </c>
      <c r="J473" s="17">
        <v>56.5</v>
      </c>
      <c r="K473" s="18"/>
      <c r="L473" s="18"/>
      <c r="M473" s="17">
        <v>30.0925</v>
      </c>
      <c r="N473" s="31">
        <v>83.8</v>
      </c>
      <c r="O473" s="2">
        <f t="shared" si="7"/>
        <v>71.9925</v>
      </c>
      <c r="P473" s="1"/>
      <c r="Q473" s="2" t="s">
        <v>53</v>
      </c>
      <c r="R473" s="13" t="s">
        <v>580</v>
      </c>
      <c r="S473" s="13" t="s">
        <v>102</v>
      </c>
      <c r="T473" s="18"/>
      <c r="U473" s="22"/>
      <c r="V473" s="22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  <c r="CC473" s="22"/>
      <c r="CD473" s="22"/>
      <c r="CE473" s="22"/>
      <c r="CF473" s="22"/>
      <c r="CG473" s="22"/>
      <c r="CH473" s="22"/>
      <c r="CI473" s="22"/>
      <c r="CJ473" s="22"/>
      <c r="CK473" s="22"/>
      <c r="CL473" s="22"/>
      <c r="CM473" s="22"/>
      <c r="CN473" s="22"/>
      <c r="CO473" s="22"/>
      <c r="CP473" s="22"/>
      <c r="CQ473" s="22"/>
      <c r="CR473" s="22"/>
      <c r="CS473" s="22"/>
      <c r="CT473" s="22"/>
      <c r="CU473" s="22"/>
      <c r="CV473" s="22"/>
      <c r="CW473" s="22"/>
      <c r="CX473" s="22"/>
      <c r="CY473" s="22"/>
      <c r="CZ473" s="22"/>
      <c r="DA473" s="22"/>
      <c r="DB473" s="22"/>
      <c r="DC473" s="22"/>
      <c r="DD473" s="22"/>
      <c r="DE473" s="22"/>
      <c r="DF473" s="22"/>
      <c r="DG473" s="22"/>
      <c r="DH473" s="22"/>
      <c r="DI473" s="22"/>
      <c r="DJ473" s="22"/>
      <c r="DK473" s="22"/>
      <c r="DL473" s="22"/>
      <c r="DM473" s="22"/>
      <c r="DN473" s="22"/>
      <c r="DO473" s="22"/>
      <c r="DP473" s="22"/>
      <c r="DQ473" s="22"/>
      <c r="DR473" s="22"/>
      <c r="DS473" s="22"/>
      <c r="DT473" s="22"/>
      <c r="DU473" s="22"/>
      <c r="DV473" s="22"/>
      <c r="DW473" s="22"/>
      <c r="DX473" s="22"/>
      <c r="DY473" s="22"/>
      <c r="DZ473" s="22"/>
      <c r="EA473" s="22"/>
      <c r="EB473" s="22"/>
      <c r="EC473" s="22"/>
      <c r="ED473" s="22"/>
      <c r="EE473" s="22"/>
      <c r="EF473" s="22"/>
      <c r="EG473" s="22"/>
      <c r="EH473" s="22"/>
      <c r="EI473" s="22"/>
      <c r="EJ473" s="22"/>
      <c r="EK473" s="22"/>
      <c r="EL473" s="22"/>
      <c r="EM473" s="22"/>
      <c r="EN473" s="22"/>
      <c r="EO473" s="22"/>
      <c r="EP473" s="22"/>
      <c r="EQ473" s="22"/>
      <c r="ER473" s="22"/>
      <c r="ES473" s="22"/>
      <c r="ET473" s="22"/>
      <c r="EU473" s="22"/>
      <c r="EV473" s="22"/>
      <c r="EW473" s="22"/>
      <c r="EX473" s="22"/>
      <c r="EY473" s="22"/>
      <c r="EZ473" s="22"/>
      <c r="FA473" s="22"/>
      <c r="FB473" s="22"/>
      <c r="FC473" s="22"/>
      <c r="FD473" s="22"/>
      <c r="FE473" s="22"/>
      <c r="FF473" s="22"/>
      <c r="FG473" s="22"/>
      <c r="FH473" s="22"/>
      <c r="FI473" s="22"/>
      <c r="FJ473" s="22"/>
      <c r="FK473" s="22"/>
      <c r="FL473" s="22"/>
      <c r="FM473" s="22"/>
      <c r="FN473" s="22"/>
      <c r="FO473" s="22"/>
      <c r="FP473" s="22"/>
      <c r="FQ473" s="22"/>
      <c r="FR473" s="22"/>
      <c r="FS473" s="22"/>
      <c r="FT473" s="22"/>
      <c r="FU473" s="22"/>
      <c r="FV473" s="22"/>
      <c r="FW473" s="22"/>
      <c r="FX473" s="22"/>
      <c r="FY473" s="22"/>
      <c r="FZ473" s="22"/>
      <c r="GA473" s="22"/>
      <c r="GB473" s="22"/>
      <c r="GC473" s="22"/>
      <c r="GD473" s="22"/>
      <c r="GE473" s="22"/>
      <c r="GF473" s="22"/>
      <c r="GG473" s="22"/>
      <c r="GH473" s="22"/>
      <c r="GI473" s="22"/>
      <c r="GJ473" s="22"/>
      <c r="GK473" s="22"/>
      <c r="GL473" s="22"/>
      <c r="GM473" s="22"/>
      <c r="GN473" s="22"/>
      <c r="GO473" s="22"/>
      <c r="GP473" s="22"/>
      <c r="GQ473" s="22"/>
      <c r="GR473" s="22"/>
      <c r="GS473" s="22"/>
      <c r="GT473" s="22"/>
      <c r="GU473" s="22"/>
      <c r="GV473" s="22"/>
      <c r="GW473" s="22"/>
      <c r="GX473" s="22"/>
      <c r="GY473" s="22"/>
      <c r="GZ473" s="22"/>
      <c r="HA473" s="22"/>
      <c r="HB473" s="22"/>
      <c r="HC473" s="22"/>
      <c r="HD473" s="22"/>
      <c r="HE473" s="22"/>
      <c r="HF473" s="22"/>
      <c r="HG473" s="22"/>
      <c r="HH473" s="22"/>
      <c r="HI473" s="22"/>
      <c r="HK473" s="5"/>
      <c r="HL473" s="5"/>
      <c r="HM473" s="5"/>
      <c r="HN473" s="5"/>
    </row>
    <row r="474" spans="1:222" s="6" customFormat="1" ht="24" customHeight="1">
      <c r="A474" s="11" t="s">
        <v>1916</v>
      </c>
      <c r="B474" s="12" t="s">
        <v>1801</v>
      </c>
      <c r="C474" s="13" t="s">
        <v>1917</v>
      </c>
      <c r="D474" s="14" t="s">
        <v>49</v>
      </c>
      <c r="E474" s="2">
        <v>1</v>
      </c>
      <c r="F474" s="15" t="s">
        <v>1918</v>
      </c>
      <c r="G474" s="32" t="s">
        <v>65</v>
      </c>
      <c r="H474" s="13" t="s">
        <v>1919</v>
      </c>
      <c r="I474" s="17">
        <v>58.4</v>
      </c>
      <c r="J474" s="17">
        <v>63</v>
      </c>
      <c r="K474" s="20"/>
      <c r="L474" s="20"/>
      <c r="M474" s="17">
        <v>30.235</v>
      </c>
      <c r="N474" s="31">
        <v>85.6</v>
      </c>
      <c r="O474" s="2">
        <f t="shared" si="7"/>
        <v>73.035</v>
      </c>
      <c r="P474" s="1"/>
      <c r="Q474" s="2" t="s">
        <v>53</v>
      </c>
      <c r="R474" s="13" t="s">
        <v>166</v>
      </c>
      <c r="S474" s="13" t="s">
        <v>102</v>
      </c>
      <c r="T474" s="20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3"/>
      <c r="CY474" s="23"/>
      <c r="CZ474" s="23"/>
      <c r="DA474" s="23"/>
      <c r="DB474" s="23"/>
      <c r="DC474" s="23"/>
      <c r="DD474" s="23"/>
      <c r="DE474" s="23"/>
      <c r="DF474" s="23"/>
      <c r="DG474" s="23"/>
      <c r="DH474" s="23"/>
      <c r="DI474" s="23"/>
      <c r="DJ474" s="23"/>
      <c r="DK474" s="23"/>
      <c r="DL474" s="23"/>
      <c r="DM474" s="23"/>
      <c r="DN474" s="23"/>
      <c r="DO474" s="23"/>
      <c r="DP474" s="23"/>
      <c r="DQ474" s="23"/>
      <c r="DR474" s="23"/>
      <c r="DS474" s="23"/>
      <c r="DT474" s="23"/>
      <c r="DU474" s="23"/>
      <c r="DV474" s="23"/>
      <c r="DW474" s="23"/>
      <c r="DX474" s="23"/>
      <c r="DY474" s="23"/>
      <c r="DZ474" s="23"/>
      <c r="EA474" s="23"/>
      <c r="EB474" s="23"/>
      <c r="EC474" s="23"/>
      <c r="ED474" s="23"/>
      <c r="EE474" s="23"/>
      <c r="EF474" s="23"/>
      <c r="EG474" s="23"/>
      <c r="EH474" s="23"/>
      <c r="EI474" s="23"/>
      <c r="EJ474" s="23"/>
      <c r="EK474" s="23"/>
      <c r="EL474" s="23"/>
      <c r="EM474" s="23"/>
      <c r="EN474" s="23"/>
      <c r="EO474" s="23"/>
      <c r="EP474" s="23"/>
      <c r="EQ474" s="23"/>
      <c r="ER474" s="23"/>
      <c r="ES474" s="23"/>
      <c r="ET474" s="23"/>
      <c r="EU474" s="23"/>
      <c r="EV474" s="23"/>
      <c r="EW474" s="23"/>
      <c r="EX474" s="23"/>
      <c r="EY474" s="23"/>
      <c r="EZ474" s="23"/>
      <c r="FA474" s="23"/>
      <c r="FB474" s="23"/>
      <c r="FC474" s="23"/>
      <c r="FD474" s="23"/>
      <c r="FE474" s="23"/>
      <c r="FF474" s="23"/>
      <c r="FG474" s="23"/>
      <c r="FH474" s="23"/>
      <c r="FI474" s="23"/>
      <c r="FJ474" s="23"/>
      <c r="FK474" s="23"/>
      <c r="FL474" s="23"/>
      <c r="FM474" s="23"/>
      <c r="FN474" s="23"/>
      <c r="FO474" s="23"/>
      <c r="FP474" s="23"/>
      <c r="FQ474" s="23"/>
      <c r="FR474" s="23"/>
      <c r="FS474" s="23"/>
      <c r="FT474" s="23"/>
      <c r="FU474" s="23"/>
      <c r="FV474" s="23"/>
      <c r="FW474" s="23"/>
      <c r="FX474" s="23"/>
      <c r="FY474" s="23"/>
      <c r="FZ474" s="23"/>
      <c r="GA474" s="23"/>
      <c r="GB474" s="23"/>
      <c r="GC474" s="23"/>
      <c r="GD474" s="23"/>
      <c r="GE474" s="23"/>
      <c r="GF474" s="23"/>
      <c r="GG474" s="23"/>
      <c r="GH474" s="23"/>
      <c r="GI474" s="23"/>
      <c r="GJ474" s="23"/>
      <c r="GK474" s="23"/>
      <c r="GL474" s="23"/>
      <c r="GM474" s="23"/>
      <c r="GN474" s="23"/>
      <c r="GO474" s="23"/>
      <c r="GP474" s="23"/>
      <c r="GQ474" s="23"/>
      <c r="GR474" s="23"/>
      <c r="GS474" s="23"/>
      <c r="GT474" s="23"/>
      <c r="GU474" s="23"/>
      <c r="GV474" s="23"/>
      <c r="GW474" s="23"/>
      <c r="GX474" s="23"/>
      <c r="GY474" s="23"/>
      <c r="GZ474" s="23"/>
      <c r="HA474" s="23"/>
      <c r="HB474" s="23"/>
      <c r="HC474" s="23"/>
      <c r="HD474" s="23"/>
      <c r="HE474" s="23"/>
      <c r="HF474" s="23"/>
      <c r="HG474" s="23"/>
      <c r="HH474" s="23"/>
      <c r="HI474" s="23"/>
      <c r="HK474" s="5"/>
      <c r="HL474" s="5"/>
      <c r="HM474" s="5"/>
      <c r="HN474" s="5"/>
    </row>
    <row r="475" spans="1:222" s="6" customFormat="1" ht="24" customHeight="1">
      <c r="A475" s="11" t="s">
        <v>1916</v>
      </c>
      <c r="B475" s="12" t="s">
        <v>1801</v>
      </c>
      <c r="C475" s="13" t="s">
        <v>1920</v>
      </c>
      <c r="D475" s="14" t="s">
        <v>49</v>
      </c>
      <c r="E475" s="2">
        <v>1</v>
      </c>
      <c r="F475" s="15" t="s">
        <v>1921</v>
      </c>
      <c r="G475" s="32" t="s">
        <v>51</v>
      </c>
      <c r="H475" s="13" t="s">
        <v>1922</v>
      </c>
      <c r="I475" s="17">
        <v>58.4</v>
      </c>
      <c r="J475" s="17">
        <v>72.5</v>
      </c>
      <c r="K475" s="20"/>
      <c r="L475" s="20"/>
      <c r="M475" s="17">
        <v>32.3725</v>
      </c>
      <c r="N475" s="31">
        <v>83.4</v>
      </c>
      <c r="O475" s="2">
        <f t="shared" si="7"/>
        <v>74.0725</v>
      </c>
      <c r="P475" s="1"/>
      <c r="Q475" s="2" t="s">
        <v>53</v>
      </c>
      <c r="R475" s="13" t="s">
        <v>67</v>
      </c>
      <c r="S475" s="13" t="s">
        <v>1923</v>
      </c>
      <c r="T475" s="20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/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/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3"/>
      <c r="CY475" s="23"/>
      <c r="CZ475" s="23"/>
      <c r="DA475" s="23"/>
      <c r="DB475" s="23"/>
      <c r="DC475" s="23"/>
      <c r="DD475" s="23"/>
      <c r="DE475" s="23"/>
      <c r="DF475" s="23"/>
      <c r="DG475" s="23"/>
      <c r="DH475" s="23"/>
      <c r="DI475" s="23"/>
      <c r="DJ475" s="23"/>
      <c r="DK475" s="23"/>
      <c r="DL475" s="23"/>
      <c r="DM475" s="23"/>
      <c r="DN475" s="23"/>
      <c r="DO475" s="23"/>
      <c r="DP475" s="23"/>
      <c r="DQ475" s="23"/>
      <c r="DR475" s="23"/>
      <c r="DS475" s="23"/>
      <c r="DT475" s="23"/>
      <c r="DU475" s="23"/>
      <c r="DV475" s="23"/>
      <c r="DW475" s="23"/>
      <c r="DX475" s="23"/>
      <c r="DY475" s="23"/>
      <c r="DZ475" s="23"/>
      <c r="EA475" s="23"/>
      <c r="EB475" s="23"/>
      <c r="EC475" s="23"/>
      <c r="ED475" s="23"/>
      <c r="EE475" s="23"/>
      <c r="EF475" s="23"/>
      <c r="EG475" s="23"/>
      <c r="EH475" s="23"/>
      <c r="EI475" s="23"/>
      <c r="EJ475" s="23"/>
      <c r="EK475" s="23"/>
      <c r="EL475" s="23"/>
      <c r="EM475" s="23"/>
      <c r="EN475" s="23"/>
      <c r="EO475" s="23"/>
      <c r="EP475" s="23"/>
      <c r="EQ475" s="23"/>
      <c r="ER475" s="23"/>
      <c r="ES475" s="23"/>
      <c r="ET475" s="23"/>
      <c r="EU475" s="23"/>
      <c r="EV475" s="23"/>
      <c r="EW475" s="23"/>
      <c r="EX475" s="23"/>
      <c r="EY475" s="23"/>
      <c r="EZ475" s="23"/>
      <c r="FA475" s="23"/>
      <c r="FB475" s="23"/>
      <c r="FC475" s="23"/>
      <c r="FD475" s="23"/>
      <c r="FE475" s="23"/>
      <c r="FF475" s="23"/>
      <c r="FG475" s="23"/>
      <c r="FH475" s="23"/>
      <c r="FI475" s="23"/>
      <c r="FJ475" s="23"/>
      <c r="FK475" s="23"/>
      <c r="FL475" s="23"/>
      <c r="FM475" s="23"/>
      <c r="FN475" s="23"/>
      <c r="FO475" s="23"/>
      <c r="FP475" s="23"/>
      <c r="FQ475" s="23"/>
      <c r="FR475" s="23"/>
      <c r="FS475" s="23"/>
      <c r="FT475" s="23"/>
      <c r="FU475" s="23"/>
      <c r="FV475" s="23"/>
      <c r="FW475" s="23"/>
      <c r="FX475" s="23"/>
      <c r="FY475" s="23"/>
      <c r="FZ475" s="23"/>
      <c r="GA475" s="23"/>
      <c r="GB475" s="23"/>
      <c r="GC475" s="23"/>
      <c r="GD475" s="23"/>
      <c r="GE475" s="23"/>
      <c r="GF475" s="23"/>
      <c r="GG475" s="23"/>
      <c r="GH475" s="23"/>
      <c r="GI475" s="23"/>
      <c r="GJ475" s="23"/>
      <c r="GK475" s="23"/>
      <c r="GL475" s="23"/>
      <c r="GM475" s="23"/>
      <c r="GN475" s="23"/>
      <c r="GO475" s="23"/>
      <c r="GP475" s="23"/>
      <c r="GQ475" s="23"/>
      <c r="GR475" s="23"/>
      <c r="GS475" s="23"/>
      <c r="GT475" s="23"/>
      <c r="GU475" s="23"/>
      <c r="GV475" s="23"/>
      <c r="GW475" s="23"/>
      <c r="GX475" s="23"/>
      <c r="GY475" s="23"/>
      <c r="GZ475" s="23"/>
      <c r="HA475" s="23"/>
      <c r="HB475" s="23"/>
      <c r="HC475" s="23"/>
      <c r="HD475" s="23"/>
      <c r="HE475" s="23"/>
      <c r="HF475" s="23"/>
      <c r="HG475" s="23"/>
      <c r="HH475" s="23"/>
      <c r="HI475" s="23"/>
      <c r="HK475" s="5"/>
      <c r="HL475" s="5"/>
      <c r="HM475" s="5"/>
      <c r="HN475" s="5"/>
    </row>
    <row r="476" spans="1:222" s="6" customFormat="1" ht="24" customHeight="1">
      <c r="A476" s="11" t="s">
        <v>1916</v>
      </c>
      <c r="B476" s="12" t="s">
        <v>1801</v>
      </c>
      <c r="C476" s="13" t="s">
        <v>1924</v>
      </c>
      <c r="D476" s="14" t="s">
        <v>49</v>
      </c>
      <c r="E476" s="2">
        <v>1</v>
      </c>
      <c r="F476" s="15" t="s">
        <v>1925</v>
      </c>
      <c r="G476" s="32" t="s">
        <v>51</v>
      </c>
      <c r="H476" s="13" t="s">
        <v>1926</v>
      </c>
      <c r="I476" s="17">
        <v>73.6</v>
      </c>
      <c r="J476" s="17">
        <v>63.5</v>
      </c>
      <c r="K476" s="20"/>
      <c r="L476" s="20"/>
      <c r="M476" s="17">
        <v>34.5275</v>
      </c>
      <c r="N476" s="31">
        <v>86</v>
      </c>
      <c r="O476" s="2">
        <f t="shared" si="7"/>
        <v>77.5275</v>
      </c>
      <c r="P476" s="1"/>
      <c r="Q476" s="2" t="s">
        <v>53</v>
      </c>
      <c r="R476" s="13" t="s">
        <v>166</v>
      </c>
      <c r="S476" s="13" t="s">
        <v>1927</v>
      </c>
      <c r="T476" s="20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/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3"/>
      <c r="CY476" s="23"/>
      <c r="CZ476" s="23"/>
      <c r="DA476" s="23"/>
      <c r="DB476" s="23"/>
      <c r="DC476" s="23"/>
      <c r="DD476" s="23"/>
      <c r="DE476" s="23"/>
      <c r="DF476" s="23"/>
      <c r="DG476" s="23"/>
      <c r="DH476" s="23"/>
      <c r="DI476" s="23"/>
      <c r="DJ476" s="23"/>
      <c r="DK476" s="23"/>
      <c r="DL476" s="23"/>
      <c r="DM476" s="23"/>
      <c r="DN476" s="23"/>
      <c r="DO476" s="23"/>
      <c r="DP476" s="23"/>
      <c r="DQ476" s="23"/>
      <c r="DR476" s="23"/>
      <c r="DS476" s="23"/>
      <c r="DT476" s="23"/>
      <c r="DU476" s="23"/>
      <c r="DV476" s="23"/>
      <c r="DW476" s="23"/>
      <c r="DX476" s="23"/>
      <c r="DY476" s="23"/>
      <c r="DZ476" s="23"/>
      <c r="EA476" s="23"/>
      <c r="EB476" s="23"/>
      <c r="EC476" s="23"/>
      <c r="ED476" s="23"/>
      <c r="EE476" s="23"/>
      <c r="EF476" s="23"/>
      <c r="EG476" s="23"/>
      <c r="EH476" s="23"/>
      <c r="EI476" s="23"/>
      <c r="EJ476" s="23"/>
      <c r="EK476" s="23"/>
      <c r="EL476" s="23"/>
      <c r="EM476" s="23"/>
      <c r="EN476" s="23"/>
      <c r="EO476" s="23"/>
      <c r="EP476" s="23"/>
      <c r="EQ476" s="23"/>
      <c r="ER476" s="23"/>
      <c r="ES476" s="23"/>
      <c r="ET476" s="23"/>
      <c r="EU476" s="23"/>
      <c r="EV476" s="23"/>
      <c r="EW476" s="23"/>
      <c r="EX476" s="23"/>
      <c r="EY476" s="23"/>
      <c r="EZ476" s="23"/>
      <c r="FA476" s="23"/>
      <c r="FB476" s="23"/>
      <c r="FC476" s="23"/>
      <c r="FD476" s="23"/>
      <c r="FE476" s="23"/>
      <c r="FF476" s="23"/>
      <c r="FG476" s="23"/>
      <c r="FH476" s="23"/>
      <c r="FI476" s="23"/>
      <c r="FJ476" s="23"/>
      <c r="FK476" s="23"/>
      <c r="FL476" s="23"/>
      <c r="FM476" s="23"/>
      <c r="FN476" s="23"/>
      <c r="FO476" s="23"/>
      <c r="FP476" s="23"/>
      <c r="FQ476" s="23"/>
      <c r="FR476" s="23"/>
      <c r="FS476" s="23"/>
      <c r="FT476" s="23"/>
      <c r="FU476" s="23"/>
      <c r="FV476" s="23"/>
      <c r="FW476" s="23"/>
      <c r="FX476" s="23"/>
      <c r="FY476" s="23"/>
      <c r="FZ476" s="23"/>
      <c r="GA476" s="23"/>
      <c r="GB476" s="23"/>
      <c r="GC476" s="23"/>
      <c r="GD476" s="23"/>
      <c r="GE476" s="23"/>
      <c r="GF476" s="23"/>
      <c r="GG476" s="23"/>
      <c r="GH476" s="23"/>
      <c r="GI476" s="23"/>
      <c r="GJ476" s="23"/>
      <c r="GK476" s="23"/>
      <c r="GL476" s="23"/>
      <c r="GM476" s="23"/>
      <c r="GN476" s="23"/>
      <c r="GO476" s="23"/>
      <c r="GP476" s="23"/>
      <c r="GQ476" s="23"/>
      <c r="GR476" s="23"/>
      <c r="GS476" s="23"/>
      <c r="GT476" s="23"/>
      <c r="GU476" s="23"/>
      <c r="GV476" s="23"/>
      <c r="GW476" s="23"/>
      <c r="GX476" s="23"/>
      <c r="GY476" s="23"/>
      <c r="GZ476" s="23"/>
      <c r="HA476" s="23"/>
      <c r="HB476" s="23"/>
      <c r="HC476" s="23"/>
      <c r="HD476" s="23"/>
      <c r="HE476" s="23"/>
      <c r="HF476" s="23"/>
      <c r="HG476" s="23"/>
      <c r="HH476" s="23"/>
      <c r="HI476" s="23"/>
      <c r="HK476" s="5"/>
      <c r="HL476" s="5"/>
      <c r="HM476" s="5"/>
      <c r="HN476" s="5"/>
    </row>
    <row r="477" spans="1:222" s="6" customFormat="1" ht="24" customHeight="1">
      <c r="A477" s="11" t="s">
        <v>1928</v>
      </c>
      <c r="B477" s="12" t="s">
        <v>1801</v>
      </c>
      <c r="C477" s="13" t="s">
        <v>1929</v>
      </c>
      <c r="D477" s="14" t="s">
        <v>83</v>
      </c>
      <c r="E477" s="2">
        <v>1</v>
      </c>
      <c r="F477" s="15" t="s">
        <v>1930</v>
      </c>
      <c r="G477" s="32" t="s">
        <v>65</v>
      </c>
      <c r="H477" s="13" t="s">
        <v>1931</v>
      </c>
      <c r="I477" s="17">
        <v>60.8</v>
      </c>
      <c r="J477" s="17">
        <v>64.5</v>
      </c>
      <c r="K477" s="20"/>
      <c r="L477" s="20"/>
      <c r="M477" s="17">
        <v>31.2325</v>
      </c>
      <c r="N477" s="31">
        <v>84.4</v>
      </c>
      <c r="O477" s="2">
        <f t="shared" si="7"/>
        <v>73.4325</v>
      </c>
      <c r="P477" s="1"/>
      <c r="Q477" s="2" t="s">
        <v>53</v>
      </c>
      <c r="R477" s="13" t="s">
        <v>166</v>
      </c>
      <c r="S477" s="13" t="s">
        <v>102</v>
      </c>
      <c r="T477" s="20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  <c r="BO477" s="23"/>
      <c r="BP477" s="23"/>
      <c r="BQ477" s="23"/>
      <c r="BR477" s="23"/>
      <c r="BS477" s="23"/>
      <c r="BT477" s="23"/>
      <c r="BU477" s="23"/>
      <c r="BV477" s="23"/>
      <c r="BW477" s="23"/>
      <c r="BX477" s="23"/>
      <c r="BY477" s="23"/>
      <c r="BZ477" s="23"/>
      <c r="CA477" s="23"/>
      <c r="CB477" s="23"/>
      <c r="CC477" s="23"/>
      <c r="CD477" s="23"/>
      <c r="CE477" s="23"/>
      <c r="CF477" s="23"/>
      <c r="CG477" s="23"/>
      <c r="CH477" s="23"/>
      <c r="CI477" s="23"/>
      <c r="CJ477" s="23"/>
      <c r="CK477" s="23"/>
      <c r="CL477" s="23"/>
      <c r="CM477" s="23"/>
      <c r="CN477" s="23"/>
      <c r="CO477" s="23"/>
      <c r="CP477" s="23"/>
      <c r="CQ477" s="23"/>
      <c r="CR477" s="23"/>
      <c r="CS477" s="23"/>
      <c r="CT477" s="23"/>
      <c r="CU477" s="23"/>
      <c r="CV477" s="23"/>
      <c r="CW477" s="23"/>
      <c r="CX477" s="23"/>
      <c r="CY477" s="23"/>
      <c r="CZ477" s="23"/>
      <c r="DA477" s="23"/>
      <c r="DB477" s="23"/>
      <c r="DC477" s="23"/>
      <c r="DD477" s="23"/>
      <c r="DE477" s="23"/>
      <c r="DF477" s="23"/>
      <c r="DG477" s="23"/>
      <c r="DH477" s="23"/>
      <c r="DI477" s="23"/>
      <c r="DJ477" s="23"/>
      <c r="DK477" s="23"/>
      <c r="DL477" s="23"/>
      <c r="DM477" s="23"/>
      <c r="DN477" s="23"/>
      <c r="DO477" s="23"/>
      <c r="DP477" s="23"/>
      <c r="DQ477" s="23"/>
      <c r="DR477" s="23"/>
      <c r="DS477" s="23"/>
      <c r="DT477" s="23"/>
      <c r="DU477" s="23"/>
      <c r="DV477" s="23"/>
      <c r="DW477" s="23"/>
      <c r="DX477" s="23"/>
      <c r="DY477" s="23"/>
      <c r="DZ477" s="23"/>
      <c r="EA477" s="23"/>
      <c r="EB477" s="23"/>
      <c r="EC477" s="23"/>
      <c r="ED477" s="23"/>
      <c r="EE477" s="23"/>
      <c r="EF477" s="23"/>
      <c r="EG477" s="23"/>
      <c r="EH477" s="23"/>
      <c r="EI477" s="23"/>
      <c r="EJ477" s="23"/>
      <c r="EK477" s="23"/>
      <c r="EL477" s="23"/>
      <c r="EM477" s="23"/>
      <c r="EN477" s="23"/>
      <c r="EO477" s="23"/>
      <c r="EP477" s="23"/>
      <c r="EQ477" s="23"/>
      <c r="ER477" s="23"/>
      <c r="ES477" s="23"/>
      <c r="ET477" s="23"/>
      <c r="EU477" s="23"/>
      <c r="EV477" s="23"/>
      <c r="EW477" s="23"/>
      <c r="EX477" s="23"/>
      <c r="EY477" s="23"/>
      <c r="EZ477" s="23"/>
      <c r="FA477" s="23"/>
      <c r="FB477" s="23"/>
      <c r="FC477" s="23"/>
      <c r="FD477" s="23"/>
      <c r="FE477" s="23"/>
      <c r="FF477" s="23"/>
      <c r="FG477" s="23"/>
      <c r="FH477" s="23"/>
      <c r="FI477" s="23"/>
      <c r="FJ477" s="23"/>
      <c r="FK477" s="23"/>
      <c r="FL477" s="23"/>
      <c r="FM477" s="23"/>
      <c r="FN477" s="23"/>
      <c r="FO477" s="23"/>
      <c r="FP477" s="23"/>
      <c r="FQ477" s="23"/>
      <c r="FR477" s="23"/>
      <c r="FS477" s="23"/>
      <c r="FT477" s="23"/>
      <c r="FU477" s="23"/>
      <c r="FV477" s="23"/>
      <c r="FW477" s="23"/>
      <c r="FX477" s="23"/>
      <c r="FY477" s="23"/>
      <c r="FZ477" s="23"/>
      <c r="GA477" s="23"/>
      <c r="GB477" s="23"/>
      <c r="GC477" s="23"/>
      <c r="GD477" s="23"/>
      <c r="GE477" s="23"/>
      <c r="GF477" s="23"/>
      <c r="GG477" s="23"/>
      <c r="GH477" s="23"/>
      <c r="GI477" s="23"/>
      <c r="GJ477" s="23"/>
      <c r="GK477" s="23"/>
      <c r="GL477" s="23"/>
      <c r="GM477" s="23"/>
      <c r="GN477" s="23"/>
      <c r="GO477" s="23"/>
      <c r="GP477" s="23"/>
      <c r="GQ477" s="23"/>
      <c r="GR477" s="23"/>
      <c r="GS477" s="23"/>
      <c r="GT477" s="23"/>
      <c r="GU477" s="23"/>
      <c r="GV477" s="23"/>
      <c r="GW477" s="23"/>
      <c r="GX477" s="23"/>
      <c r="GY477" s="23"/>
      <c r="GZ477" s="23"/>
      <c r="HA477" s="23"/>
      <c r="HB477" s="23"/>
      <c r="HC477" s="23"/>
      <c r="HD477" s="23"/>
      <c r="HE477" s="23"/>
      <c r="HF477" s="23"/>
      <c r="HG477" s="23"/>
      <c r="HH477" s="23"/>
      <c r="HI477" s="23"/>
      <c r="HK477" s="5"/>
      <c r="HL477" s="5"/>
      <c r="HM477" s="5"/>
      <c r="HN477" s="5"/>
    </row>
    <row r="478" spans="1:222" s="6" customFormat="1" ht="24" customHeight="1">
      <c r="A478" s="11" t="s">
        <v>1928</v>
      </c>
      <c r="B478" s="12" t="s">
        <v>1801</v>
      </c>
      <c r="C478" s="13" t="s">
        <v>1929</v>
      </c>
      <c r="D478" s="14" t="s">
        <v>83</v>
      </c>
      <c r="E478" s="2">
        <v>2</v>
      </c>
      <c r="F478" s="15" t="s">
        <v>1932</v>
      </c>
      <c r="G478" s="32" t="s">
        <v>51</v>
      </c>
      <c r="H478" s="13" t="s">
        <v>1933</v>
      </c>
      <c r="I478" s="17">
        <v>69.6</v>
      </c>
      <c r="J478" s="17">
        <v>51</v>
      </c>
      <c r="K478" s="20"/>
      <c r="L478" s="20"/>
      <c r="M478" s="17">
        <v>30.615</v>
      </c>
      <c r="N478" s="31">
        <v>81.8</v>
      </c>
      <c r="O478" s="2">
        <f t="shared" si="7"/>
        <v>71.515</v>
      </c>
      <c r="P478" s="1"/>
      <c r="Q478" s="2" t="s">
        <v>53</v>
      </c>
      <c r="R478" s="13" t="s">
        <v>740</v>
      </c>
      <c r="S478" s="13" t="s">
        <v>102</v>
      </c>
      <c r="T478" s="20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  <c r="BO478" s="23"/>
      <c r="BP478" s="23"/>
      <c r="BQ478" s="23"/>
      <c r="BR478" s="23"/>
      <c r="BS478" s="23"/>
      <c r="BT478" s="23"/>
      <c r="BU478" s="23"/>
      <c r="BV478" s="23"/>
      <c r="BW478" s="23"/>
      <c r="BX478" s="23"/>
      <c r="BY478" s="23"/>
      <c r="BZ478" s="23"/>
      <c r="CA478" s="23"/>
      <c r="CB478" s="23"/>
      <c r="CC478" s="23"/>
      <c r="CD478" s="23"/>
      <c r="CE478" s="23"/>
      <c r="CF478" s="23"/>
      <c r="CG478" s="23"/>
      <c r="CH478" s="23"/>
      <c r="CI478" s="23"/>
      <c r="CJ478" s="23"/>
      <c r="CK478" s="23"/>
      <c r="CL478" s="23"/>
      <c r="CM478" s="23"/>
      <c r="CN478" s="23"/>
      <c r="CO478" s="23"/>
      <c r="CP478" s="23"/>
      <c r="CQ478" s="23"/>
      <c r="CR478" s="23"/>
      <c r="CS478" s="23"/>
      <c r="CT478" s="23"/>
      <c r="CU478" s="23"/>
      <c r="CV478" s="23"/>
      <c r="CW478" s="23"/>
      <c r="CX478" s="23"/>
      <c r="CY478" s="23"/>
      <c r="CZ478" s="23"/>
      <c r="DA478" s="23"/>
      <c r="DB478" s="23"/>
      <c r="DC478" s="23"/>
      <c r="DD478" s="23"/>
      <c r="DE478" s="23"/>
      <c r="DF478" s="23"/>
      <c r="DG478" s="23"/>
      <c r="DH478" s="23"/>
      <c r="DI478" s="23"/>
      <c r="DJ478" s="23"/>
      <c r="DK478" s="23"/>
      <c r="DL478" s="23"/>
      <c r="DM478" s="23"/>
      <c r="DN478" s="23"/>
      <c r="DO478" s="23"/>
      <c r="DP478" s="23"/>
      <c r="DQ478" s="23"/>
      <c r="DR478" s="23"/>
      <c r="DS478" s="23"/>
      <c r="DT478" s="23"/>
      <c r="DU478" s="23"/>
      <c r="DV478" s="23"/>
      <c r="DW478" s="23"/>
      <c r="DX478" s="23"/>
      <c r="DY478" s="23"/>
      <c r="DZ478" s="23"/>
      <c r="EA478" s="23"/>
      <c r="EB478" s="23"/>
      <c r="EC478" s="23"/>
      <c r="ED478" s="23"/>
      <c r="EE478" s="23"/>
      <c r="EF478" s="23"/>
      <c r="EG478" s="23"/>
      <c r="EH478" s="23"/>
      <c r="EI478" s="23"/>
      <c r="EJ478" s="23"/>
      <c r="EK478" s="23"/>
      <c r="EL478" s="23"/>
      <c r="EM478" s="23"/>
      <c r="EN478" s="23"/>
      <c r="EO478" s="23"/>
      <c r="EP478" s="23"/>
      <c r="EQ478" s="23"/>
      <c r="ER478" s="23"/>
      <c r="ES478" s="23"/>
      <c r="ET478" s="23"/>
      <c r="EU478" s="23"/>
      <c r="EV478" s="23"/>
      <c r="EW478" s="23"/>
      <c r="EX478" s="23"/>
      <c r="EY478" s="23"/>
      <c r="EZ478" s="23"/>
      <c r="FA478" s="23"/>
      <c r="FB478" s="23"/>
      <c r="FC478" s="23"/>
      <c r="FD478" s="23"/>
      <c r="FE478" s="23"/>
      <c r="FF478" s="23"/>
      <c r="FG478" s="23"/>
      <c r="FH478" s="23"/>
      <c r="FI478" s="23"/>
      <c r="FJ478" s="23"/>
      <c r="FK478" s="23"/>
      <c r="FL478" s="23"/>
      <c r="FM478" s="23"/>
      <c r="FN478" s="23"/>
      <c r="FO478" s="23"/>
      <c r="FP478" s="23"/>
      <c r="FQ478" s="23"/>
      <c r="FR478" s="23"/>
      <c r="FS478" s="23"/>
      <c r="FT478" s="23"/>
      <c r="FU478" s="23"/>
      <c r="FV478" s="23"/>
      <c r="FW478" s="23"/>
      <c r="FX478" s="23"/>
      <c r="FY478" s="23"/>
      <c r="FZ478" s="23"/>
      <c r="GA478" s="23"/>
      <c r="GB478" s="23"/>
      <c r="GC478" s="23"/>
      <c r="GD478" s="23"/>
      <c r="GE478" s="23"/>
      <c r="GF478" s="23"/>
      <c r="GG478" s="23"/>
      <c r="GH478" s="23"/>
      <c r="GI478" s="23"/>
      <c r="GJ478" s="23"/>
      <c r="GK478" s="23"/>
      <c r="GL478" s="23"/>
      <c r="GM478" s="23"/>
      <c r="GN478" s="23"/>
      <c r="GO478" s="23"/>
      <c r="GP478" s="23"/>
      <c r="GQ478" s="23"/>
      <c r="GR478" s="23"/>
      <c r="GS478" s="23"/>
      <c r="GT478" s="23"/>
      <c r="GU478" s="23"/>
      <c r="GV478" s="23"/>
      <c r="GW478" s="23"/>
      <c r="GX478" s="23"/>
      <c r="GY478" s="23"/>
      <c r="GZ478" s="23"/>
      <c r="HA478" s="23"/>
      <c r="HB478" s="23"/>
      <c r="HC478" s="23"/>
      <c r="HD478" s="23"/>
      <c r="HE478" s="23"/>
      <c r="HF478" s="23"/>
      <c r="HG478" s="23"/>
      <c r="HH478" s="23"/>
      <c r="HI478" s="23"/>
      <c r="HK478" s="5"/>
      <c r="HL478" s="5"/>
      <c r="HM478" s="5"/>
      <c r="HN478" s="5"/>
    </row>
    <row r="479" spans="1:222" s="6" customFormat="1" ht="24" customHeight="1">
      <c r="A479" s="11" t="s">
        <v>1928</v>
      </c>
      <c r="B479" s="12" t="s">
        <v>1801</v>
      </c>
      <c r="C479" s="13" t="s">
        <v>2011</v>
      </c>
      <c r="D479" s="14" t="s">
        <v>49</v>
      </c>
      <c r="E479" s="2">
        <v>1</v>
      </c>
      <c r="F479" s="15" t="s">
        <v>1934</v>
      </c>
      <c r="G479" s="32" t="s">
        <v>51</v>
      </c>
      <c r="H479" s="13" t="s">
        <v>1935</v>
      </c>
      <c r="I479" s="17">
        <v>55.2</v>
      </c>
      <c r="J479" s="17">
        <v>55</v>
      </c>
      <c r="K479" s="20"/>
      <c r="L479" s="20"/>
      <c r="M479" s="17">
        <v>27.555</v>
      </c>
      <c r="N479" s="31">
        <v>79.4</v>
      </c>
      <c r="O479" s="2">
        <f t="shared" si="7"/>
        <v>67.255</v>
      </c>
      <c r="P479" s="1"/>
      <c r="Q479" s="2" t="s">
        <v>53</v>
      </c>
      <c r="R479" s="13" t="s">
        <v>702</v>
      </c>
      <c r="S479" s="13" t="s">
        <v>1936</v>
      </c>
      <c r="T479" s="20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  <c r="BO479" s="23"/>
      <c r="BP479" s="23"/>
      <c r="BQ479" s="23"/>
      <c r="BR479" s="23"/>
      <c r="BS479" s="23"/>
      <c r="BT479" s="23"/>
      <c r="BU479" s="23"/>
      <c r="BV479" s="23"/>
      <c r="BW479" s="23"/>
      <c r="BX479" s="23"/>
      <c r="BY479" s="23"/>
      <c r="BZ479" s="23"/>
      <c r="CA479" s="23"/>
      <c r="CB479" s="23"/>
      <c r="CC479" s="23"/>
      <c r="CD479" s="23"/>
      <c r="CE479" s="23"/>
      <c r="CF479" s="23"/>
      <c r="CG479" s="23"/>
      <c r="CH479" s="23"/>
      <c r="CI479" s="23"/>
      <c r="CJ479" s="23"/>
      <c r="CK479" s="23"/>
      <c r="CL479" s="23"/>
      <c r="CM479" s="23"/>
      <c r="CN479" s="23"/>
      <c r="CO479" s="23"/>
      <c r="CP479" s="23"/>
      <c r="CQ479" s="23"/>
      <c r="CR479" s="23"/>
      <c r="CS479" s="23"/>
      <c r="CT479" s="23"/>
      <c r="CU479" s="23"/>
      <c r="CV479" s="23"/>
      <c r="CW479" s="23"/>
      <c r="CX479" s="23"/>
      <c r="CY479" s="23"/>
      <c r="CZ479" s="23"/>
      <c r="DA479" s="23"/>
      <c r="DB479" s="23"/>
      <c r="DC479" s="23"/>
      <c r="DD479" s="23"/>
      <c r="DE479" s="23"/>
      <c r="DF479" s="23"/>
      <c r="DG479" s="23"/>
      <c r="DH479" s="23"/>
      <c r="DI479" s="23"/>
      <c r="DJ479" s="23"/>
      <c r="DK479" s="23"/>
      <c r="DL479" s="23"/>
      <c r="DM479" s="23"/>
      <c r="DN479" s="23"/>
      <c r="DO479" s="23"/>
      <c r="DP479" s="23"/>
      <c r="DQ479" s="23"/>
      <c r="DR479" s="23"/>
      <c r="DS479" s="23"/>
      <c r="DT479" s="23"/>
      <c r="DU479" s="23"/>
      <c r="DV479" s="23"/>
      <c r="DW479" s="23"/>
      <c r="DX479" s="23"/>
      <c r="DY479" s="23"/>
      <c r="DZ479" s="23"/>
      <c r="EA479" s="23"/>
      <c r="EB479" s="23"/>
      <c r="EC479" s="23"/>
      <c r="ED479" s="23"/>
      <c r="EE479" s="23"/>
      <c r="EF479" s="23"/>
      <c r="EG479" s="23"/>
      <c r="EH479" s="23"/>
      <c r="EI479" s="23"/>
      <c r="EJ479" s="23"/>
      <c r="EK479" s="23"/>
      <c r="EL479" s="23"/>
      <c r="EM479" s="23"/>
      <c r="EN479" s="23"/>
      <c r="EO479" s="23"/>
      <c r="EP479" s="23"/>
      <c r="EQ479" s="23"/>
      <c r="ER479" s="23"/>
      <c r="ES479" s="23"/>
      <c r="ET479" s="23"/>
      <c r="EU479" s="23"/>
      <c r="EV479" s="23"/>
      <c r="EW479" s="23"/>
      <c r="EX479" s="23"/>
      <c r="EY479" s="23"/>
      <c r="EZ479" s="23"/>
      <c r="FA479" s="23"/>
      <c r="FB479" s="23"/>
      <c r="FC479" s="23"/>
      <c r="FD479" s="23"/>
      <c r="FE479" s="23"/>
      <c r="FF479" s="23"/>
      <c r="FG479" s="23"/>
      <c r="FH479" s="23"/>
      <c r="FI479" s="23"/>
      <c r="FJ479" s="23"/>
      <c r="FK479" s="23"/>
      <c r="FL479" s="23"/>
      <c r="FM479" s="23"/>
      <c r="FN479" s="23"/>
      <c r="FO479" s="23"/>
      <c r="FP479" s="23"/>
      <c r="FQ479" s="23"/>
      <c r="FR479" s="23"/>
      <c r="FS479" s="23"/>
      <c r="FT479" s="23"/>
      <c r="FU479" s="23"/>
      <c r="FV479" s="23"/>
      <c r="FW479" s="23"/>
      <c r="FX479" s="23"/>
      <c r="FY479" s="23"/>
      <c r="FZ479" s="23"/>
      <c r="GA479" s="23"/>
      <c r="GB479" s="23"/>
      <c r="GC479" s="23"/>
      <c r="GD479" s="23"/>
      <c r="GE479" s="23"/>
      <c r="GF479" s="23"/>
      <c r="GG479" s="23"/>
      <c r="GH479" s="23"/>
      <c r="GI479" s="23"/>
      <c r="GJ479" s="23"/>
      <c r="GK479" s="23"/>
      <c r="GL479" s="23"/>
      <c r="GM479" s="23"/>
      <c r="GN479" s="23"/>
      <c r="GO479" s="23"/>
      <c r="GP479" s="23"/>
      <c r="GQ479" s="23"/>
      <c r="GR479" s="23"/>
      <c r="GS479" s="23"/>
      <c r="GT479" s="23"/>
      <c r="GU479" s="23"/>
      <c r="GV479" s="23"/>
      <c r="GW479" s="23"/>
      <c r="GX479" s="23"/>
      <c r="GY479" s="23"/>
      <c r="GZ479" s="23"/>
      <c r="HA479" s="23"/>
      <c r="HB479" s="23"/>
      <c r="HC479" s="23"/>
      <c r="HD479" s="23"/>
      <c r="HE479" s="23"/>
      <c r="HF479" s="23"/>
      <c r="HG479" s="23"/>
      <c r="HH479" s="23"/>
      <c r="HI479" s="23"/>
      <c r="HK479" s="5"/>
      <c r="HL479" s="5"/>
      <c r="HM479" s="5"/>
      <c r="HN479" s="5"/>
    </row>
    <row r="480" spans="1:222" s="6" customFormat="1" ht="24" customHeight="1">
      <c r="A480" s="11" t="s">
        <v>1928</v>
      </c>
      <c r="B480" s="12" t="s">
        <v>1801</v>
      </c>
      <c r="C480" s="13" t="s">
        <v>1937</v>
      </c>
      <c r="D480" s="14" t="s">
        <v>49</v>
      </c>
      <c r="E480" s="2">
        <v>1</v>
      </c>
      <c r="F480" s="15" t="s">
        <v>1938</v>
      </c>
      <c r="G480" s="32" t="s">
        <v>65</v>
      </c>
      <c r="H480" s="13" t="s">
        <v>1939</v>
      </c>
      <c r="I480" s="17">
        <v>59.2</v>
      </c>
      <c r="J480" s="17">
        <v>70.5</v>
      </c>
      <c r="K480" s="20"/>
      <c r="L480" s="20"/>
      <c r="M480" s="17">
        <v>32.1425</v>
      </c>
      <c r="N480" s="31">
        <v>84.8</v>
      </c>
      <c r="O480" s="2">
        <f t="shared" si="7"/>
        <v>74.54249999999999</v>
      </c>
      <c r="P480" s="1"/>
      <c r="Q480" s="2" t="s">
        <v>53</v>
      </c>
      <c r="R480" s="13" t="s">
        <v>166</v>
      </c>
      <c r="S480" s="13" t="s">
        <v>102</v>
      </c>
      <c r="T480" s="20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  <c r="BO480" s="23"/>
      <c r="BP480" s="23"/>
      <c r="BQ480" s="23"/>
      <c r="BR480" s="23"/>
      <c r="BS480" s="23"/>
      <c r="BT480" s="23"/>
      <c r="BU480" s="23"/>
      <c r="BV480" s="23"/>
      <c r="BW480" s="23"/>
      <c r="BX480" s="23"/>
      <c r="BY480" s="23"/>
      <c r="BZ480" s="23"/>
      <c r="CA480" s="23"/>
      <c r="CB480" s="23"/>
      <c r="CC480" s="23"/>
      <c r="CD480" s="23"/>
      <c r="CE480" s="23"/>
      <c r="CF480" s="23"/>
      <c r="CG480" s="23"/>
      <c r="CH480" s="23"/>
      <c r="CI480" s="23"/>
      <c r="CJ480" s="23"/>
      <c r="CK480" s="23"/>
      <c r="CL480" s="23"/>
      <c r="CM480" s="23"/>
      <c r="CN480" s="23"/>
      <c r="CO480" s="23"/>
      <c r="CP480" s="23"/>
      <c r="CQ480" s="23"/>
      <c r="CR480" s="23"/>
      <c r="CS480" s="23"/>
      <c r="CT480" s="23"/>
      <c r="CU480" s="23"/>
      <c r="CV480" s="23"/>
      <c r="CW480" s="23"/>
      <c r="CX480" s="23"/>
      <c r="CY480" s="23"/>
      <c r="CZ480" s="23"/>
      <c r="DA480" s="23"/>
      <c r="DB480" s="23"/>
      <c r="DC480" s="23"/>
      <c r="DD480" s="23"/>
      <c r="DE480" s="23"/>
      <c r="DF480" s="23"/>
      <c r="DG480" s="23"/>
      <c r="DH480" s="23"/>
      <c r="DI480" s="23"/>
      <c r="DJ480" s="23"/>
      <c r="DK480" s="23"/>
      <c r="DL480" s="23"/>
      <c r="DM480" s="23"/>
      <c r="DN480" s="23"/>
      <c r="DO480" s="23"/>
      <c r="DP480" s="23"/>
      <c r="DQ480" s="23"/>
      <c r="DR480" s="23"/>
      <c r="DS480" s="23"/>
      <c r="DT480" s="23"/>
      <c r="DU480" s="23"/>
      <c r="DV480" s="23"/>
      <c r="DW480" s="23"/>
      <c r="DX480" s="23"/>
      <c r="DY480" s="23"/>
      <c r="DZ480" s="23"/>
      <c r="EA480" s="23"/>
      <c r="EB480" s="23"/>
      <c r="EC480" s="23"/>
      <c r="ED480" s="23"/>
      <c r="EE480" s="23"/>
      <c r="EF480" s="23"/>
      <c r="EG480" s="23"/>
      <c r="EH480" s="23"/>
      <c r="EI480" s="23"/>
      <c r="EJ480" s="23"/>
      <c r="EK480" s="23"/>
      <c r="EL480" s="23"/>
      <c r="EM480" s="23"/>
      <c r="EN480" s="23"/>
      <c r="EO480" s="23"/>
      <c r="EP480" s="23"/>
      <c r="EQ480" s="23"/>
      <c r="ER480" s="23"/>
      <c r="ES480" s="23"/>
      <c r="ET480" s="23"/>
      <c r="EU480" s="23"/>
      <c r="EV480" s="23"/>
      <c r="EW480" s="23"/>
      <c r="EX480" s="23"/>
      <c r="EY480" s="23"/>
      <c r="EZ480" s="23"/>
      <c r="FA480" s="23"/>
      <c r="FB480" s="23"/>
      <c r="FC480" s="23"/>
      <c r="FD480" s="23"/>
      <c r="FE480" s="23"/>
      <c r="FF480" s="23"/>
      <c r="FG480" s="23"/>
      <c r="FH480" s="23"/>
      <c r="FI480" s="23"/>
      <c r="FJ480" s="23"/>
      <c r="FK480" s="23"/>
      <c r="FL480" s="23"/>
      <c r="FM480" s="23"/>
      <c r="FN480" s="23"/>
      <c r="FO480" s="23"/>
      <c r="FP480" s="23"/>
      <c r="FQ480" s="23"/>
      <c r="FR480" s="23"/>
      <c r="FS480" s="23"/>
      <c r="FT480" s="23"/>
      <c r="FU480" s="23"/>
      <c r="FV480" s="23"/>
      <c r="FW480" s="23"/>
      <c r="FX480" s="23"/>
      <c r="FY480" s="23"/>
      <c r="FZ480" s="23"/>
      <c r="GA480" s="23"/>
      <c r="GB480" s="23"/>
      <c r="GC480" s="23"/>
      <c r="GD480" s="23"/>
      <c r="GE480" s="23"/>
      <c r="GF480" s="23"/>
      <c r="GG480" s="23"/>
      <c r="GH480" s="23"/>
      <c r="GI480" s="23"/>
      <c r="GJ480" s="23"/>
      <c r="GK480" s="23"/>
      <c r="GL480" s="23"/>
      <c r="GM480" s="23"/>
      <c r="GN480" s="23"/>
      <c r="GO480" s="23"/>
      <c r="GP480" s="23"/>
      <c r="GQ480" s="23"/>
      <c r="GR480" s="23"/>
      <c r="GS480" s="23"/>
      <c r="GT480" s="23"/>
      <c r="GU480" s="23"/>
      <c r="GV480" s="23"/>
      <c r="GW480" s="23"/>
      <c r="GX480" s="23"/>
      <c r="GY480" s="23"/>
      <c r="GZ480" s="23"/>
      <c r="HA480" s="23"/>
      <c r="HB480" s="23"/>
      <c r="HC480" s="23"/>
      <c r="HD480" s="23"/>
      <c r="HE480" s="23"/>
      <c r="HF480" s="23"/>
      <c r="HG480" s="23"/>
      <c r="HH480" s="23"/>
      <c r="HI480" s="23"/>
      <c r="HK480" s="5"/>
      <c r="HL480" s="5"/>
      <c r="HM480" s="5"/>
      <c r="HN480" s="5"/>
    </row>
    <row r="481" spans="1:222" s="21" customFormat="1" ht="24" customHeight="1">
      <c r="A481" s="8" t="s">
        <v>1940</v>
      </c>
      <c r="B481" s="8" t="s">
        <v>756</v>
      </c>
      <c r="C481" s="26" t="s">
        <v>1941</v>
      </c>
      <c r="D481" s="27" t="s">
        <v>49</v>
      </c>
      <c r="E481" s="2">
        <v>1</v>
      </c>
      <c r="F481" s="25" t="s">
        <v>1942</v>
      </c>
      <c r="G481" s="26" t="s">
        <v>51</v>
      </c>
      <c r="H481" s="26" t="s">
        <v>2012</v>
      </c>
      <c r="I481" s="28">
        <v>52.5</v>
      </c>
      <c r="J481" s="28">
        <v>60</v>
      </c>
      <c r="K481" s="33"/>
      <c r="L481" s="33"/>
      <c r="M481" s="34">
        <v>27.9375</v>
      </c>
      <c r="N481" s="34">
        <v>80.8</v>
      </c>
      <c r="O481" s="2">
        <f t="shared" si="7"/>
        <v>68.3375</v>
      </c>
      <c r="P481" s="1"/>
      <c r="Q481" s="2" t="s">
        <v>53</v>
      </c>
      <c r="R481" s="26" t="s">
        <v>234</v>
      </c>
      <c r="S481" s="26" t="s">
        <v>1943</v>
      </c>
      <c r="T481" s="18"/>
      <c r="U481" s="22"/>
      <c r="V481" s="22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  <c r="CC481" s="22"/>
      <c r="CD481" s="22"/>
      <c r="CE481" s="22"/>
      <c r="CF481" s="22"/>
      <c r="CG481" s="22"/>
      <c r="CH481" s="22"/>
      <c r="CI481" s="22"/>
      <c r="CJ481" s="22"/>
      <c r="CK481" s="22"/>
      <c r="CL481" s="22"/>
      <c r="CM481" s="22"/>
      <c r="CN481" s="22"/>
      <c r="CO481" s="22"/>
      <c r="CP481" s="22"/>
      <c r="CQ481" s="22"/>
      <c r="CR481" s="22"/>
      <c r="CS481" s="22"/>
      <c r="CT481" s="22"/>
      <c r="CU481" s="22"/>
      <c r="CV481" s="22"/>
      <c r="CW481" s="22"/>
      <c r="CX481" s="22"/>
      <c r="CY481" s="22"/>
      <c r="CZ481" s="22"/>
      <c r="DA481" s="22"/>
      <c r="DB481" s="22"/>
      <c r="DC481" s="22"/>
      <c r="DD481" s="22"/>
      <c r="DE481" s="22"/>
      <c r="DF481" s="22"/>
      <c r="DG481" s="22"/>
      <c r="DH481" s="22"/>
      <c r="DI481" s="22"/>
      <c r="DJ481" s="22"/>
      <c r="DK481" s="22"/>
      <c r="DL481" s="22"/>
      <c r="DM481" s="22"/>
      <c r="DN481" s="22"/>
      <c r="DO481" s="22"/>
      <c r="DP481" s="22"/>
      <c r="DQ481" s="22"/>
      <c r="DR481" s="22"/>
      <c r="DS481" s="22"/>
      <c r="DT481" s="22"/>
      <c r="DU481" s="22"/>
      <c r="DV481" s="22"/>
      <c r="DW481" s="22"/>
      <c r="DX481" s="22"/>
      <c r="DY481" s="22"/>
      <c r="DZ481" s="22"/>
      <c r="EA481" s="22"/>
      <c r="EB481" s="22"/>
      <c r="EC481" s="22"/>
      <c r="ED481" s="22"/>
      <c r="EE481" s="22"/>
      <c r="EF481" s="22"/>
      <c r="EG481" s="22"/>
      <c r="EH481" s="22"/>
      <c r="EI481" s="22"/>
      <c r="EJ481" s="22"/>
      <c r="EK481" s="22"/>
      <c r="EL481" s="22"/>
      <c r="EM481" s="22"/>
      <c r="EN481" s="22"/>
      <c r="EO481" s="22"/>
      <c r="EP481" s="22"/>
      <c r="EQ481" s="22"/>
      <c r="ER481" s="22"/>
      <c r="ES481" s="22"/>
      <c r="ET481" s="22"/>
      <c r="EU481" s="22"/>
      <c r="EV481" s="22"/>
      <c r="EW481" s="22"/>
      <c r="EX481" s="22"/>
      <c r="EY481" s="22"/>
      <c r="EZ481" s="22"/>
      <c r="FA481" s="22"/>
      <c r="FB481" s="22"/>
      <c r="FC481" s="22"/>
      <c r="FD481" s="22"/>
      <c r="FE481" s="22"/>
      <c r="FF481" s="22"/>
      <c r="FG481" s="22"/>
      <c r="FH481" s="22"/>
      <c r="FI481" s="22"/>
      <c r="FJ481" s="22"/>
      <c r="FK481" s="22"/>
      <c r="FL481" s="22"/>
      <c r="FM481" s="22"/>
      <c r="FN481" s="22"/>
      <c r="FO481" s="22"/>
      <c r="FP481" s="22"/>
      <c r="FQ481" s="22"/>
      <c r="FR481" s="22"/>
      <c r="FS481" s="22"/>
      <c r="FT481" s="22"/>
      <c r="FU481" s="22"/>
      <c r="FV481" s="22"/>
      <c r="FW481" s="22"/>
      <c r="FX481" s="22"/>
      <c r="FY481" s="22"/>
      <c r="FZ481" s="22"/>
      <c r="GA481" s="22"/>
      <c r="GB481" s="22"/>
      <c r="GC481" s="22"/>
      <c r="GD481" s="22"/>
      <c r="GE481" s="22"/>
      <c r="GF481" s="22"/>
      <c r="GG481" s="22"/>
      <c r="GH481" s="22"/>
      <c r="GI481" s="22"/>
      <c r="GJ481" s="22"/>
      <c r="GK481" s="22"/>
      <c r="GL481" s="22"/>
      <c r="GM481" s="22"/>
      <c r="GN481" s="22"/>
      <c r="GO481" s="22"/>
      <c r="GP481" s="22"/>
      <c r="GQ481" s="22"/>
      <c r="GR481" s="22"/>
      <c r="GS481" s="22"/>
      <c r="GT481" s="22"/>
      <c r="GU481" s="22"/>
      <c r="GV481" s="22"/>
      <c r="GW481" s="22"/>
      <c r="GX481" s="22"/>
      <c r="GY481" s="22"/>
      <c r="GZ481" s="22"/>
      <c r="HA481" s="22"/>
      <c r="HB481" s="22"/>
      <c r="HC481" s="22"/>
      <c r="HD481" s="22"/>
      <c r="HE481" s="22"/>
      <c r="HF481" s="22"/>
      <c r="HG481" s="22"/>
      <c r="HH481" s="22"/>
      <c r="HI481" s="22"/>
      <c r="HJ481" s="22"/>
      <c r="HK481" s="5"/>
      <c r="HL481" s="5"/>
      <c r="HM481" s="5"/>
      <c r="HN481" s="5"/>
    </row>
    <row r="482" spans="1:222" s="21" customFormat="1" ht="24" customHeight="1">
      <c r="A482" s="8" t="s">
        <v>1944</v>
      </c>
      <c r="B482" s="8" t="s">
        <v>1945</v>
      </c>
      <c r="C482" s="26" t="s">
        <v>1946</v>
      </c>
      <c r="D482" s="27" t="s">
        <v>49</v>
      </c>
      <c r="E482" s="2">
        <v>1</v>
      </c>
      <c r="F482" s="25" t="s">
        <v>1947</v>
      </c>
      <c r="G482" s="26" t="s">
        <v>51</v>
      </c>
      <c r="H482" s="26" t="s">
        <v>1948</v>
      </c>
      <c r="I482" s="28">
        <v>64</v>
      </c>
      <c r="J482" s="28">
        <v>69</v>
      </c>
      <c r="K482" s="33"/>
      <c r="L482" s="33"/>
      <c r="M482" s="34">
        <v>33.125</v>
      </c>
      <c r="N482" s="34">
        <v>81.2</v>
      </c>
      <c r="O482" s="2">
        <f t="shared" si="7"/>
        <v>73.725</v>
      </c>
      <c r="P482" s="1"/>
      <c r="Q482" s="2" t="s">
        <v>53</v>
      </c>
      <c r="R482" s="26" t="s">
        <v>1949</v>
      </c>
      <c r="S482" s="26" t="s">
        <v>102</v>
      </c>
      <c r="T482" s="18"/>
      <c r="U482" s="22"/>
      <c r="V482" s="22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  <c r="CC482" s="22"/>
      <c r="CD482" s="22"/>
      <c r="CE482" s="22"/>
      <c r="CF482" s="22"/>
      <c r="CG482" s="22"/>
      <c r="CH482" s="22"/>
      <c r="CI482" s="22"/>
      <c r="CJ482" s="22"/>
      <c r="CK482" s="22"/>
      <c r="CL482" s="22"/>
      <c r="CM482" s="22"/>
      <c r="CN482" s="22"/>
      <c r="CO482" s="22"/>
      <c r="CP482" s="22"/>
      <c r="CQ482" s="22"/>
      <c r="CR482" s="22"/>
      <c r="CS482" s="22"/>
      <c r="CT482" s="22"/>
      <c r="CU482" s="22"/>
      <c r="CV482" s="22"/>
      <c r="CW482" s="22"/>
      <c r="CX482" s="22"/>
      <c r="CY482" s="22"/>
      <c r="CZ482" s="22"/>
      <c r="DA482" s="22"/>
      <c r="DB482" s="22"/>
      <c r="DC482" s="22"/>
      <c r="DD482" s="22"/>
      <c r="DE482" s="22"/>
      <c r="DF482" s="22"/>
      <c r="DG482" s="22"/>
      <c r="DH482" s="22"/>
      <c r="DI482" s="22"/>
      <c r="DJ482" s="22"/>
      <c r="DK482" s="22"/>
      <c r="DL482" s="22"/>
      <c r="DM482" s="22"/>
      <c r="DN482" s="22"/>
      <c r="DO482" s="22"/>
      <c r="DP482" s="22"/>
      <c r="DQ482" s="22"/>
      <c r="DR482" s="22"/>
      <c r="DS482" s="22"/>
      <c r="DT482" s="22"/>
      <c r="DU482" s="22"/>
      <c r="DV482" s="22"/>
      <c r="DW482" s="22"/>
      <c r="DX482" s="22"/>
      <c r="DY482" s="22"/>
      <c r="DZ482" s="22"/>
      <c r="EA482" s="22"/>
      <c r="EB482" s="22"/>
      <c r="EC482" s="22"/>
      <c r="ED482" s="22"/>
      <c r="EE482" s="22"/>
      <c r="EF482" s="22"/>
      <c r="EG482" s="22"/>
      <c r="EH482" s="22"/>
      <c r="EI482" s="22"/>
      <c r="EJ482" s="22"/>
      <c r="EK482" s="22"/>
      <c r="EL482" s="22"/>
      <c r="EM482" s="22"/>
      <c r="EN482" s="22"/>
      <c r="EO482" s="22"/>
      <c r="EP482" s="22"/>
      <c r="EQ482" s="22"/>
      <c r="ER482" s="22"/>
      <c r="ES482" s="22"/>
      <c r="ET482" s="22"/>
      <c r="EU482" s="22"/>
      <c r="EV482" s="22"/>
      <c r="EW482" s="22"/>
      <c r="EX482" s="22"/>
      <c r="EY482" s="22"/>
      <c r="EZ482" s="22"/>
      <c r="FA482" s="22"/>
      <c r="FB482" s="22"/>
      <c r="FC482" s="22"/>
      <c r="FD482" s="22"/>
      <c r="FE482" s="22"/>
      <c r="FF482" s="22"/>
      <c r="FG482" s="22"/>
      <c r="FH482" s="22"/>
      <c r="FI482" s="22"/>
      <c r="FJ482" s="22"/>
      <c r="FK482" s="22"/>
      <c r="FL482" s="22"/>
      <c r="FM482" s="22"/>
      <c r="FN482" s="22"/>
      <c r="FO482" s="22"/>
      <c r="FP482" s="22"/>
      <c r="FQ482" s="22"/>
      <c r="FR482" s="22"/>
      <c r="FS482" s="22"/>
      <c r="FT482" s="22"/>
      <c r="FU482" s="22"/>
      <c r="FV482" s="22"/>
      <c r="FW482" s="22"/>
      <c r="FX482" s="22"/>
      <c r="FY482" s="22"/>
      <c r="FZ482" s="22"/>
      <c r="GA482" s="22"/>
      <c r="GB482" s="22"/>
      <c r="GC482" s="22"/>
      <c r="GD482" s="22"/>
      <c r="GE482" s="22"/>
      <c r="GF482" s="22"/>
      <c r="GG482" s="22"/>
      <c r="GH482" s="22"/>
      <c r="GI482" s="22"/>
      <c r="GJ482" s="22"/>
      <c r="GK482" s="22"/>
      <c r="GL482" s="22"/>
      <c r="GM482" s="22"/>
      <c r="GN482" s="22"/>
      <c r="GO482" s="22"/>
      <c r="GP482" s="22"/>
      <c r="GQ482" s="22"/>
      <c r="GR482" s="22"/>
      <c r="GS482" s="22"/>
      <c r="GT482" s="22"/>
      <c r="GU482" s="22"/>
      <c r="GV482" s="22"/>
      <c r="GW482" s="22"/>
      <c r="GX482" s="22"/>
      <c r="GY482" s="22"/>
      <c r="GZ482" s="22"/>
      <c r="HA482" s="22"/>
      <c r="HB482" s="22"/>
      <c r="HC482" s="22"/>
      <c r="HD482" s="22"/>
      <c r="HE482" s="22"/>
      <c r="HF482" s="22"/>
      <c r="HG482" s="22"/>
      <c r="HH482" s="22"/>
      <c r="HI482" s="22"/>
      <c r="HJ482" s="22"/>
      <c r="HK482" s="5"/>
      <c r="HL482" s="5"/>
      <c r="HM482" s="5"/>
      <c r="HN482" s="5"/>
    </row>
    <row r="483" spans="1:222" s="21" customFormat="1" ht="24" customHeight="1">
      <c r="A483" s="8" t="s">
        <v>1950</v>
      </c>
      <c r="B483" s="8" t="s">
        <v>57</v>
      </c>
      <c r="C483" s="26" t="s">
        <v>1951</v>
      </c>
      <c r="D483" s="27" t="s">
        <v>49</v>
      </c>
      <c r="E483" s="2">
        <v>1</v>
      </c>
      <c r="F483" s="25" t="s">
        <v>1952</v>
      </c>
      <c r="G483" s="26" t="s">
        <v>65</v>
      </c>
      <c r="H483" s="26" t="s">
        <v>1953</v>
      </c>
      <c r="I483" s="28">
        <v>77.6</v>
      </c>
      <c r="J483" s="28">
        <v>72</v>
      </c>
      <c r="K483" s="33"/>
      <c r="L483" s="33"/>
      <c r="M483" s="34">
        <v>37.54</v>
      </c>
      <c r="N483" s="34">
        <v>84.8</v>
      </c>
      <c r="O483" s="2">
        <f t="shared" si="7"/>
        <v>79.94</v>
      </c>
      <c r="P483" s="1"/>
      <c r="Q483" s="2" t="s">
        <v>53</v>
      </c>
      <c r="R483" s="26" t="s">
        <v>177</v>
      </c>
      <c r="S483" s="26" t="s">
        <v>102</v>
      </c>
      <c r="T483" s="18" t="s">
        <v>2013</v>
      </c>
      <c r="U483" s="22"/>
      <c r="V483" s="22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  <c r="CC483" s="22"/>
      <c r="CD483" s="22"/>
      <c r="CE483" s="22"/>
      <c r="CF483" s="22"/>
      <c r="CG483" s="22"/>
      <c r="CH483" s="22"/>
      <c r="CI483" s="22"/>
      <c r="CJ483" s="22"/>
      <c r="CK483" s="22"/>
      <c r="CL483" s="22"/>
      <c r="CM483" s="22"/>
      <c r="CN483" s="22"/>
      <c r="CO483" s="22"/>
      <c r="CP483" s="22"/>
      <c r="CQ483" s="22"/>
      <c r="CR483" s="22"/>
      <c r="CS483" s="22"/>
      <c r="CT483" s="22"/>
      <c r="CU483" s="22"/>
      <c r="CV483" s="22"/>
      <c r="CW483" s="22"/>
      <c r="CX483" s="22"/>
      <c r="CY483" s="22"/>
      <c r="CZ483" s="22"/>
      <c r="DA483" s="22"/>
      <c r="DB483" s="22"/>
      <c r="DC483" s="22"/>
      <c r="DD483" s="22"/>
      <c r="DE483" s="22"/>
      <c r="DF483" s="22"/>
      <c r="DG483" s="22"/>
      <c r="DH483" s="22"/>
      <c r="DI483" s="22"/>
      <c r="DJ483" s="22"/>
      <c r="DK483" s="22"/>
      <c r="DL483" s="22"/>
      <c r="DM483" s="22"/>
      <c r="DN483" s="22"/>
      <c r="DO483" s="22"/>
      <c r="DP483" s="22"/>
      <c r="DQ483" s="22"/>
      <c r="DR483" s="22"/>
      <c r="DS483" s="22"/>
      <c r="DT483" s="22"/>
      <c r="DU483" s="22"/>
      <c r="DV483" s="22"/>
      <c r="DW483" s="22"/>
      <c r="DX483" s="22"/>
      <c r="DY483" s="22"/>
      <c r="DZ483" s="22"/>
      <c r="EA483" s="22"/>
      <c r="EB483" s="22"/>
      <c r="EC483" s="22"/>
      <c r="ED483" s="22"/>
      <c r="EE483" s="22"/>
      <c r="EF483" s="22"/>
      <c r="EG483" s="22"/>
      <c r="EH483" s="22"/>
      <c r="EI483" s="22"/>
      <c r="EJ483" s="22"/>
      <c r="EK483" s="22"/>
      <c r="EL483" s="22"/>
      <c r="EM483" s="22"/>
      <c r="EN483" s="22"/>
      <c r="EO483" s="22"/>
      <c r="EP483" s="22"/>
      <c r="EQ483" s="22"/>
      <c r="ER483" s="22"/>
      <c r="ES483" s="22"/>
      <c r="ET483" s="22"/>
      <c r="EU483" s="22"/>
      <c r="EV483" s="22"/>
      <c r="EW483" s="22"/>
      <c r="EX483" s="22"/>
      <c r="EY483" s="22"/>
      <c r="EZ483" s="22"/>
      <c r="FA483" s="22"/>
      <c r="FB483" s="22"/>
      <c r="FC483" s="22"/>
      <c r="FD483" s="22"/>
      <c r="FE483" s="22"/>
      <c r="FF483" s="22"/>
      <c r="FG483" s="22"/>
      <c r="FH483" s="22"/>
      <c r="FI483" s="22"/>
      <c r="FJ483" s="22"/>
      <c r="FK483" s="22"/>
      <c r="FL483" s="22"/>
      <c r="FM483" s="22"/>
      <c r="FN483" s="22"/>
      <c r="FO483" s="22"/>
      <c r="FP483" s="22"/>
      <c r="FQ483" s="22"/>
      <c r="FR483" s="22"/>
      <c r="FS483" s="22"/>
      <c r="FT483" s="22"/>
      <c r="FU483" s="22"/>
      <c r="FV483" s="22"/>
      <c r="FW483" s="22"/>
      <c r="FX483" s="22"/>
      <c r="FY483" s="22"/>
      <c r="FZ483" s="22"/>
      <c r="GA483" s="22"/>
      <c r="GB483" s="22"/>
      <c r="GC483" s="22"/>
      <c r="GD483" s="22"/>
      <c r="GE483" s="22"/>
      <c r="GF483" s="22"/>
      <c r="GG483" s="22"/>
      <c r="GH483" s="22"/>
      <c r="GI483" s="22"/>
      <c r="GJ483" s="22"/>
      <c r="GK483" s="22"/>
      <c r="GL483" s="22"/>
      <c r="GM483" s="22"/>
      <c r="GN483" s="22"/>
      <c r="GO483" s="22"/>
      <c r="GP483" s="22"/>
      <c r="GQ483" s="22"/>
      <c r="GR483" s="22"/>
      <c r="GS483" s="22"/>
      <c r="GT483" s="22"/>
      <c r="GU483" s="22"/>
      <c r="GV483" s="22"/>
      <c r="GW483" s="22"/>
      <c r="GX483" s="22"/>
      <c r="GY483" s="22"/>
      <c r="GZ483" s="22"/>
      <c r="HA483" s="22"/>
      <c r="HB483" s="22"/>
      <c r="HC483" s="22"/>
      <c r="HD483" s="22"/>
      <c r="HE483" s="22"/>
      <c r="HF483" s="22"/>
      <c r="HG483" s="22"/>
      <c r="HH483" s="22"/>
      <c r="HI483" s="22"/>
      <c r="HJ483" s="22"/>
      <c r="HK483" s="5"/>
      <c r="HL483" s="5"/>
      <c r="HM483" s="5"/>
      <c r="HN483" s="5"/>
    </row>
    <row r="484" spans="1:222" s="21" customFormat="1" ht="24" customHeight="1">
      <c r="A484" s="8" t="s">
        <v>1950</v>
      </c>
      <c r="B484" s="8" t="s">
        <v>1954</v>
      </c>
      <c r="C484" s="26" t="s">
        <v>1955</v>
      </c>
      <c r="D484" s="27" t="s">
        <v>49</v>
      </c>
      <c r="E484" s="2">
        <v>1</v>
      </c>
      <c r="F484" s="25" t="s">
        <v>1956</v>
      </c>
      <c r="G484" s="26" t="s">
        <v>51</v>
      </c>
      <c r="H484" s="26" t="s">
        <v>1957</v>
      </c>
      <c r="I484" s="28">
        <v>74.4</v>
      </c>
      <c r="J484" s="28">
        <v>59</v>
      </c>
      <c r="K484" s="33"/>
      <c r="L484" s="33"/>
      <c r="M484" s="34">
        <v>33.735</v>
      </c>
      <c r="N484" s="34">
        <v>84.6</v>
      </c>
      <c r="O484" s="2">
        <f t="shared" si="7"/>
        <v>76.035</v>
      </c>
      <c r="P484" s="1"/>
      <c r="Q484" s="2" t="s">
        <v>53</v>
      </c>
      <c r="R484" s="26" t="s">
        <v>1958</v>
      </c>
      <c r="S484" s="26" t="s">
        <v>1959</v>
      </c>
      <c r="T484" s="18"/>
      <c r="U484" s="22"/>
      <c r="V484" s="22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  <c r="CC484" s="22"/>
      <c r="CD484" s="22"/>
      <c r="CE484" s="22"/>
      <c r="CF484" s="22"/>
      <c r="CG484" s="22"/>
      <c r="CH484" s="22"/>
      <c r="CI484" s="22"/>
      <c r="CJ484" s="22"/>
      <c r="CK484" s="22"/>
      <c r="CL484" s="22"/>
      <c r="CM484" s="22"/>
      <c r="CN484" s="22"/>
      <c r="CO484" s="22"/>
      <c r="CP484" s="22"/>
      <c r="CQ484" s="22"/>
      <c r="CR484" s="22"/>
      <c r="CS484" s="22"/>
      <c r="CT484" s="22"/>
      <c r="CU484" s="22"/>
      <c r="CV484" s="22"/>
      <c r="CW484" s="22"/>
      <c r="CX484" s="22"/>
      <c r="CY484" s="22"/>
      <c r="CZ484" s="22"/>
      <c r="DA484" s="22"/>
      <c r="DB484" s="22"/>
      <c r="DC484" s="22"/>
      <c r="DD484" s="22"/>
      <c r="DE484" s="22"/>
      <c r="DF484" s="22"/>
      <c r="DG484" s="22"/>
      <c r="DH484" s="22"/>
      <c r="DI484" s="22"/>
      <c r="DJ484" s="22"/>
      <c r="DK484" s="22"/>
      <c r="DL484" s="22"/>
      <c r="DM484" s="22"/>
      <c r="DN484" s="22"/>
      <c r="DO484" s="22"/>
      <c r="DP484" s="22"/>
      <c r="DQ484" s="22"/>
      <c r="DR484" s="22"/>
      <c r="DS484" s="22"/>
      <c r="DT484" s="22"/>
      <c r="DU484" s="22"/>
      <c r="DV484" s="22"/>
      <c r="DW484" s="22"/>
      <c r="DX484" s="22"/>
      <c r="DY484" s="22"/>
      <c r="DZ484" s="22"/>
      <c r="EA484" s="22"/>
      <c r="EB484" s="22"/>
      <c r="EC484" s="22"/>
      <c r="ED484" s="22"/>
      <c r="EE484" s="22"/>
      <c r="EF484" s="22"/>
      <c r="EG484" s="22"/>
      <c r="EH484" s="22"/>
      <c r="EI484" s="22"/>
      <c r="EJ484" s="22"/>
      <c r="EK484" s="22"/>
      <c r="EL484" s="22"/>
      <c r="EM484" s="22"/>
      <c r="EN484" s="22"/>
      <c r="EO484" s="22"/>
      <c r="EP484" s="22"/>
      <c r="EQ484" s="22"/>
      <c r="ER484" s="22"/>
      <c r="ES484" s="22"/>
      <c r="ET484" s="22"/>
      <c r="EU484" s="22"/>
      <c r="EV484" s="22"/>
      <c r="EW484" s="22"/>
      <c r="EX484" s="22"/>
      <c r="EY484" s="22"/>
      <c r="EZ484" s="22"/>
      <c r="FA484" s="22"/>
      <c r="FB484" s="22"/>
      <c r="FC484" s="22"/>
      <c r="FD484" s="22"/>
      <c r="FE484" s="22"/>
      <c r="FF484" s="22"/>
      <c r="FG484" s="22"/>
      <c r="FH484" s="22"/>
      <c r="FI484" s="22"/>
      <c r="FJ484" s="22"/>
      <c r="FK484" s="22"/>
      <c r="FL484" s="22"/>
      <c r="FM484" s="22"/>
      <c r="FN484" s="22"/>
      <c r="FO484" s="22"/>
      <c r="FP484" s="22"/>
      <c r="FQ484" s="22"/>
      <c r="FR484" s="22"/>
      <c r="FS484" s="22"/>
      <c r="FT484" s="22"/>
      <c r="FU484" s="22"/>
      <c r="FV484" s="22"/>
      <c r="FW484" s="22"/>
      <c r="FX484" s="22"/>
      <c r="FY484" s="22"/>
      <c r="FZ484" s="22"/>
      <c r="GA484" s="22"/>
      <c r="GB484" s="22"/>
      <c r="GC484" s="22"/>
      <c r="GD484" s="22"/>
      <c r="GE484" s="22"/>
      <c r="GF484" s="22"/>
      <c r="GG484" s="22"/>
      <c r="GH484" s="22"/>
      <c r="GI484" s="22"/>
      <c r="GJ484" s="22"/>
      <c r="GK484" s="22"/>
      <c r="GL484" s="22"/>
      <c r="GM484" s="22"/>
      <c r="GN484" s="22"/>
      <c r="GO484" s="22"/>
      <c r="GP484" s="22"/>
      <c r="GQ484" s="22"/>
      <c r="GR484" s="22"/>
      <c r="GS484" s="22"/>
      <c r="GT484" s="22"/>
      <c r="GU484" s="22"/>
      <c r="GV484" s="22"/>
      <c r="GW484" s="22"/>
      <c r="GX484" s="22"/>
      <c r="GY484" s="22"/>
      <c r="GZ484" s="22"/>
      <c r="HA484" s="22"/>
      <c r="HB484" s="22"/>
      <c r="HC484" s="22"/>
      <c r="HD484" s="22"/>
      <c r="HE484" s="22"/>
      <c r="HF484" s="22"/>
      <c r="HG484" s="22"/>
      <c r="HH484" s="22"/>
      <c r="HI484" s="22"/>
      <c r="HJ484" s="22"/>
      <c r="HK484" s="5"/>
      <c r="HL484" s="5"/>
      <c r="HM484" s="5"/>
      <c r="HN484" s="5"/>
    </row>
    <row r="485" spans="1:222" s="21" customFormat="1" ht="24" customHeight="1">
      <c r="A485" s="8" t="s">
        <v>1950</v>
      </c>
      <c r="B485" s="8" t="s">
        <v>1960</v>
      </c>
      <c r="C485" s="26" t="s">
        <v>1961</v>
      </c>
      <c r="D485" s="27" t="s">
        <v>49</v>
      </c>
      <c r="E485" s="2">
        <v>1</v>
      </c>
      <c r="F485" s="25" t="s">
        <v>1962</v>
      </c>
      <c r="G485" s="26" t="s">
        <v>51</v>
      </c>
      <c r="H485" s="26" t="s">
        <v>1963</v>
      </c>
      <c r="I485" s="28">
        <v>64</v>
      </c>
      <c r="J485" s="28">
        <v>66</v>
      </c>
      <c r="K485" s="33"/>
      <c r="L485" s="33"/>
      <c r="M485" s="34">
        <v>32.45</v>
      </c>
      <c r="N485" s="34">
        <v>81.2</v>
      </c>
      <c r="O485" s="2">
        <f t="shared" si="7"/>
        <v>73.05000000000001</v>
      </c>
      <c r="P485" s="1"/>
      <c r="Q485" s="2" t="s">
        <v>53</v>
      </c>
      <c r="R485" s="26" t="s">
        <v>61</v>
      </c>
      <c r="S485" s="26" t="s">
        <v>1964</v>
      </c>
      <c r="T485" s="18"/>
      <c r="U485" s="22"/>
      <c r="V485" s="22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  <c r="CC485" s="22"/>
      <c r="CD485" s="22"/>
      <c r="CE485" s="22"/>
      <c r="CF485" s="22"/>
      <c r="CG485" s="22"/>
      <c r="CH485" s="22"/>
      <c r="CI485" s="22"/>
      <c r="CJ485" s="22"/>
      <c r="CK485" s="22"/>
      <c r="CL485" s="22"/>
      <c r="CM485" s="22"/>
      <c r="CN485" s="22"/>
      <c r="CO485" s="22"/>
      <c r="CP485" s="22"/>
      <c r="CQ485" s="22"/>
      <c r="CR485" s="22"/>
      <c r="CS485" s="22"/>
      <c r="CT485" s="22"/>
      <c r="CU485" s="22"/>
      <c r="CV485" s="22"/>
      <c r="CW485" s="22"/>
      <c r="CX485" s="22"/>
      <c r="CY485" s="22"/>
      <c r="CZ485" s="22"/>
      <c r="DA485" s="22"/>
      <c r="DB485" s="22"/>
      <c r="DC485" s="22"/>
      <c r="DD485" s="22"/>
      <c r="DE485" s="22"/>
      <c r="DF485" s="22"/>
      <c r="DG485" s="22"/>
      <c r="DH485" s="22"/>
      <c r="DI485" s="22"/>
      <c r="DJ485" s="22"/>
      <c r="DK485" s="22"/>
      <c r="DL485" s="22"/>
      <c r="DM485" s="22"/>
      <c r="DN485" s="22"/>
      <c r="DO485" s="22"/>
      <c r="DP485" s="22"/>
      <c r="DQ485" s="22"/>
      <c r="DR485" s="22"/>
      <c r="DS485" s="22"/>
      <c r="DT485" s="22"/>
      <c r="DU485" s="22"/>
      <c r="DV485" s="22"/>
      <c r="DW485" s="22"/>
      <c r="DX485" s="22"/>
      <c r="DY485" s="22"/>
      <c r="DZ485" s="22"/>
      <c r="EA485" s="22"/>
      <c r="EB485" s="22"/>
      <c r="EC485" s="22"/>
      <c r="ED485" s="22"/>
      <c r="EE485" s="22"/>
      <c r="EF485" s="22"/>
      <c r="EG485" s="22"/>
      <c r="EH485" s="22"/>
      <c r="EI485" s="22"/>
      <c r="EJ485" s="22"/>
      <c r="EK485" s="22"/>
      <c r="EL485" s="22"/>
      <c r="EM485" s="22"/>
      <c r="EN485" s="22"/>
      <c r="EO485" s="22"/>
      <c r="EP485" s="22"/>
      <c r="EQ485" s="22"/>
      <c r="ER485" s="22"/>
      <c r="ES485" s="22"/>
      <c r="ET485" s="22"/>
      <c r="EU485" s="22"/>
      <c r="EV485" s="22"/>
      <c r="EW485" s="22"/>
      <c r="EX485" s="22"/>
      <c r="EY485" s="22"/>
      <c r="EZ485" s="22"/>
      <c r="FA485" s="22"/>
      <c r="FB485" s="22"/>
      <c r="FC485" s="22"/>
      <c r="FD485" s="22"/>
      <c r="FE485" s="22"/>
      <c r="FF485" s="22"/>
      <c r="FG485" s="22"/>
      <c r="FH485" s="22"/>
      <c r="FI485" s="22"/>
      <c r="FJ485" s="22"/>
      <c r="FK485" s="22"/>
      <c r="FL485" s="22"/>
      <c r="FM485" s="22"/>
      <c r="FN485" s="22"/>
      <c r="FO485" s="22"/>
      <c r="FP485" s="22"/>
      <c r="FQ485" s="22"/>
      <c r="FR485" s="22"/>
      <c r="FS485" s="22"/>
      <c r="FT485" s="22"/>
      <c r="FU485" s="22"/>
      <c r="FV485" s="22"/>
      <c r="FW485" s="22"/>
      <c r="FX485" s="22"/>
      <c r="FY485" s="22"/>
      <c r="FZ485" s="22"/>
      <c r="GA485" s="22"/>
      <c r="GB485" s="22"/>
      <c r="GC485" s="22"/>
      <c r="GD485" s="22"/>
      <c r="GE485" s="22"/>
      <c r="GF485" s="22"/>
      <c r="GG485" s="22"/>
      <c r="GH485" s="22"/>
      <c r="GI485" s="22"/>
      <c r="GJ485" s="22"/>
      <c r="GK485" s="22"/>
      <c r="GL485" s="22"/>
      <c r="GM485" s="22"/>
      <c r="GN485" s="22"/>
      <c r="GO485" s="22"/>
      <c r="GP485" s="22"/>
      <c r="GQ485" s="22"/>
      <c r="GR485" s="22"/>
      <c r="GS485" s="22"/>
      <c r="GT485" s="22"/>
      <c r="GU485" s="22"/>
      <c r="GV485" s="22"/>
      <c r="GW485" s="22"/>
      <c r="GX485" s="22"/>
      <c r="GY485" s="22"/>
      <c r="GZ485" s="22"/>
      <c r="HA485" s="22"/>
      <c r="HB485" s="22"/>
      <c r="HC485" s="22"/>
      <c r="HD485" s="22"/>
      <c r="HE485" s="22"/>
      <c r="HF485" s="22"/>
      <c r="HG485" s="22"/>
      <c r="HH485" s="22"/>
      <c r="HI485" s="22"/>
      <c r="HJ485" s="22"/>
      <c r="HK485" s="5"/>
      <c r="HL485" s="5"/>
      <c r="HM485" s="5"/>
      <c r="HN485" s="5"/>
    </row>
    <row r="486" spans="1:222" s="21" customFormat="1" ht="24" customHeight="1">
      <c r="A486" s="8" t="s">
        <v>1965</v>
      </c>
      <c r="B486" s="8" t="s">
        <v>1966</v>
      </c>
      <c r="C486" s="26" t="s">
        <v>1967</v>
      </c>
      <c r="D486" s="27" t="s">
        <v>49</v>
      </c>
      <c r="E486" s="2">
        <v>1</v>
      </c>
      <c r="F486" s="25" t="s">
        <v>1968</v>
      </c>
      <c r="G486" s="26" t="s">
        <v>51</v>
      </c>
      <c r="H486" s="26" t="s">
        <v>1969</v>
      </c>
      <c r="I486" s="28">
        <v>73.6</v>
      </c>
      <c r="J486" s="28">
        <v>71.5</v>
      </c>
      <c r="K486" s="33"/>
      <c r="L486" s="33"/>
      <c r="M486" s="34">
        <v>36.3275</v>
      </c>
      <c r="N486" s="34">
        <v>84.6</v>
      </c>
      <c r="O486" s="2">
        <f t="shared" si="7"/>
        <v>78.6275</v>
      </c>
      <c r="P486" s="1"/>
      <c r="Q486" s="2" t="s">
        <v>53</v>
      </c>
      <c r="R486" s="26" t="s">
        <v>61</v>
      </c>
      <c r="S486" s="26" t="s">
        <v>102</v>
      </c>
      <c r="T486" s="18"/>
      <c r="U486" s="22"/>
      <c r="V486" s="22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  <c r="CC486" s="22"/>
      <c r="CD486" s="22"/>
      <c r="CE486" s="22"/>
      <c r="CF486" s="22"/>
      <c r="CG486" s="22"/>
      <c r="CH486" s="22"/>
      <c r="CI486" s="22"/>
      <c r="CJ486" s="22"/>
      <c r="CK486" s="22"/>
      <c r="CL486" s="22"/>
      <c r="CM486" s="22"/>
      <c r="CN486" s="22"/>
      <c r="CO486" s="22"/>
      <c r="CP486" s="22"/>
      <c r="CQ486" s="22"/>
      <c r="CR486" s="22"/>
      <c r="CS486" s="22"/>
      <c r="CT486" s="22"/>
      <c r="CU486" s="22"/>
      <c r="CV486" s="22"/>
      <c r="CW486" s="22"/>
      <c r="CX486" s="22"/>
      <c r="CY486" s="22"/>
      <c r="CZ486" s="22"/>
      <c r="DA486" s="22"/>
      <c r="DB486" s="22"/>
      <c r="DC486" s="22"/>
      <c r="DD486" s="22"/>
      <c r="DE486" s="22"/>
      <c r="DF486" s="22"/>
      <c r="DG486" s="22"/>
      <c r="DH486" s="22"/>
      <c r="DI486" s="22"/>
      <c r="DJ486" s="22"/>
      <c r="DK486" s="22"/>
      <c r="DL486" s="22"/>
      <c r="DM486" s="22"/>
      <c r="DN486" s="22"/>
      <c r="DO486" s="22"/>
      <c r="DP486" s="22"/>
      <c r="DQ486" s="22"/>
      <c r="DR486" s="22"/>
      <c r="DS486" s="22"/>
      <c r="DT486" s="22"/>
      <c r="DU486" s="22"/>
      <c r="DV486" s="22"/>
      <c r="DW486" s="22"/>
      <c r="DX486" s="22"/>
      <c r="DY486" s="22"/>
      <c r="DZ486" s="22"/>
      <c r="EA486" s="22"/>
      <c r="EB486" s="22"/>
      <c r="EC486" s="22"/>
      <c r="ED486" s="22"/>
      <c r="EE486" s="22"/>
      <c r="EF486" s="22"/>
      <c r="EG486" s="22"/>
      <c r="EH486" s="22"/>
      <c r="EI486" s="22"/>
      <c r="EJ486" s="22"/>
      <c r="EK486" s="22"/>
      <c r="EL486" s="22"/>
      <c r="EM486" s="22"/>
      <c r="EN486" s="22"/>
      <c r="EO486" s="22"/>
      <c r="EP486" s="22"/>
      <c r="EQ486" s="22"/>
      <c r="ER486" s="22"/>
      <c r="ES486" s="22"/>
      <c r="ET486" s="22"/>
      <c r="EU486" s="22"/>
      <c r="EV486" s="22"/>
      <c r="EW486" s="22"/>
      <c r="EX486" s="22"/>
      <c r="EY486" s="22"/>
      <c r="EZ486" s="22"/>
      <c r="FA486" s="22"/>
      <c r="FB486" s="22"/>
      <c r="FC486" s="22"/>
      <c r="FD486" s="22"/>
      <c r="FE486" s="22"/>
      <c r="FF486" s="22"/>
      <c r="FG486" s="22"/>
      <c r="FH486" s="22"/>
      <c r="FI486" s="22"/>
      <c r="FJ486" s="22"/>
      <c r="FK486" s="22"/>
      <c r="FL486" s="22"/>
      <c r="FM486" s="22"/>
      <c r="FN486" s="22"/>
      <c r="FO486" s="22"/>
      <c r="FP486" s="22"/>
      <c r="FQ486" s="22"/>
      <c r="FR486" s="22"/>
      <c r="FS486" s="22"/>
      <c r="FT486" s="22"/>
      <c r="FU486" s="22"/>
      <c r="FV486" s="22"/>
      <c r="FW486" s="22"/>
      <c r="FX486" s="22"/>
      <c r="FY486" s="22"/>
      <c r="FZ486" s="22"/>
      <c r="GA486" s="22"/>
      <c r="GB486" s="22"/>
      <c r="GC486" s="22"/>
      <c r="GD486" s="22"/>
      <c r="GE486" s="22"/>
      <c r="GF486" s="22"/>
      <c r="GG486" s="22"/>
      <c r="GH486" s="22"/>
      <c r="GI486" s="22"/>
      <c r="GJ486" s="22"/>
      <c r="GK486" s="22"/>
      <c r="GL486" s="22"/>
      <c r="GM486" s="22"/>
      <c r="GN486" s="22"/>
      <c r="GO486" s="22"/>
      <c r="GP486" s="22"/>
      <c r="GQ486" s="22"/>
      <c r="GR486" s="22"/>
      <c r="GS486" s="22"/>
      <c r="GT486" s="22"/>
      <c r="GU486" s="22"/>
      <c r="GV486" s="22"/>
      <c r="GW486" s="22"/>
      <c r="GX486" s="22"/>
      <c r="GY486" s="22"/>
      <c r="GZ486" s="22"/>
      <c r="HA486" s="22"/>
      <c r="HB486" s="22"/>
      <c r="HC486" s="22"/>
      <c r="HD486" s="22"/>
      <c r="HE486" s="22"/>
      <c r="HF486" s="22"/>
      <c r="HG486" s="22"/>
      <c r="HH486" s="22"/>
      <c r="HI486" s="22"/>
      <c r="HJ486" s="22"/>
      <c r="HK486" s="5"/>
      <c r="HL486" s="5"/>
      <c r="HM486" s="5"/>
      <c r="HN486" s="5"/>
    </row>
    <row r="487" spans="1:222" s="21" customFormat="1" ht="24" customHeight="1">
      <c r="A487" s="8" t="s">
        <v>1970</v>
      </c>
      <c r="B487" s="8" t="s">
        <v>1945</v>
      </c>
      <c r="C487" s="26" t="s">
        <v>1971</v>
      </c>
      <c r="D487" s="27" t="s">
        <v>49</v>
      </c>
      <c r="E487" s="2">
        <v>1</v>
      </c>
      <c r="F487" s="25" t="s">
        <v>1972</v>
      </c>
      <c r="G487" s="26" t="s">
        <v>51</v>
      </c>
      <c r="H487" s="26" t="s">
        <v>1973</v>
      </c>
      <c r="I487" s="28">
        <v>76.8</v>
      </c>
      <c r="J487" s="28">
        <v>59</v>
      </c>
      <c r="K487" s="33"/>
      <c r="L487" s="33"/>
      <c r="M487" s="34">
        <v>34.395</v>
      </c>
      <c r="N487" s="34">
        <v>81.6</v>
      </c>
      <c r="O487" s="2">
        <f t="shared" si="7"/>
        <v>75.195</v>
      </c>
      <c r="P487" s="1"/>
      <c r="Q487" s="2" t="s">
        <v>53</v>
      </c>
      <c r="R487" s="26" t="s">
        <v>61</v>
      </c>
      <c r="S487" s="26" t="s">
        <v>102</v>
      </c>
      <c r="T487" s="18"/>
      <c r="U487" s="22"/>
      <c r="V487" s="22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  <c r="CC487" s="22"/>
      <c r="CD487" s="22"/>
      <c r="CE487" s="22"/>
      <c r="CF487" s="22"/>
      <c r="CG487" s="22"/>
      <c r="CH487" s="22"/>
      <c r="CI487" s="22"/>
      <c r="CJ487" s="22"/>
      <c r="CK487" s="22"/>
      <c r="CL487" s="22"/>
      <c r="CM487" s="22"/>
      <c r="CN487" s="22"/>
      <c r="CO487" s="22"/>
      <c r="CP487" s="22"/>
      <c r="CQ487" s="22"/>
      <c r="CR487" s="22"/>
      <c r="CS487" s="22"/>
      <c r="CT487" s="22"/>
      <c r="CU487" s="22"/>
      <c r="CV487" s="22"/>
      <c r="CW487" s="22"/>
      <c r="CX487" s="22"/>
      <c r="CY487" s="22"/>
      <c r="CZ487" s="22"/>
      <c r="DA487" s="22"/>
      <c r="DB487" s="22"/>
      <c r="DC487" s="22"/>
      <c r="DD487" s="22"/>
      <c r="DE487" s="22"/>
      <c r="DF487" s="22"/>
      <c r="DG487" s="22"/>
      <c r="DH487" s="22"/>
      <c r="DI487" s="22"/>
      <c r="DJ487" s="22"/>
      <c r="DK487" s="22"/>
      <c r="DL487" s="22"/>
      <c r="DM487" s="22"/>
      <c r="DN487" s="22"/>
      <c r="DO487" s="22"/>
      <c r="DP487" s="22"/>
      <c r="DQ487" s="22"/>
      <c r="DR487" s="22"/>
      <c r="DS487" s="22"/>
      <c r="DT487" s="22"/>
      <c r="DU487" s="22"/>
      <c r="DV487" s="22"/>
      <c r="DW487" s="22"/>
      <c r="DX487" s="22"/>
      <c r="DY487" s="22"/>
      <c r="DZ487" s="22"/>
      <c r="EA487" s="22"/>
      <c r="EB487" s="22"/>
      <c r="EC487" s="22"/>
      <c r="ED487" s="22"/>
      <c r="EE487" s="22"/>
      <c r="EF487" s="22"/>
      <c r="EG487" s="22"/>
      <c r="EH487" s="22"/>
      <c r="EI487" s="22"/>
      <c r="EJ487" s="22"/>
      <c r="EK487" s="22"/>
      <c r="EL487" s="22"/>
      <c r="EM487" s="22"/>
      <c r="EN487" s="22"/>
      <c r="EO487" s="22"/>
      <c r="EP487" s="22"/>
      <c r="EQ487" s="22"/>
      <c r="ER487" s="22"/>
      <c r="ES487" s="22"/>
      <c r="ET487" s="22"/>
      <c r="EU487" s="22"/>
      <c r="EV487" s="22"/>
      <c r="EW487" s="22"/>
      <c r="EX487" s="22"/>
      <c r="EY487" s="22"/>
      <c r="EZ487" s="22"/>
      <c r="FA487" s="22"/>
      <c r="FB487" s="22"/>
      <c r="FC487" s="22"/>
      <c r="FD487" s="22"/>
      <c r="FE487" s="22"/>
      <c r="FF487" s="22"/>
      <c r="FG487" s="22"/>
      <c r="FH487" s="22"/>
      <c r="FI487" s="22"/>
      <c r="FJ487" s="22"/>
      <c r="FK487" s="22"/>
      <c r="FL487" s="22"/>
      <c r="FM487" s="22"/>
      <c r="FN487" s="22"/>
      <c r="FO487" s="22"/>
      <c r="FP487" s="22"/>
      <c r="FQ487" s="22"/>
      <c r="FR487" s="22"/>
      <c r="FS487" s="22"/>
      <c r="FT487" s="22"/>
      <c r="FU487" s="22"/>
      <c r="FV487" s="22"/>
      <c r="FW487" s="22"/>
      <c r="FX487" s="22"/>
      <c r="FY487" s="22"/>
      <c r="FZ487" s="22"/>
      <c r="GA487" s="22"/>
      <c r="GB487" s="22"/>
      <c r="GC487" s="22"/>
      <c r="GD487" s="22"/>
      <c r="GE487" s="22"/>
      <c r="GF487" s="22"/>
      <c r="GG487" s="22"/>
      <c r="GH487" s="22"/>
      <c r="GI487" s="22"/>
      <c r="GJ487" s="22"/>
      <c r="GK487" s="22"/>
      <c r="GL487" s="22"/>
      <c r="GM487" s="22"/>
      <c r="GN487" s="22"/>
      <c r="GO487" s="22"/>
      <c r="GP487" s="22"/>
      <c r="GQ487" s="22"/>
      <c r="GR487" s="22"/>
      <c r="GS487" s="22"/>
      <c r="GT487" s="22"/>
      <c r="GU487" s="22"/>
      <c r="GV487" s="22"/>
      <c r="GW487" s="22"/>
      <c r="GX487" s="22"/>
      <c r="GY487" s="22"/>
      <c r="GZ487" s="22"/>
      <c r="HA487" s="22"/>
      <c r="HB487" s="22"/>
      <c r="HC487" s="22"/>
      <c r="HD487" s="22"/>
      <c r="HE487" s="22"/>
      <c r="HF487" s="22"/>
      <c r="HG487" s="22"/>
      <c r="HH487" s="22"/>
      <c r="HI487" s="22"/>
      <c r="HJ487" s="22"/>
      <c r="HK487" s="5"/>
      <c r="HL487" s="5"/>
      <c r="HM487" s="5"/>
      <c r="HN487" s="5"/>
    </row>
    <row r="488" spans="1:222" s="21" customFormat="1" ht="24" customHeight="1">
      <c r="A488" s="8" t="s">
        <v>1974</v>
      </c>
      <c r="B488" s="8" t="s">
        <v>1975</v>
      </c>
      <c r="C488" s="26" t="s">
        <v>1976</v>
      </c>
      <c r="D488" s="27" t="s">
        <v>49</v>
      </c>
      <c r="E488" s="2">
        <v>1</v>
      </c>
      <c r="F488" s="25" t="s">
        <v>1977</v>
      </c>
      <c r="G488" s="24" t="s">
        <v>51</v>
      </c>
      <c r="H488" s="26" t="s">
        <v>1978</v>
      </c>
      <c r="I488" s="28">
        <v>58.4</v>
      </c>
      <c r="J488" s="28">
        <v>72</v>
      </c>
      <c r="K488" s="33"/>
      <c r="L488" s="33"/>
      <c r="M488" s="34">
        <v>32.26</v>
      </c>
      <c r="N488" s="34">
        <v>78.4</v>
      </c>
      <c r="O488" s="2">
        <f t="shared" si="7"/>
        <v>71.46000000000001</v>
      </c>
      <c r="P488" s="1"/>
      <c r="Q488" s="2" t="s">
        <v>53</v>
      </c>
      <c r="R488" s="26" t="s">
        <v>1979</v>
      </c>
      <c r="S488" s="26" t="s">
        <v>102</v>
      </c>
      <c r="T488" s="18"/>
      <c r="U488" s="22"/>
      <c r="V488" s="22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  <c r="CC488" s="22"/>
      <c r="CD488" s="22"/>
      <c r="CE488" s="22"/>
      <c r="CF488" s="22"/>
      <c r="CG488" s="22"/>
      <c r="CH488" s="22"/>
      <c r="CI488" s="22"/>
      <c r="CJ488" s="22"/>
      <c r="CK488" s="22"/>
      <c r="CL488" s="22"/>
      <c r="CM488" s="22"/>
      <c r="CN488" s="22"/>
      <c r="CO488" s="22"/>
      <c r="CP488" s="22"/>
      <c r="CQ488" s="22"/>
      <c r="CR488" s="22"/>
      <c r="CS488" s="22"/>
      <c r="CT488" s="22"/>
      <c r="CU488" s="22"/>
      <c r="CV488" s="22"/>
      <c r="CW488" s="22"/>
      <c r="CX488" s="22"/>
      <c r="CY488" s="22"/>
      <c r="CZ488" s="22"/>
      <c r="DA488" s="22"/>
      <c r="DB488" s="22"/>
      <c r="DC488" s="22"/>
      <c r="DD488" s="22"/>
      <c r="DE488" s="22"/>
      <c r="DF488" s="22"/>
      <c r="DG488" s="22"/>
      <c r="DH488" s="22"/>
      <c r="DI488" s="22"/>
      <c r="DJ488" s="22"/>
      <c r="DK488" s="22"/>
      <c r="DL488" s="22"/>
      <c r="DM488" s="22"/>
      <c r="DN488" s="22"/>
      <c r="DO488" s="22"/>
      <c r="DP488" s="22"/>
      <c r="DQ488" s="22"/>
      <c r="DR488" s="22"/>
      <c r="DS488" s="22"/>
      <c r="DT488" s="22"/>
      <c r="DU488" s="22"/>
      <c r="DV488" s="22"/>
      <c r="DW488" s="22"/>
      <c r="DX488" s="22"/>
      <c r="DY488" s="22"/>
      <c r="DZ488" s="22"/>
      <c r="EA488" s="22"/>
      <c r="EB488" s="22"/>
      <c r="EC488" s="22"/>
      <c r="ED488" s="22"/>
      <c r="EE488" s="22"/>
      <c r="EF488" s="22"/>
      <c r="EG488" s="22"/>
      <c r="EH488" s="22"/>
      <c r="EI488" s="22"/>
      <c r="EJ488" s="22"/>
      <c r="EK488" s="22"/>
      <c r="EL488" s="22"/>
      <c r="EM488" s="22"/>
      <c r="EN488" s="22"/>
      <c r="EO488" s="22"/>
      <c r="EP488" s="22"/>
      <c r="EQ488" s="22"/>
      <c r="ER488" s="22"/>
      <c r="ES488" s="22"/>
      <c r="ET488" s="22"/>
      <c r="EU488" s="22"/>
      <c r="EV488" s="22"/>
      <c r="EW488" s="22"/>
      <c r="EX488" s="22"/>
      <c r="EY488" s="22"/>
      <c r="EZ488" s="22"/>
      <c r="FA488" s="22"/>
      <c r="FB488" s="22"/>
      <c r="FC488" s="22"/>
      <c r="FD488" s="22"/>
      <c r="FE488" s="22"/>
      <c r="FF488" s="22"/>
      <c r="FG488" s="22"/>
      <c r="FH488" s="22"/>
      <c r="FI488" s="22"/>
      <c r="FJ488" s="22"/>
      <c r="FK488" s="22"/>
      <c r="FL488" s="22"/>
      <c r="FM488" s="22"/>
      <c r="FN488" s="22"/>
      <c r="FO488" s="22"/>
      <c r="FP488" s="22"/>
      <c r="FQ488" s="22"/>
      <c r="FR488" s="22"/>
      <c r="FS488" s="22"/>
      <c r="FT488" s="22"/>
      <c r="FU488" s="22"/>
      <c r="FV488" s="22"/>
      <c r="FW488" s="22"/>
      <c r="FX488" s="22"/>
      <c r="FY488" s="22"/>
      <c r="FZ488" s="22"/>
      <c r="GA488" s="22"/>
      <c r="GB488" s="22"/>
      <c r="GC488" s="22"/>
      <c r="GD488" s="22"/>
      <c r="GE488" s="22"/>
      <c r="GF488" s="22"/>
      <c r="GG488" s="22"/>
      <c r="GH488" s="22"/>
      <c r="GI488" s="22"/>
      <c r="GJ488" s="22"/>
      <c r="GK488" s="22"/>
      <c r="GL488" s="22"/>
      <c r="GM488" s="22"/>
      <c r="GN488" s="22"/>
      <c r="GO488" s="22"/>
      <c r="GP488" s="22"/>
      <c r="GQ488" s="22"/>
      <c r="GR488" s="22"/>
      <c r="GS488" s="22"/>
      <c r="GT488" s="22"/>
      <c r="GU488" s="22"/>
      <c r="GV488" s="22"/>
      <c r="GW488" s="22"/>
      <c r="GX488" s="22"/>
      <c r="GY488" s="22"/>
      <c r="GZ488" s="22"/>
      <c r="HA488" s="22"/>
      <c r="HB488" s="22"/>
      <c r="HC488" s="22"/>
      <c r="HD488" s="22"/>
      <c r="HE488" s="22"/>
      <c r="HF488" s="22"/>
      <c r="HG488" s="22"/>
      <c r="HH488" s="22"/>
      <c r="HI488" s="22"/>
      <c r="HJ488" s="22"/>
      <c r="HK488" s="5"/>
      <c r="HL488" s="5"/>
      <c r="HM488" s="5"/>
      <c r="HN488" s="5"/>
    </row>
    <row r="489" spans="1:222" s="21" customFormat="1" ht="24" customHeight="1">
      <c r="A489" s="8" t="s">
        <v>1980</v>
      </c>
      <c r="B489" s="8" t="s">
        <v>1981</v>
      </c>
      <c r="C489" s="26" t="s">
        <v>1982</v>
      </c>
      <c r="D489" s="27" t="s">
        <v>49</v>
      </c>
      <c r="E489" s="2">
        <v>1</v>
      </c>
      <c r="F489" s="25" t="s">
        <v>1983</v>
      </c>
      <c r="G489" s="24" t="s">
        <v>51</v>
      </c>
      <c r="H489" s="26" t="s">
        <v>1984</v>
      </c>
      <c r="I489" s="28">
        <v>52.8</v>
      </c>
      <c r="J489" s="28">
        <v>54.5</v>
      </c>
      <c r="K489" s="33"/>
      <c r="L489" s="33"/>
      <c r="M489" s="34">
        <v>26.7825</v>
      </c>
      <c r="N489" s="34">
        <v>82.2</v>
      </c>
      <c r="O489" s="2">
        <f t="shared" si="7"/>
        <v>67.8825</v>
      </c>
      <c r="P489" s="1"/>
      <c r="Q489" s="2" t="s">
        <v>53</v>
      </c>
      <c r="R489" s="26" t="s">
        <v>177</v>
      </c>
      <c r="S489" s="26" t="s">
        <v>1985</v>
      </c>
      <c r="T489" s="20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  <c r="BO489" s="23"/>
      <c r="BP489" s="23"/>
      <c r="BQ489" s="23"/>
      <c r="BR489" s="23"/>
      <c r="BS489" s="23"/>
      <c r="BT489" s="23"/>
      <c r="BU489" s="23"/>
      <c r="BV489" s="23"/>
      <c r="BW489" s="23"/>
      <c r="BX489" s="23"/>
      <c r="BY489" s="23"/>
      <c r="BZ489" s="23"/>
      <c r="CA489" s="23"/>
      <c r="CB489" s="23"/>
      <c r="CC489" s="23"/>
      <c r="CD489" s="23"/>
      <c r="CE489" s="23"/>
      <c r="CF489" s="23"/>
      <c r="CG489" s="23"/>
      <c r="CH489" s="23"/>
      <c r="CI489" s="23"/>
      <c r="CJ489" s="23"/>
      <c r="CK489" s="23"/>
      <c r="CL489" s="23"/>
      <c r="CM489" s="23"/>
      <c r="CN489" s="23"/>
      <c r="CO489" s="23"/>
      <c r="CP489" s="23"/>
      <c r="CQ489" s="23"/>
      <c r="CR489" s="23"/>
      <c r="CS489" s="23"/>
      <c r="CT489" s="23"/>
      <c r="CU489" s="23"/>
      <c r="CV489" s="23"/>
      <c r="CW489" s="23"/>
      <c r="CX489" s="23"/>
      <c r="CY489" s="23"/>
      <c r="CZ489" s="23"/>
      <c r="DA489" s="23"/>
      <c r="DB489" s="23"/>
      <c r="DC489" s="23"/>
      <c r="DD489" s="23"/>
      <c r="DE489" s="23"/>
      <c r="DF489" s="23"/>
      <c r="DG489" s="23"/>
      <c r="DH489" s="23"/>
      <c r="DI489" s="23"/>
      <c r="DJ489" s="23"/>
      <c r="DK489" s="23"/>
      <c r="DL489" s="23"/>
      <c r="DM489" s="23"/>
      <c r="DN489" s="23"/>
      <c r="DO489" s="23"/>
      <c r="DP489" s="23"/>
      <c r="DQ489" s="23"/>
      <c r="DR489" s="23"/>
      <c r="DS489" s="23"/>
      <c r="DT489" s="23"/>
      <c r="DU489" s="23"/>
      <c r="DV489" s="23"/>
      <c r="DW489" s="23"/>
      <c r="DX489" s="23"/>
      <c r="DY489" s="23"/>
      <c r="DZ489" s="23"/>
      <c r="EA489" s="23"/>
      <c r="EB489" s="23"/>
      <c r="EC489" s="23"/>
      <c r="ED489" s="23"/>
      <c r="EE489" s="23"/>
      <c r="EF489" s="23"/>
      <c r="EG489" s="23"/>
      <c r="EH489" s="23"/>
      <c r="EI489" s="23"/>
      <c r="EJ489" s="23"/>
      <c r="EK489" s="23"/>
      <c r="EL489" s="23"/>
      <c r="EM489" s="23"/>
      <c r="EN489" s="23"/>
      <c r="EO489" s="23"/>
      <c r="EP489" s="23"/>
      <c r="EQ489" s="23"/>
      <c r="ER489" s="23"/>
      <c r="ES489" s="23"/>
      <c r="ET489" s="23"/>
      <c r="EU489" s="23"/>
      <c r="EV489" s="23"/>
      <c r="EW489" s="23"/>
      <c r="EX489" s="23"/>
      <c r="EY489" s="23"/>
      <c r="EZ489" s="23"/>
      <c r="FA489" s="23"/>
      <c r="FB489" s="23"/>
      <c r="FC489" s="23"/>
      <c r="FD489" s="23"/>
      <c r="FE489" s="23"/>
      <c r="FF489" s="23"/>
      <c r="FG489" s="23"/>
      <c r="FH489" s="23"/>
      <c r="FI489" s="23"/>
      <c r="FJ489" s="23"/>
      <c r="FK489" s="23"/>
      <c r="FL489" s="23"/>
      <c r="FM489" s="23"/>
      <c r="FN489" s="23"/>
      <c r="FO489" s="23"/>
      <c r="FP489" s="23"/>
      <c r="FQ489" s="23"/>
      <c r="FR489" s="23"/>
      <c r="FS489" s="23"/>
      <c r="FT489" s="23"/>
      <c r="FU489" s="23"/>
      <c r="FV489" s="23"/>
      <c r="FW489" s="23"/>
      <c r="FX489" s="23"/>
      <c r="FY489" s="23"/>
      <c r="FZ489" s="23"/>
      <c r="GA489" s="23"/>
      <c r="GB489" s="23"/>
      <c r="GC489" s="23"/>
      <c r="GD489" s="23"/>
      <c r="GE489" s="23"/>
      <c r="GF489" s="23"/>
      <c r="GG489" s="23"/>
      <c r="GH489" s="23"/>
      <c r="GI489" s="23"/>
      <c r="GJ489" s="23"/>
      <c r="GK489" s="23"/>
      <c r="GL489" s="23"/>
      <c r="GM489" s="23"/>
      <c r="GN489" s="23"/>
      <c r="GO489" s="23"/>
      <c r="GP489" s="23"/>
      <c r="GQ489" s="23"/>
      <c r="GR489" s="23"/>
      <c r="GS489" s="23"/>
      <c r="GT489" s="23"/>
      <c r="GU489" s="23"/>
      <c r="GV489" s="23"/>
      <c r="GW489" s="23"/>
      <c r="GX489" s="23"/>
      <c r="GY489" s="23"/>
      <c r="GZ489" s="23"/>
      <c r="HA489" s="23"/>
      <c r="HB489" s="23"/>
      <c r="HC489" s="23"/>
      <c r="HD489" s="23"/>
      <c r="HE489" s="23"/>
      <c r="HF489" s="23"/>
      <c r="HG489" s="23"/>
      <c r="HH489" s="23"/>
      <c r="HI489" s="23"/>
      <c r="HJ489" s="23"/>
      <c r="HK489" s="6"/>
      <c r="HL489" s="6"/>
      <c r="HM489" s="6"/>
      <c r="HN489" s="6"/>
    </row>
    <row r="490" spans="1:17" s="37" customFormat="1" ht="24" customHeight="1">
      <c r="A490" s="35"/>
      <c r="B490" s="35"/>
      <c r="C490" s="35"/>
      <c r="D490" s="35"/>
      <c r="E490" s="35"/>
      <c r="F490" s="35"/>
      <c r="G490" s="36"/>
      <c r="P490" s="36"/>
      <c r="Q490" s="36"/>
    </row>
    <row r="491" spans="1:6" ht="24" customHeight="1">
      <c r="A491" s="35"/>
      <c r="B491" s="35"/>
      <c r="C491" s="35"/>
      <c r="D491" s="35"/>
      <c r="E491" s="35"/>
      <c r="F491" s="35"/>
    </row>
    <row r="492" spans="1:17" s="37" customFormat="1" ht="24" customHeight="1">
      <c r="A492" s="35"/>
      <c r="B492" s="35"/>
      <c r="C492" s="35"/>
      <c r="D492" s="35"/>
      <c r="E492" s="35"/>
      <c r="F492" s="35"/>
      <c r="G492" s="36"/>
      <c r="P492" s="36"/>
      <c r="Q492" s="36"/>
    </row>
    <row r="493" spans="1:17" s="37" customFormat="1" ht="24" customHeight="1">
      <c r="A493" s="35"/>
      <c r="B493" s="35"/>
      <c r="C493" s="35"/>
      <c r="D493" s="35"/>
      <c r="E493" s="35"/>
      <c r="F493" s="35"/>
      <c r="G493" s="36"/>
      <c r="P493" s="36"/>
      <c r="Q493" s="36"/>
    </row>
    <row r="494" spans="1:17" s="37" customFormat="1" ht="24" customHeight="1">
      <c r="A494" s="35"/>
      <c r="B494" s="35"/>
      <c r="C494" s="35"/>
      <c r="D494" s="35"/>
      <c r="E494" s="35"/>
      <c r="F494" s="35"/>
      <c r="G494" s="36"/>
      <c r="P494" s="36"/>
      <c r="Q494" s="36"/>
    </row>
    <row r="495" spans="1:17" s="37" customFormat="1" ht="24" customHeight="1">
      <c r="A495" s="35"/>
      <c r="B495" s="35"/>
      <c r="C495" s="35"/>
      <c r="D495" s="35"/>
      <c r="E495" s="35"/>
      <c r="F495" s="35"/>
      <c r="G495" s="36"/>
      <c r="P495" s="36"/>
      <c r="Q495" s="36"/>
    </row>
    <row r="496" spans="1:17" s="37" customFormat="1" ht="24" customHeight="1">
      <c r="A496" s="35"/>
      <c r="B496" s="35"/>
      <c r="C496" s="35"/>
      <c r="D496" s="35"/>
      <c r="E496" s="35"/>
      <c r="F496" s="35"/>
      <c r="G496" s="36"/>
      <c r="P496" s="36"/>
      <c r="Q496" s="36"/>
    </row>
    <row r="497" spans="1:17" s="37" customFormat="1" ht="24" customHeight="1">
      <c r="A497" s="35"/>
      <c r="B497" s="35"/>
      <c r="C497" s="35"/>
      <c r="D497" s="35"/>
      <c r="E497" s="35"/>
      <c r="F497" s="35"/>
      <c r="G497" s="36"/>
      <c r="P497" s="36"/>
      <c r="Q497" s="36"/>
    </row>
  </sheetData>
  <sheetProtection/>
  <mergeCells count="17">
    <mergeCell ref="A1:T1"/>
    <mergeCell ref="I2:M2"/>
    <mergeCell ref="A2:A3"/>
    <mergeCell ref="B2:B3"/>
    <mergeCell ref="C2:C3"/>
    <mergeCell ref="D2:D3"/>
    <mergeCell ref="E2:E3"/>
    <mergeCell ref="F2:F3"/>
    <mergeCell ref="G2:G3"/>
    <mergeCell ref="H2:H3"/>
    <mergeCell ref="R2:R3"/>
    <mergeCell ref="S2:S3"/>
    <mergeCell ref="T2:T3"/>
    <mergeCell ref="N2:N3"/>
    <mergeCell ref="O2:O3"/>
    <mergeCell ref="P2:P3"/>
    <mergeCell ref="Q2:Q3"/>
  </mergeCells>
  <printOptions/>
  <pageMargins left="0.75" right="0.75" top="0.98" bottom="0.98" header="0.51" footer="0.5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2016-06-27T10:13:42Z</cp:lastPrinted>
  <dcterms:created xsi:type="dcterms:W3CDTF">2016-06-12T09:04:16Z</dcterms:created>
  <dcterms:modified xsi:type="dcterms:W3CDTF">2016-09-02T00:57:01Z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