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<sst xmlns="http://schemas.openxmlformats.org/spreadsheetml/2006/main" count="23">
  <si>
    <t>机构性质</t>
  </si>
  <si>
    <t>职位数</t>
  </si>
  <si>
    <t>招考人数</t>
  </si>
  <si>
    <t>人数占比</t>
  </si>
  <si>
    <t>省直机关</t>
  </si>
  <si>
    <t>市州、直管市、神农架林区</t>
  </si>
  <si>
    <t>全省法院</t>
  </si>
  <si>
    <t>合计</t>
  </si>
  <si>
    <t>机构层级</t>
  </si>
  <si>
    <t>省级</t>
  </si>
  <si>
    <t>市（地）级</t>
  </si>
  <si>
    <t>县（市、区）级</t>
  </si>
  <si>
    <t>乡镇（街道）级</t>
  </si>
  <si>
    <t>学历要求</t>
  </si>
  <si>
    <t>大专或本科</t>
  </si>
  <si>
    <t>研究生及以上</t>
  </si>
  <si>
    <t>大专及以上</t>
  </si>
  <si>
    <t>本科（仅本科）</t>
  </si>
  <si>
    <t>本科及以上</t>
  </si>
  <si>
    <t>基层工作最低年限</t>
  </si>
  <si>
    <r>
      <rPr>
        <sz val="9"/>
        <color rgb="FF333333"/>
        <rFont val="Arial"/>
        <charset val="134"/>
      </rPr>
      <t>2017</t>
    </r>
    <r>
      <rPr>
        <sz val="9"/>
        <color rgb="FF333333"/>
        <rFont val="宋体"/>
        <charset val="134"/>
      </rPr>
      <t>年高校毕业生</t>
    </r>
  </si>
  <si>
    <t>不限制</t>
  </si>
  <si>
    <t>两年及以上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</si>
</sst>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9"/>
      <color rgb="FF333333"/>
      <name val="Arial"/>
      <charset val="134"/>
    </font>
    <font>
      <sz val="9"/>
      <color rgb="FF333333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medium">
        <color rgb="FFEEEEEE"/>
      </left>
      <right style="medium">
        <color rgb="FFEEEEEE"/>
      </right>
      <top style="thick">
        <color rgb="FFE21837"/>
      </top>
      <bottom style="medium">
        <color rgb="FFEEEEEE"/>
      </bottom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18" fillId="28" borderId="9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0" fontId="1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4"/>
  <sheetViews>
    <sheetView tabSelected="1" workbookViewId="0">
      <selection activeCell="D3" sqref="D3"/>
    </sheetView>
  </sheetViews>
  <sheetFormatPr defaultColWidth="9" defaultRowHeight="13.5"/>
  <cols>
    <col min="1" max="1" width="27.875" style="1" customWidth="1"/>
    <col min="2" max="2" width="18.5" style="2" customWidth="1"/>
    <col min="3" max="3" width="20.625" style="2" customWidth="1"/>
    <col min="4" max="4" width="26.25" style="2" customWidth="1"/>
    <col min="5" max="16384" width="9" style="1"/>
  </cols>
  <sheetData>
    <row r="1" s="1" customFormat="1" ht="15" spans="1:4">
      <c r="A1" s="3" t="s">
        <v>0</v>
      </c>
      <c r="B1" s="3" t="s">
        <v>1</v>
      </c>
      <c r="C1" s="3" t="s">
        <v>2</v>
      </c>
      <c r="D1" s="3" t="s">
        <v>3</v>
      </c>
    </row>
    <row r="2" s="1" customFormat="1" ht="14.25" spans="1:4">
      <c r="A2" s="4" t="s">
        <v>4</v>
      </c>
      <c r="B2" s="4">
        <v>1</v>
      </c>
      <c r="C2" s="4">
        <v>1</v>
      </c>
      <c r="D2" s="5">
        <f>C2/C$5</f>
        <v>0.0025062656641604</v>
      </c>
    </row>
    <row r="3" s="1" customFormat="1" ht="14.25" spans="1:4">
      <c r="A3" s="6" t="s">
        <v>5</v>
      </c>
      <c r="B3" s="4">
        <v>217</v>
      </c>
      <c r="C3" s="4">
        <v>356</v>
      </c>
      <c r="D3" s="5">
        <f>C3/C$5</f>
        <v>0.892230576441103</v>
      </c>
    </row>
    <row r="4" s="1" customFormat="1" ht="14.25" spans="1:4">
      <c r="A4" s="6" t="s">
        <v>6</v>
      </c>
      <c r="B4" s="4">
        <v>22</v>
      </c>
      <c r="C4" s="4">
        <v>42</v>
      </c>
      <c r="D4" s="5">
        <f>C4/C$5</f>
        <v>0.105263157894737</v>
      </c>
    </row>
    <row r="5" s="1" customFormat="1" ht="14.25" spans="1:4">
      <c r="A5" s="2" t="s">
        <v>7</v>
      </c>
      <c r="B5" s="2">
        <f>SUM(B2:B4)</f>
        <v>240</v>
      </c>
      <c r="C5" s="2">
        <f>SUM(C2:C4)</f>
        <v>399</v>
      </c>
      <c r="D5" s="5">
        <f>C5/C$5</f>
        <v>1</v>
      </c>
    </row>
    <row r="6" s="1" customFormat="1" spans="2:4">
      <c r="B6" s="2"/>
      <c r="C6" s="2"/>
      <c r="D6" s="2"/>
    </row>
    <row r="7" s="1" customFormat="1" spans="2:4">
      <c r="B7" s="2"/>
      <c r="C7" s="2"/>
      <c r="D7" s="2"/>
    </row>
    <row r="8" s="1" customFormat="1" spans="2:4">
      <c r="B8" s="2"/>
      <c r="C8" s="2"/>
      <c r="D8" s="2"/>
    </row>
    <row r="9" s="1" customFormat="1" ht="14.25" spans="2:4">
      <c r="B9" s="2"/>
      <c r="C9" s="2"/>
      <c r="D9" s="2"/>
    </row>
    <row r="10" s="1" customFormat="1" ht="15" spans="1:4">
      <c r="A10" s="7" t="s">
        <v>8</v>
      </c>
      <c r="B10" s="7" t="s">
        <v>1</v>
      </c>
      <c r="C10" s="7" t="s">
        <v>2</v>
      </c>
      <c r="D10" s="7" t="s">
        <v>3</v>
      </c>
    </row>
    <row r="11" s="1" customFormat="1" ht="14.25" spans="1:4">
      <c r="A11" s="4" t="s">
        <v>9</v>
      </c>
      <c r="B11" s="4">
        <v>1</v>
      </c>
      <c r="C11" s="4">
        <v>1</v>
      </c>
      <c r="D11" s="5">
        <f t="shared" ref="D11:D15" si="0">C11/C$15</f>
        <v>0.0025062656641604</v>
      </c>
    </row>
    <row r="12" s="1" customFormat="1" ht="14.25" spans="1:4">
      <c r="A12" s="8" t="s">
        <v>10</v>
      </c>
      <c r="B12" s="8">
        <v>75</v>
      </c>
      <c r="C12" s="8">
        <v>103</v>
      </c>
      <c r="D12" s="5">
        <f t="shared" si="0"/>
        <v>0.258145363408521</v>
      </c>
    </row>
    <row r="13" s="1" customFormat="1" ht="14.25" spans="1:4">
      <c r="A13" s="4" t="s">
        <v>11</v>
      </c>
      <c r="B13" s="4">
        <v>123</v>
      </c>
      <c r="C13" s="4">
        <v>190</v>
      </c>
      <c r="D13" s="5">
        <f t="shared" si="0"/>
        <v>0.476190476190476</v>
      </c>
    </row>
    <row r="14" s="1" customFormat="1" ht="14.25" spans="1:4">
      <c r="A14" s="4" t="s">
        <v>12</v>
      </c>
      <c r="B14" s="4">
        <v>39</v>
      </c>
      <c r="C14" s="4">
        <v>105</v>
      </c>
      <c r="D14" s="5">
        <f t="shared" si="0"/>
        <v>0.263157894736842</v>
      </c>
    </row>
    <row r="15" s="1" customFormat="1" ht="14.25" spans="1:4">
      <c r="A15" s="4" t="s">
        <v>7</v>
      </c>
      <c r="B15" s="4">
        <f>SUM(B11:B14)</f>
        <v>238</v>
      </c>
      <c r="C15" s="4">
        <f>SUM(C11:C14)</f>
        <v>399</v>
      </c>
      <c r="D15" s="5">
        <f t="shared" si="0"/>
        <v>1</v>
      </c>
    </row>
    <row r="16" s="1" customFormat="1" spans="2:4">
      <c r="B16" s="2"/>
      <c r="C16" s="2"/>
      <c r="D16" s="2"/>
    </row>
    <row r="17" s="1" customFormat="1" spans="2:4">
      <c r="B17" s="2"/>
      <c r="C17" s="2"/>
      <c r="D17" s="2"/>
    </row>
    <row r="18" s="1" customFormat="1" spans="2:4">
      <c r="B18" s="2"/>
      <c r="C18" s="2"/>
      <c r="D18" s="2"/>
    </row>
    <row r="19" s="1" customFormat="1" ht="14.25" spans="2:4">
      <c r="B19" s="2"/>
      <c r="C19" s="2"/>
      <c r="D19" s="2"/>
    </row>
    <row r="20" s="1" customFormat="1" ht="15" spans="1:4">
      <c r="A20" s="7" t="s">
        <v>13</v>
      </c>
      <c r="B20" s="7" t="s">
        <v>1</v>
      </c>
      <c r="C20" s="7" t="s">
        <v>2</v>
      </c>
      <c r="D20" s="7" t="s">
        <v>3</v>
      </c>
    </row>
    <row r="21" s="1" customFormat="1" ht="14.25" spans="1:4">
      <c r="A21" s="6" t="s">
        <v>14</v>
      </c>
      <c r="B21" s="4">
        <v>2</v>
      </c>
      <c r="C21" s="4">
        <v>5</v>
      </c>
      <c r="D21" s="5">
        <f t="shared" ref="D21:D26" si="1">C21/C$26</f>
        <v>0.012531328320802</v>
      </c>
    </row>
    <row r="22" s="1" customFormat="1" ht="14.25" spans="1:4">
      <c r="A22" s="6" t="s">
        <v>15</v>
      </c>
      <c r="B22" s="4">
        <v>5</v>
      </c>
      <c r="C22" s="4">
        <v>5</v>
      </c>
      <c r="D22" s="5">
        <f t="shared" si="1"/>
        <v>0.012531328320802</v>
      </c>
    </row>
    <row r="23" s="1" customFormat="1" ht="14.25" spans="1:4">
      <c r="A23" s="4" t="s">
        <v>16</v>
      </c>
      <c r="B23" s="4">
        <v>59</v>
      </c>
      <c r="C23" s="4">
        <v>104</v>
      </c>
      <c r="D23" s="5">
        <f t="shared" si="1"/>
        <v>0.260651629072682</v>
      </c>
    </row>
    <row r="24" s="1" customFormat="1" ht="14.25" spans="1:4">
      <c r="A24" s="8" t="s">
        <v>17</v>
      </c>
      <c r="B24" s="8">
        <v>15</v>
      </c>
      <c r="C24" s="8">
        <v>21</v>
      </c>
      <c r="D24" s="5">
        <f t="shared" si="1"/>
        <v>0.0526315789473684</v>
      </c>
    </row>
    <row r="25" s="1" customFormat="1" ht="14.25" spans="1:10">
      <c r="A25" s="4" t="s">
        <v>18</v>
      </c>
      <c r="B25" s="4">
        <v>157</v>
      </c>
      <c r="C25" s="4">
        <v>264</v>
      </c>
      <c r="D25" s="5">
        <f t="shared" si="1"/>
        <v>0.661654135338346</v>
      </c>
      <c r="J25" s="4"/>
    </row>
    <row r="26" s="1" customFormat="1" ht="14.25" spans="1:4">
      <c r="A26" s="4" t="s">
        <v>7</v>
      </c>
      <c r="B26" s="4">
        <f>SUM(B21:B25)</f>
        <v>238</v>
      </c>
      <c r="C26" s="4">
        <f>SUM(C21:C25)</f>
        <v>399</v>
      </c>
      <c r="D26" s="5">
        <f t="shared" si="1"/>
        <v>1</v>
      </c>
    </row>
    <row r="27" s="1" customFormat="1" spans="2:4">
      <c r="B27" s="2"/>
      <c r="C27" s="2"/>
      <c r="D27" s="2"/>
    </row>
    <row r="28" s="1" customFormat="1" spans="2:4">
      <c r="B28" s="2"/>
      <c r="C28" s="2"/>
      <c r="D28" s="2"/>
    </row>
    <row r="29" s="1" customFormat="1" ht="14.25" spans="2:4">
      <c r="B29" s="2"/>
      <c r="C29" s="2"/>
      <c r="D29" s="2"/>
    </row>
    <row r="30" s="1" customFormat="1" ht="15" spans="1:4">
      <c r="A30" s="7" t="s">
        <v>19</v>
      </c>
      <c r="B30" s="7" t="s">
        <v>1</v>
      </c>
      <c r="C30" s="7" t="s">
        <v>2</v>
      </c>
      <c r="D30" s="7" t="s">
        <v>3</v>
      </c>
    </row>
    <row r="31" s="1" customFormat="1" ht="14.25" spans="1:4">
      <c r="A31" s="8" t="s">
        <v>20</v>
      </c>
      <c r="B31" s="8">
        <v>3</v>
      </c>
      <c r="C31" s="8">
        <v>8</v>
      </c>
      <c r="D31" s="9">
        <f t="shared" ref="D31:D34" si="2">C31/C$34</f>
        <v>0.0200501253132832</v>
      </c>
    </row>
    <row r="32" s="1" customFormat="1" ht="14.25" spans="1:4">
      <c r="A32" s="6" t="s">
        <v>21</v>
      </c>
      <c r="B32" s="4">
        <v>164</v>
      </c>
      <c r="C32" s="4">
        <v>291</v>
      </c>
      <c r="D32" s="9">
        <f t="shared" si="2"/>
        <v>0.729323308270677</v>
      </c>
    </row>
    <row r="33" s="1" customFormat="1" ht="14.25" spans="1:4">
      <c r="A33" s="10" t="s">
        <v>22</v>
      </c>
      <c r="B33" s="4">
        <v>71</v>
      </c>
      <c r="C33" s="4">
        <v>100</v>
      </c>
      <c r="D33" s="9">
        <f t="shared" si="2"/>
        <v>0.25062656641604</v>
      </c>
    </row>
    <row r="34" ht="14.25" spans="1:4">
      <c r="A34" s="2" t="s">
        <v>7</v>
      </c>
      <c r="B34" s="2">
        <f>SUM(B31:B33)</f>
        <v>238</v>
      </c>
      <c r="C34" s="2">
        <f>SUM(C31:C33)</f>
        <v>399</v>
      </c>
      <c r="D34" s="9">
        <f t="shared" si="2"/>
        <v>1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zhaojiugang</dc:creator>
  <dcterms:created xsi:type="dcterms:W3CDTF">2017-03-20T12:01:00Z</dcterms:created>
  <dcterms:modified xsi:type="dcterms:W3CDTF">2017-03-20T12:52:32Z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