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3449" sheetId="1" r:id="rId1"/>
  </sheets>
  <definedNames>
    <definedName name="_xlnm.Print_Titles" localSheetId="0">'13449'!$2:$2</definedName>
  </definedNames>
  <calcPr fullCalcOnLoad="1"/>
</workbook>
</file>

<file path=xl/sharedStrings.xml><?xml version="1.0" encoding="utf-8"?>
<sst xmlns="http://schemas.openxmlformats.org/spreadsheetml/2006/main" count="2729" uniqueCount="1422">
  <si>
    <t>2017年当阳市事业单位集中公开招聘工作人员笔试成绩公告</t>
  </si>
  <si>
    <t>序号</t>
  </si>
  <si>
    <t>姓名</t>
  </si>
  <si>
    <t>报考单位</t>
  </si>
  <si>
    <t>报考岗位</t>
  </si>
  <si>
    <t>准考证号</t>
  </si>
  <si>
    <t>职测分数</t>
  </si>
  <si>
    <t>综合分数</t>
  </si>
  <si>
    <t>两项
合计</t>
  </si>
  <si>
    <r>
      <t>平均分</t>
    </r>
    <r>
      <rPr>
        <sz val="10"/>
        <rFont val="Arial"/>
        <family val="2"/>
      </rPr>
      <t xml:space="preserve">
[</t>
    </r>
    <r>
      <rPr>
        <sz val="10"/>
        <rFont val="宋体"/>
        <family val="0"/>
      </rPr>
      <t>两项合计</t>
    </r>
    <r>
      <rPr>
        <sz val="10"/>
        <rFont val="Arial"/>
        <family val="2"/>
      </rPr>
      <t>÷3]</t>
    </r>
  </si>
  <si>
    <t>“三支一
扶”加5分</t>
  </si>
  <si>
    <t>总分</t>
  </si>
  <si>
    <t>排名</t>
  </si>
  <si>
    <t>王涵</t>
  </si>
  <si>
    <t>当阳市科技馆</t>
  </si>
  <si>
    <t>信息技术</t>
  </si>
  <si>
    <t>314205081204</t>
  </si>
  <si>
    <t>张萌</t>
  </si>
  <si>
    <t>314205073824</t>
  </si>
  <si>
    <t>关洋</t>
  </si>
  <si>
    <t>314205072013</t>
  </si>
  <si>
    <t>杨锡</t>
  </si>
  <si>
    <t>314205071929</t>
  </si>
  <si>
    <t>王锐</t>
  </si>
  <si>
    <t>314205081708</t>
  </si>
  <si>
    <t>郑成龙</t>
  </si>
  <si>
    <t>314205072229</t>
  </si>
  <si>
    <t>李紫阳</t>
  </si>
  <si>
    <t>314205074719</t>
  </si>
  <si>
    <t>赵雪姣</t>
  </si>
  <si>
    <t>314205082230</t>
  </si>
  <si>
    <t>何颖</t>
  </si>
  <si>
    <t>314205072318</t>
  </si>
  <si>
    <t>吴喜芳</t>
  </si>
  <si>
    <t>314205073409</t>
  </si>
  <si>
    <t>陈昕</t>
  </si>
  <si>
    <t>当阳市旅游局</t>
  </si>
  <si>
    <t>旅游宣传</t>
  </si>
  <si>
    <t>114205030225</t>
  </si>
  <si>
    <t>孙蓓蕾</t>
  </si>
  <si>
    <t>114205014721</t>
  </si>
  <si>
    <t>王瑞</t>
  </si>
  <si>
    <t>114205013012</t>
  </si>
  <si>
    <t>李巧倩</t>
  </si>
  <si>
    <t>114205030906</t>
  </si>
  <si>
    <t>王孝蓉</t>
  </si>
  <si>
    <t>114205031116</t>
  </si>
  <si>
    <t>武小芳</t>
  </si>
  <si>
    <t>114205016723</t>
  </si>
  <si>
    <t>张翔</t>
  </si>
  <si>
    <t>114205034220</t>
  </si>
  <si>
    <t>宋俊怡</t>
  </si>
  <si>
    <t>114205022707</t>
  </si>
  <si>
    <t>李婵</t>
  </si>
  <si>
    <t>114205014107</t>
  </si>
  <si>
    <t>李静思</t>
  </si>
  <si>
    <t>114205020127</t>
  </si>
  <si>
    <t>张玉蝶</t>
  </si>
  <si>
    <t>114205034918</t>
  </si>
  <si>
    <t>罗易</t>
  </si>
  <si>
    <t>114205035808</t>
  </si>
  <si>
    <t>张爱群</t>
  </si>
  <si>
    <t>114205012422</t>
  </si>
  <si>
    <t>汪闻易</t>
  </si>
  <si>
    <t>114205031323</t>
  </si>
  <si>
    <t>张艺苑</t>
  </si>
  <si>
    <t>114205014711</t>
  </si>
  <si>
    <t>向娜</t>
  </si>
  <si>
    <t>114205012108</t>
  </si>
  <si>
    <t>张书颖</t>
  </si>
  <si>
    <t>114205032913</t>
  </si>
  <si>
    <t>吴雪娇</t>
  </si>
  <si>
    <t>114205021517</t>
  </si>
  <si>
    <t>陈鋆</t>
  </si>
  <si>
    <t>114205021508</t>
  </si>
  <si>
    <t>唐露</t>
  </si>
  <si>
    <t>114205014306</t>
  </si>
  <si>
    <t>曹琰</t>
  </si>
  <si>
    <t>114205017526</t>
  </si>
  <si>
    <t>王梦珂</t>
  </si>
  <si>
    <t>114205034027</t>
  </si>
  <si>
    <t>徐雪莲</t>
  </si>
  <si>
    <t>114205030819</t>
  </si>
  <si>
    <t>石梦瑶</t>
  </si>
  <si>
    <t>114205033706</t>
  </si>
  <si>
    <t>李念念</t>
  </si>
  <si>
    <t>114205031019</t>
  </si>
  <si>
    <t>赵月</t>
  </si>
  <si>
    <t>114205020620</t>
  </si>
  <si>
    <t>任琪琪</t>
  </si>
  <si>
    <t>当阳市河道堤防管理局</t>
  </si>
  <si>
    <t>水利工程管理</t>
  </si>
  <si>
    <t>314205082023</t>
  </si>
  <si>
    <t>冯垚</t>
  </si>
  <si>
    <t>314205071211</t>
  </si>
  <si>
    <t>程莹</t>
  </si>
  <si>
    <t>314205080724</t>
  </si>
  <si>
    <t>谭亚鹏</t>
  </si>
  <si>
    <t>314205074324</t>
  </si>
  <si>
    <t>李思宇</t>
  </si>
  <si>
    <t>314205070524</t>
  </si>
  <si>
    <t>314205072714</t>
  </si>
  <si>
    <t>徐帆</t>
  </si>
  <si>
    <t>314205074425</t>
  </si>
  <si>
    <t>谢艳</t>
  </si>
  <si>
    <t>314205070908</t>
  </si>
  <si>
    <t>肖玄</t>
  </si>
  <si>
    <t>314205072203</t>
  </si>
  <si>
    <t>张力</t>
  </si>
  <si>
    <t>314205081308</t>
  </si>
  <si>
    <t>严越</t>
  </si>
  <si>
    <t>314205081530</t>
  </si>
  <si>
    <t>刘玉莲</t>
  </si>
  <si>
    <t>314205081702</t>
  </si>
  <si>
    <t>周书寒</t>
  </si>
  <si>
    <t>314205072810</t>
  </si>
  <si>
    <t>陈江涛</t>
  </si>
  <si>
    <t>314205080209</t>
  </si>
  <si>
    <t>李艳阳</t>
  </si>
  <si>
    <t>314205071228</t>
  </si>
  <si>
    <t>周安宁</t>
  </si>
  <si>
    <t>314205081405</t>
  </si>
  <si>
    <t>张元亮</t>
  </si>
  <si>
    <t>当阳市乡镇食药监管所</t>
  </si>
  <si>
    <t>食品药品监管</t>
  </si>
  <si>
    <t>314205074614</t>
  </si>
  <si>
    <t>姚梦婷</t>
  </si>
  <si>
    <t>314205073113</t>
  </si>
  <si>
    <t>薛晓芳</t>
  </si>
  <si>
    <t>314205081624</t>
  </si>
  <si>
    <t>鲁晗</t>
  </si>
  <si>
    <t>314205074113</t>
  </si>
  <si>
    <t>胡鑫</t>
  </si>
  <si>
    <t>314205070228</t>
  </si>
  <si>
    <t>许魏萍</t>
  </si>
  <si>
    <t>314205074025</t>
  </si>
  <si>
    <t>李武阳</t>
  </si>
  <si>
    <t>314205080216</t>
  </si>
  <si>
    <t>朱媛媛</t>
  </si>
  <si>
    <t>314205073023</t>
  </si>
  <si>
    <t>余虹</t>
  </si>
  <si>
    <t>314205073312</t>
  </si>
  <si>
    <t>文娇</t>
  </si>
  <si>
    <t>314205082107</t>
  </si>
  <si>
    <t>曹骁</t>
  </si>
  <si>
    <t>当阳市社会救助局</t>
  </si>
  <si>
    <t>314205080122</t>
  </si>
  <si>
    <t>罗忻未</t>
  </si>
  <si>
    <t>314205073404</t>
  </si>
  <si>
    <t>戢倩倩</t>
  </si>
  <si>
    <t>314205070711</t>
  </si>
  <si>
    <t>李小露</t>
  </si>
  <si>
    <t>314205082401</t>
  </si>
  <si>
    <t>朱昀昀</t>
  </si>
  <si>
    <t>314205073501</t>
  </si>
  <si>
    <t>杜玲芝</t>
  </si>
  <si>
    <t>314205070624</t>
  </si>
  <si>
    <t>董亚静</t>
  </si>
  <si>
    <t>314205082515</t>
  </si>
  <si>
    <t>金鹏</t>
  </si>
  <si>
    <t>314205070916</t>
  </si>
  <si>
    <t>张学锋</t>
  </si>
  <si>
    <t>314205080827</t>
  </si>
  <si>
    <t>李成龙</t>
  </si>
  <si>
    <t>314205072822</t>
  </si>
  <si>
    <t>金媛媛</t>
  </si>
  <si>
    <t>314205070826</t>
  </si>
  <si>
    <t>陈萌</t>
  </si>
  <si>
    <t>314205073718</t>
  </si>
  <si>
    <t>范忆维</t>
  </si>
  <si>
    <t>314205082425</t>
  </si>
  <si>
    <t>刘晓芳</t>
  </si>
  <si>
    <t>314205070421</t>
  </si>
  <si>
    <t>李强</t>
  </si>
  <si>
    <t>314205080817</t>
  </si>
  <si>
    <t>邓安然</t>
  </si>
  <si>
    <t>314205081907</t>
  </si>
  <si>
    <t>冯双杰</t>
  </si>
  <si>
    <t>314205073018</t>
  </si>
  <si>
    <t>苏弘琳</t>
  </si>
  <si>
    <t>314205071106</t>
  </si>
  <si>
    <t>彭君</t>
  </si>
  <si>
    <t>314205072522</t>
  </si>
  <si>
    <t>李啸</t>
  </si>
  <si>
    <t>当阳市公共资源交易中心</t>
  </si>
  <si>
    <t>招投标管理</t>
  </si>
  <si>
    <t>114205032906</t>
  </si>
  <si>
    <t>饶静</t>
  </si>
  <si>
    <t>114205014208</t>
  </si>
  <si>
    <t>李科珂</t>
  </si>
  <si>
    <t>114205017713</t>
  </si>
  <si>
    <t>雍文婷</t>
  </si>
  <si>
    <t>114205024903</t>
  </si>
  <si>
    <t>冯鑫</t>
  </si>
  <si>
    <t>114205013320</t>
  </si>
  <si>
    <t>陈廷威</t>
  </si>
  <si>
    <t>114205024226</t>
  </si>
  <si>
    <t>罗红梅</t>
  </si>
  <si>
    <t>114205020219</t>
  </si>
  <si>
    <t>肖语涵</t>
  </si>
  <si>
    <t>114205010413</t>
  </si>
  <si>
    <t>王童</t>
  </si>
  <si>
    <t>114205023317</t>
  </si>
  <si>
    <t>李季</t>
  </si>
  <si>
    <t>114205033024</t>
  </si>
  <si>
    <t>邓陈芳</t>
  </si>
  <si>
    <t>114205016829</t>
  </si>
  <si>
    <t>张瓣</t>
  </si>
  <si>
    <t>当阳市土地收购储备中心</t>
  </si>
  <si>
    <t>国土资源管理</t>
  </si>
  <si>
    <t>114205022805</t>
  </si>
  <si>
    <t>鲁亮</t>
  </si>
  <si>
    <t>114205035610</t>
  </si>
  <si>
    <t>赵世琪</t>
  </si>
  <si>
    <t>114205036004</t>
  </si>
  <si>
    <t>宋哲</t>
  </si>
  <si>
    <t>114205020321</t>
  </si>
  <si>
    <t>颜欢</t>
  </si>
  <si>
    <t>114205015718</t>
  </si>
  <si>
    <t>慎晓悦</t>
  </si>
  <si>
    <t>114205010312</t>
  </si>
  <si>
    <t>章雪茹</t>
  </si>
  <si>
    <t>114205030226</t>
  </si>
  <si>
    <t>曾玉</t>
  </si>
  <si>
    <t>114205033017</t>
  </si>
  <si>
    <t>程园园</t>
  </si>
  <si>
    <t>114205016125</t>
  </si>
  <si>
    <t>郑晶</t>
  </si>
  <si>
    <t>114205016514</t>
  </si>
  <si>
    <t>杨嫣</t>
  </si>
  <si>
    <t>114205023314</t>
  </si>
  <si>
    <t>黄娟</t>
  </si>
  <si>
    <t>114205033311</t>
  </si>
  <si>
    <t>杨谦</t>
  </si>
  <si>
    <t>114205014827</t>
  </si>
  <si>
    <t>王力欣</t>
  </si>
  <si>
    <t>114205023115</t>
  </si>
  <si>
    <t>张云</t>
  </si>
  <si>
    <t>114205021522</t>
  </si>
  <si>
    <t>刘杨</t>
  </si>
  <si>
    <t>114205022701</t>
  </si>
  <si>
    <t>李乾坤</t>
  </si>
  <si>
    <t>114205013423</t>
  </si>
  <si>
    <t>占婕</t>
  </si>
  <si>
    <t>114205013916</t>
  </si>
  <si>
    <t>冯茜</t>
  </si>
  <si>
    <t>114205020722</t>
  </si>
  <si>
    <t>陈鑫</t>
  </si>
  <si>
    <t>114205022128</t>
  </si>
  <si>
    <t>周溶</t>
  </si>
  <si>
    <t>114205011309</t>
  </si>
  <si>
    <t>陈甜甜</t>
  </si>
  <si>
    <t>114205036014</t>
  </si>
  <si>
    <t>刘帆</t>
  </si>
  <si>
    <t>114205035817</t>
  </si>
  <si>
    <t>刘洋</t>
  </si>
  <si>
    <t>114205013429</t>
  </si>
  <si>
    <t>王雷</t>
  </si>
  <si>
    <t>114205014806</t>
  </si>
  <si>
    <t>潘美佳</t>
  </si>
  <si>
    <t>114205035412</t>
  </si>
  <si>
    <t>严春梅</t>
  </si>
  <si>
    <t>114205013416</t>
  </si>
  <si>
    <t>谢俊</t>
  </si>
  <si>
    <t>114205017313</t>
  </si>
  <si>
    <t>万丹妮</t>
  </si>
  <si>
    <t>114205035707</t>
  </si>
  <si>
    <t>钟金纯</t>
  </si>
  <si>
    <t>114205017217</t>
  </si>
  <si>
    <t>任润普</t>
  </si>
  <si>
    <t>114205023906</t>
  </si>
  <si>
    <t>任倩</t>
  </si>
  <si>
    <t>114205024905</t>
  </si>
  <si>
    <t>周媛琳</t>
  </si>
  <si>
    <t>114205017711</t>
  </si>
  <si>
    <t>黄雯</t>
  </si>
  <si>
    <t>114205036317</t>
  </si>
  <si>
    <t>姚君玲</t>
  </si>
  <si>
    <t>114205032821</t>
  </si>
  <si>
    <t>胡迭</t>
  </si>
  <si>
    <t>114205033525</t>
  </si>
  <si>
    <t>杜宇龙</t>
  </si>
  <si>
    <t>114205030927</t>
  </si>
  <si>
    <t>王瑞相</t>
  </si>
  <si>
    <t>114205020210</t>
  </si>
  <si>
    <t>董彩虹</t>
  </si>
  <si>
    <t>114205021729</t>
  </si>
  <si>
    <t>李舒雅</t>
  </si>
  <si>
    <t>114205011109</t>
  </si>
  <si>
    <t>刘阳</t>
  </si>
  <si>
    <t>114205030123</t>
  </si>
  <si>
    <t>冯丽君</t>
  </si>
  <si>
    <t>114205035015</t>
  </si>
  <si>
    <t>刘玲俐</t>
  </si>
  <si>
    <t>114205022413</t>
  </si>
  <si>
    <t>秦雅俐</t>
  </si>
  <si>
    <t>114205011513</t>
  </si>
  <si>
    <t>彭玥</t>
  </si>
  <si>
    <t>114205017917</t>
  </si>
  <si>
    <t>廖雪飞</t>
  </si>
  <si>
    <t>114205036230</t>
  </si>
  <si>
    <t>刘范帜</t>
  </si>
  <si>
    <t>114205032916</t>
  </si>
  <si>
    <t>汪钰阳</t>
  </si>
  <si>
    <t>114205013222</t>
  </si>
  <si>
    <t>赵丹</t>
  </si>
  <si>
    <t>114205035023</t>
  </si>
  <si>
    <t>余侃</t>
  </si>
  <si>
    <t>114205032203</t>
  </si>
  <si>
    <t>刘琪良</t>
  </si>
  <si>
    <t>114205015510</t>
  </si>
  <si>
    <t>张路</t>
  </si>
  <si>
    <t>114205024118</t>
  </si>
  <si>
    <t>邓棋</t>
  </si>
  <si>
    <t>114205030426</t>
  </si>
  <si>
    <t>刘索</t>
  </si>
  <si>
    <t>114205036020</t>
  </si>
  <si>
    <t>张巧玲</t>
  </si>
  <si>
    <t>114205032126</t>
  </si>
  <si>
    <t>朱晓芳</t>
  </si>
  <si>
    <t>114205014509</t>
  </si>
  <si>
    <t>郑国威</t>
  </si>
  <si>
    <t>114205012318</t>
  </si>
  <si>
    <t>邹忆雯</t>
  </si>
  <si>
    <t>114205030218</t>
  </si>
  <si>
    <t>邹思琪</t>
  </si>
  <si>
    <t>114205034424</t>
  </si>
  <si>
    <t>杨博</t>
  </si>
  <si>
    <t>114205016611</t>
  </si>
  <si>
    <t>黎灿</t>
  </si>
  <si>
    <t>114205031921</t>
  </si>
  <si>
    <t>黄梦园</t>
  </si>
  <si>
    <t>114205020504</t>
  </si>
  <si>
    <t>陈蕾</t>
  </si>
  <si>
    <t>114205014923</t>
  </si>
  <si>
    <t>文紫涵</t>
  </si>
  <si>
    <t>114205012127</t>
  </si>
  <si>
    <t>王盼</t>
  </si>
  <si>
    <t>114205015702</t>
  </si>
  <si>
    <t>罗璇</t>
  </si>
  <si>
    <t>114205022418</t>
  </si>
  <si>
    <t>丁月</t>
  </si>
  <si>
    <t>114205022215</t>
  </si>
  <si>
    <t>陈洁</t>
  </si>
  <si>
    <t>114205021018</t>
  </si>
  <si>
    <t>严伟乔</t>
  </si>
  <si>
    <t>114205025319</t>
  </si>
  <si>
    <t>文秀</t>
  </si>
  <si>
    <t>114205018110</t>
  </si>
  <si>
    <t>周凤麒</t>
  </si>
  <si>
    <t>114205010530</t>
  </si>
  <si>
    <t>段可</t>
  </si>
  <si>
    <t>114205033902</t>
  </si>
  <si>
    <t>张琤晨</t>
  </si>
  <si>
    <t>114205015129</t>
  </si>
  <si>
    <t>胡陆麟</t>
  </si>
  <si>
    <t>114205032929</t>
  </si>
  <si>
    <t>黎明</t>
  </si>
  <si>
    <t>114205032723</t>
  </si>
  <si>
    <t>江震</t>
  </si>
  <si>
    <t>114205035721</t>
  </si>
  <si>
    <t>张富悦</t>
  </si>
  <si>
    <t>114205013513</t>
  </si>
  <si>
    <t>袁志成</t>
  </si>
  <si>
    <t>114205010523</t>
  </si>
  <si>
    <t>陈飞宇</t>
  </si>
  <si>
    <t>114205022626</t>
  </si>
  <si>
    <t>周业芳</t>
  </si>
  <si>
    <t>114205011104</t>
  </si>
  <si>
    <t>余普</t>
  </si>
  <si>
    <t>114205030305</t>
  </si>
  <si>
    <t>张宇</t>
  </si>
  <si>
    <t>114205012929</t>
  </si>
  <si>
    <t>李梦杰</t>
  </si>
  <si>
    <t>114205017017</t>
  </si>
  <si>
    <t>邓晓晖</t>
  </si>
  <si>
    <t>114205022605</t>
  </si>
  <si>
    <t>陈启飞</t>
  </si>
  <si>
    <t>114205011227</t>
  </si>
  <si>
    <t>李春苗</t>
  </si>
  <si>
    <t>114205034610</t>
  </si>
  <si>
    <t>何建</t>
  </si>
  <si>
    <t>114205031115</t>
  </si>
  <si>
    <t>张江</t>
  </si>
  <si>
    <t>当阳市安全生产执法监察大队</t>
  </si>
  <si>
    <t>安全监督</t>
  </si>
  <si>
    <t>314205072017</t>
  </si>
  <si>
    <t>闫瑞程</t>
  </si>
  <si>
    <t>314205072717</t>
  </si>
  <si>
    <t>文林起</t>
  </si>
  <si>
    <t>314205073812</t>
  </si>
  <si>
    <t>郑辉</t>
  </si>
  <si>
    <t>314205081514</t>
  </si>
  <si>
    <t>游林</t>
  </si>
  <si>
    <t>314205074815</t>
  </si>
  <si>
    <t>胡婕</t>
  </si>
  <si>
    <t>314205073104</t>
  </si>
  <si>
    <t>尚阳</t>
  </si>
  <si>
    <t>314205080210</t>
  </si>
  <si>
    <t>郭朝朝</t>
  </si>
  <si>
    <t>314205074104</t>
  </si>
  <si>
    <t>田武</t>
  </si>
  <si>
    <t>314205080521</t>
  </si>
  <si>
    <t>吴召阳</t>
  </si>
  <si>
    <t>314205071812</t>
  </si>
  <si>
    <t>刘中才</t>
  </si>
  <si>
    <t>314205074517</t>
  </si>
  <si>
    <t>张祎</t>
  </si>
  <si>
    <t>314205070408</t>
  </si>
  <si>
    <t>李楠</t>
  </si>
  <si>
    <t>314205074724</t>
  </si>
  <si>
    <t>汪陈陈</t>
  </si>
  <si>
    <t>314205074801</t>
  </si>
  <si>
    <t>覃筱洁</t>
  </si>
  <si>
    <t>314205072129</t>
  </si>
  <si>
    <t>郭琪</t>
  </si>
  <si>
    <t>314205081714</t>
  </si>
  <si>
    <t>李广益</t>
  </si>
  <si>
    <t>当阳市乡镇财政所</t>
  </si>
  <si>
    <t>财务会计</t>
  </si>
  <si>
    <t>214205052517</t>
  </si>
  <si>
    <t>庄琳娜</t>
  </si>
  <si>
    <t>214205040305</t>
  </si>
  <si>
    <t>琚樊媛</t>
  </si>
  <si>
    <t>214205060224</t>
  </si>
  <si>
    <t>谷盼盼</t>
  </si>
  <si>
    <t>214205041422</t>
  </si>
  <si>
    <t>朱桂香</t>
  </si>
  <si>
    <t>214205042511</t>
  </si>
  <si>
    <t>郑亚桥</t>
  </si>
  <si>
    <t>214205043322</t>
  </si>
  <si>
    <t>陈晨</t>
  </si>
  <si>
    <t>214205061130</t>
  </si>
  <si>
    <t>鲁书莉</t>
  </si>
  <si>
    <t>214205041010</t>
  </si>
  <si>
    <t>曹丹蕾</t>
  </si>
  <si>
    <t>214205040625</t>
  </si>
  <si>
    <t>甘甜</t>
  </si>
  <si>
    <t>214205040108</t>
  </si>
  <si>
    <t>朱梦佳</t>
  </si>
  <si>
    <t>214205042822</t>
  </si>
  <si>
    <t>朱雯菁</t>
  </si>
  <si>
    <t>214205040608</t>
  </si>
  <si>
    <t>徐阳</t>
  </si>
  <si>
    <t>214205043005</t>
  </si>
  <si>
    <t>张孟玥</t>
  </si>
  <si>
    <t>214205052505</t>
  </si>
  <si>
    <t>李晨光</t>
  </si>
  <si>
    <t>214205052630</t>
  </si>
  <si>
    <t>史思怡</t>
  </si>
  <si>
    <t>214205061216</t>
  </si>
  <si>
    <t>贾晓娟</t>
  </si>
  <si>
    <t>214205050112</t>
  </si>
  <si>
    <t>胡伟</t>
  </si>
  <si>
    <t>214205050130</t>
  </si>
  <si>
    <t>颜朝昭</t>
  </si>
  <si>
    <t>214205052212</t>
  </si>
  <si>
    <t>鲁雪莲</t>
  </si>
  <si>
    <t>214205043415</t>
  </si>
  <si>
    <t>张艳</t>
  </si>
  <si>
    <t>214205060702</t>
  </si>
  <si>
    <t>费涵</t>
  </si>
  <si>
    <t>214205040912</t>
  </si>
  <si>
    <t>宋晨</t>
  </si>
  <si>
    <t>214205060427</t>
  </si>
  <si>
    <t>杜晓瑞</t>
  </si>
  <si>
    <t>214205043021</t>
  </si>
  <si>
    <t>朱明月</t>
  </si>
  <si>
    <t>214205050528</t>
  </si>
  <si>
    <t>214205050506</t>
  </si>
  <si>
    <t>石凡</t>
  </si>
  <si>
    <t>214205041125</t>
  </si>
  <si>
    <t>江芳</t>
  </si>
  <si>
    <t>214205051029</t>
  </si>
  <si>
    <t>张康杰</t>
  </si>
  <si>
    <t>214205041304</t>
  </si>
  <si>
    <t>尹文娟</t>
  </si>
  <si>
    <t>214205041614</t>
  </si>
  <si>
    <t>杨晓苗</t>
  </si>
  <si>
    <t>214205050515</t>
  </si>
  <si>
    <t>向薇</t>
  </si>
  <si>
    <t>214205040901</t>
  </si>
  <si>
    <t>胡园媛</t>
  </si>
  <si>
    <t>214205051322</t>
  </si>
  <si>
    <t>胡星竹</t>
  </si>
  <si>
    <t>214205060409</t>
  </si>
  <si>
    <t>张齐</t>
  </si>
  <si>
    <t>214205051412</t>
  </si>
  <si>
    <t>谈潇</t>
  </si>
  <si>
    <t>214205060205</t>
  </si>
  <si>
    <t>朱怡</t>
  </si>
  <si>
    <t>214205042821</t>
  </si>
  <si>
    <t>祝竹</t>
  </si>
  <si>
    <t>214205051025</t>
  </si>
  <si>
    <t>向颖</t>
  </si>
  <si>
    <t>214205043024</t>
  </si>
  <si>
    <t>刘凤</t>
  </si>
  <si>
    <t>214205052323</t>
  </si>
  <si>
    <t>沈莹</t>
  </si>
  <si>
    <t>214205042022</t>
  </si>
  <si>
    <t>张佳佳</t>
  </si>
  <si>
    <t>214205041321</t>
  </si>
  <si>
    <t>张甜</t>
  </si>
  <si>
    <t>214205041320</t>
  </si>
  <si>
    <t>毕维维</t>
  </si>
  <si>
    <t>214205041207</t>
  </si>
  <si>
    <t>王旭</t>
  </si>
  <si>
    <t>214205051028</t>
  </si>
  <si>
    <t>付敏</t>
  </si>
  <si>
    <t>214205051510</t>
  </si>
  <si>
    <t>林潇云</t>
  </si>
  <si>
    <t>214205050819</t>
  </si>
  <si>
    <t>吴逸超</t>
  </si>
  <si>
    <t>当阳市道路运输管理局</t>
  </si>
  <si>
    <t>行政执法</t>
  </si>
  <si>
    <t>114205013807</t>
  </si>
  <si>
    <t>邹帆</t>
  </si>
  <si>
    <t>114205014904</t>
  </si>
  <si>
    <t>杨文</t>
  </si>
  <si>
    <t>114205014104</t>
  </si>
  <si>
    <t>彭舸栒</t>
  </si>
  <si>
    <t>114205016324</t>
  </si>
  <si>
    <t>杜文涛</t>
  </si>
  <si>
    <t>114205021627</t>
  </si>
  <si>
    <t>邓志会</t>
  </si>
  <si>
    <t>114205030401</t>
  </si>
  <si>
    <t>任平</t>
  </si>
  <si>
    <t>114205020129</t>
  </si>
  <si>
    <t>陈宇豪</t>
  </si>
  <si>
    <t>114205013226</t>
  </si>
  <si>
    <t>方芳</t>
  </si>
  <si>
    <t>114205036001</t>
  </si>
  <si>
    <t>林应潮</t>
  </si>
  <si>
    <t>114205021223</t>
  </si>
  <si>
    <t>丁盛飞</t>
  </si>
  <si>
    <t>114205011316</t>
  </si>
  <si>
    <t>陈莹莹</t>
  </si>
  <si>
    <t>114205017003</t>
  </si>
  <si>
    <t>卢玉洁</t>
  </si>
  <si>
    <t>114205034021</t>
  </si>
  <si>
    <t>宋建桥</t>
  </si>
  <si>
    <t>114205011924</t>
  </si>
  <si>
    <t>秦天</t>
  </si>
  <si>
    <t>114205013412</t>
  </si>
  <si>
    <t>陈彪</t>
  </si>
  <si>
    <t>114205035826</t>
  </si>
  <si>
    <t>吴霆邦</t>
  </si>
  <si>
    <t>114205021518</t>
  </si>
  <si>
    <t>李钊</t>
  </si>
  <si>
    <t>114205011422</t>
  </si>
  <si>
    <t>江子豪</t>
  </si>
  <si>
    <t>当阳市交通物流发展局</t>
  </si>
  <si>
    <t>工程技术</t>
  </si>
  <si>
    <t>314205081225</t>
  </si>
  <si>
    <t>陈鹏</t>
  </si>
  <si>
    <t>314205074023</t>
  </si>
  <si>
    <t>熊伟伦</t>
  </si>
  <si>
    <t>314205075007</t>
  </si>
  <si>
    <t>曹孝毅</t>
  </si>
  <si>
    <t>314205075028</t>
  </si>
  <si>
    <t>初金鹏</t>
  </si>
  <si>
    <t>314205073816</t>
  </si>
  <si>
    <t>吴解</t>
  </si>
  <si>
    <t>314205073302</t>
  </si>
  <si>
    <t>张伟强</t>
  </si>
  <si>
    <t>314205071517</t>
  </si>
  <si>
    <t>郭雪峰</t>
  </si>
  <si>
    <t>当阳市图书馆</t>
  </si>
  <si>
    <t>314205074408</t>
  </si>
  <si>
    <t>赵红辉</t>
  </si>
  <si>
    <t>314205074524</t>
  </si>
  <si>
    <t>万方力</t>
  </si>
  <si>
    <t>314205070925</t>
  </si>
  <si>
    <t>杨季明</t>
  </si>
  <si>
    <t>314205080625</t>
  </si>
  <si>
    <t>高红霞</t>
  </si>
  <si>
    <t>314205070621</t>
  </si>
  <si>
    <t>施晓波</t>
  </si>
  <si>
    <t>314205071323</t>
  </si>
  <si>
    <t>尚书</t>
  </si>
  <si>
    <t>当阳市关陵文管所</t>
  </si>
  <si>
    <t>文博讲解</t>
  </si>
  <si>
    <t>214205043224</t>
  </si>
  <si>
    <t>肖玉敏</t>
  </si>
  <si>
    <t>214205052210</t>
  </si>
  <si>
    <t>童珊珊</t>
  </si>
  <si>
    <t>214205061329</t>
  </si>
  <si>
    <t>严荣</t>
  </si>
  <si>
    <t>214205043423</t>
  </si>
  <si>
    <t>李扬</t>
  </si>
  <si>
    <t>214205060914</t>
  </si>
  <si>
    <t>谈林玉</t>
  </si>
  <si>
    <t>214205052006</t>
  </si>
  <si>
    <t>周书丽</t>
  </si>
  <si>
    <t>214205042618</t>
  </si>
  <si>
    <t>李娜</t>
  </si>
  <si>
    <t>214205041318</t>
  </si>
  <si>
    <t>荆璨</t>
  </si>
  <si>
    <t>214205051411</t>
  </si>
  <si>
    <t>徐鹏</t>
  </si>
  <si>
    <t>214205042909</t>
  </si>
  <si>
    <t>宋艳丽</t>
  </si>
  <si>
    <t>214205061323</t>
  </si>
  <si>
    <t>袁玉蓉</t>
  </si>
  <si>
    <t>当阳市文化馆</t>
  </si>
  <si>
    <t>214205060515</t>
  </si>
  <si>
    <t>214205040908</t>
  </si>
  <si>
    <t>黄双文</t>
  </si>
  <si>
    <t>214205050826</t>
  </si>
  <si>
    <t>徐俊俊</t>
  </si>
  <si>
    <t>214205041615</t>
  </si>
  <si>
    <t>刘爽</t>
  </si>
  <si>
    <t>214205050420</t>
  </si>
  <si>
    <t>牟禹蓉</t>
  </si>
  <si>
    <t>214205060917</t>
  </si>
  <si>
    <t>刘双</t>
  </si>
  <si>
    <t>214205041530</t>
  </si>
  <si>
    <t>王萌</t>
  </si>
  <si>
    <t>214205052418</t>
  </si>
  <si>
    <t>朱妍</t>
  </si>
  <si>
    <t>214205060616</t>
  </si>
  <si>
    <t>钟飞格</t>
  </si>
  <si>
    <t>214205050714</t>
  </si>
  <si>
    <t>陈卓</t>
  </si>
  <si>
    <t>214205050901</t>
  </si>
  <si>
    <t>李金洋</t>
  </si>
  <si>
    <t>214205041910</t>
  </si>
  <si>
    <t>秦芳会</t>
  </si>
  <si>
    <t>当阳市业余体校</t>
  </si>
  <si>
    <t>体育教练</t>
  </si>
  <si>
    <t>214205051525</t>
  </si>
  <si>
    <t>龚舰</t>
  </si>
  <si>
    <t>214205042518</t>
  </si>
  <si>
    <t>邓俊</t>
  </si>
  <si>
    <t>214205050929</t>
  </si>
  <si>
    <t>胡存厚</t>
  </si>
  <si>
    <t>214205043219</t>
  </si>
  <si>
    <t>余晓龙</t>
  </si>
  <si>
    <t>214205042110</t>
  </si>
  <si>
    <t>李小虎</t>
  </si>
  <si>
    <t>214205051902</t>
  </si>
  <si>
    <t>朱聪</t>
  </si>
  <si>
    <t>214205052507</t>
  </si>
  <si>
    <t>杨清云</t>
  </si>
  <si>
    <t>当阳市玉泉微波站</t>
  </si>
  <si>
    <t>综合管理</t>
  </si>
  <si>
    <t>114205021310</t>
  </si>
  <si>
    <t>张褚晗</t>
  </si>
  <si>
    <t>114205031501</t>
  </si>
  <si>
    <t>周媛媛</t>
  </si>
  <si>
    <t>114205034415</t>
  </si>
  <si>
    <t>翟青云</t>
  </si>
  <si>
    <t>114205032129</t>
  </si>
  <si>
    <t>方鑫</t>
  </si>
  <si>
    <t>114205011904</t>
  </si>
  <si>
    <t>郭宇</t>
  </si>
  <si>
    <t>114205014130</t>
  </si>
  <si>
    <t>杨燕妮</t>
  </si>
  <si>
    <t>114205023012</t>
  </si>
  <si>
    <t>114205033329</t>
  </si>
  <si>
    <t>胡爱华</t>
  </si>
  <si>
    <t>114205023521</t>
  </si>
  <si>
    <t>王维</t>
  </si>
  <si>
    <t>114205023907</t>
  </si>
  <si>
    <t>赵洁</t>
  </si>
  <si>
    <t>114205011505</t>
  </si>
  <si>
    <t>郭冰</t>
  </si>
  <si>
    <t>114205013829</t>
  </si>
  <si>
    <t>胡忭</t>
  </si>
  <si>
    <t>114205032522</t>
  </si>
  <si>
    <t>金程程</t>
  </si>
  <si>
    <t>114205012718</t>
  </si>
  <si>
    <t>文采</t>
  </si>
  <si>
    <t>114205034810</t>
  </si>
  <si>
    <t>胡杨</t>
  </si>
  <si>
    <t>114205018108</t>
  </si>
  <si>
    <t>周玮</t>
  </si>
  <si>
    <t>114205033417</t>
  </si>
  <si>
    <t>曹竞</t>
  </si>
  <si>
    <t>114205036103</t>
  </si>
  <si>
    <t>王门门</t>
  </si>
  <si>
    <t>114205015921</t>
  </si>
  <si>
    <t>梅江华</t>
  </si>
  <si>
    <t>114205022108</t>
  </si>
  <si>
    <t>李亚云</t>
  </si>
  <si>
    <t>114205021415</t>
  </si>
  <si>
    <t>何书林</t>
  </si>
  <si>
    <t>114205022125</t>
  </si>
  <si>
    <t>席霜霜</t>
  </si>
  <si>
    <t>114205016111</t>
  </si>
  <si>
    <t>王星</t>
  </si>
  <si>
    <t>114205022602</t>
  </si>
  <si>
    <t>严婵</t>
  </si>
  <si>
    <t>114205017317</t>
  </si>
  <si>
    <t>罗佳威</t>
  </si>
  <si>
    <t>114205015123</t>
  </si>
  <si>
    <t>罗茜</t>
  </si>
  <si>
    <t>114205030403</t>
  </si>
  <si>
    <t>李珮珮</t>
  </si>
  <si>
    <t>114205024011</t>
  </si>
  <si>
    <t>易逢润</t>
  </si>
  <si>
    <t>114205013511</t>
  </si>
  <si>
    <t>谭婷婷</t>
  </si>
  <si>
    <t>114205032610</t>
  </si>
  <si>
    <t>张梅莹</t>
  </si>
  <si>
    <t>114205014627</t>
  </si>
  <si>
    <t>邓薇</t>
  </si>
  <si>
    <t>114205016408</t>
  </si>
  <si>
    <t>沈冬群</t>
  </si>
  <si>
    <t>114205033022</t>
  </si>
  <si>
    <t>叶欢</t>
  </si>
  <si>
    <t>114205010701</t>
  </si>
  <si>
    <t>詹红双</t>
  </si>
  <si>
    <t>114205014511</t>
  </si>
  <si>
    <t>雍婉迪</t>
  </si>
  <si>
    <t>114205016302</t>
  </si>
  <si>
    <t>杨柳</t>
  </si>
  <si>
    <t>114205035923</t>
  </si>
  <si>
    <t>田怡晨</t>
  </si>
  <si>
    <t>114205031928</t>
  </si>
  <si>
    <t>卢俊杰</t>
  </si>
  <si>
    <t>114205035207</t>
  </si>
  <si>
    <t>汪志超</t>
  </si>
  <si>
    <t>114205022924</t>
  </si>
  <si>
    <t>胡晓菲</t>
  </si>
  <si>
    <t>114205012222</t>
  </si>
  <si>
    <t>肖登辉</t>
  </si>
  <si>
    <t>114205012512</t>
  </si>
  <si>
    <t>陈林</t>
  </si>
  <si>
    <t>114205010204</t>
  </si>
  <si>
    <t>朱翰文</t>
  </si>
  <si>
    <t>114205020429</t>
  </si>
  <si>
    <t>张媛</t>
  </si>
  <si>
    <t>114205011105</t>
  </si>
  <si>
    <t>马成诗秋</t>
  </si>
  <si>
    <t>114205013123</t>
  </si>
  <si>
    <t>谈志强</t>
  </si>
  <si>
    <t>114205010417</t>
  </si>
  <si>
    <t>陆玲玲</t>
  </si>
  <si>
    <t>114205017225</t>
  </si>
  <si>
    <t>张晋</t>
  </si>
  <si>
    <t>114205030216</t>
  </si>
  <si>
    <t>甘群</t>
  </si>
  <si>
    <t>114205023929</t>
  </si>
  <si>
    <t>彭辛茹</t>
  </si>
  <si>
    <t>114205020728</t>
  </si>
  <si>
    <t>韩裕雄</t>
  </si>
  <si>
    <t>网络监控</t>
  </si>
  <si>
    <t>314205072618</t>
  </si>
  <si>
    <t>望晶莹</t>
  </si>
  <si>
    <t>314205081213</t>
  </si>
  <si>
    <t>赵斐然</t>
  </si>
  <si>
    <t>314205074327</t>
  </si>
  <si>
    <t>周俭</t>
  </si>
  <si>
    <t>314205074001</t>
  </si>
  <si>
    <t>黄笑天</t>
  </si>
  <si>
    <t>314205072209</t>
  </si>
  <si>
    <t>吴思</t>
  </si>
  <si>
    <t>314205070410</t>
  </si>
  <si>
    <t>李姜伟</t>
  </si>
  <si>
    <t>当阳市地震监测站</t>
  </si>
  <si>
    <t>114205033826</t>
  </si>
  <si>
    <t>覃银芳</t>
  </si>
  <si>
    <t>114205024130</t>
  </si>
  <si>
    <t>杨一清</t>
  </si>
  <si>
    <t>114205034221</t>
  </si>
  <si>
    <t>张琦</t>
  </si>
  <si>
    <t>114205033705</t>
  </si>
  <si>
    <t>张园媛</t>
  </si>
  <si>
    <t>114205023414</t>
  </si>
  <si>
    <t>罗锋</t>
  </si>
  <si>
    <t>114205013911</t>
  </si>
  <si>
    <t>114205020404</t>
  </si>
  <si>
    <t>宦霁芳</t>
  </si>
  <si>
    <t>114205021512</t>
  </si>
  <si>
    <t>严霁</t>
  </si>
  <si>
    <t>114205021616</t>
  </si>
  <si>
    <t>唐晓</t>
  </si>
  <si>
    <t>114205020402</t>
  </si>
  <si>
    <t>李迪风</t>
  </si>
  <si>
    <t>114205034029</t>
  </si>
  <si>
    <t>邵洪叶</t>
  </si>
  <si>
    <t>114205031124</t>
  </si>
  <si>
    <t>114205032818</t>
  </si>
  <si>
    <t>谢旋</t>
  </si>
  <si>
    <t>114205034218</t>
  </si>
  <si>
    <t>李洁</t>
  </si>
  <si>
    <t>114205036307</t>
  </si>
  <si>
    <t>郑晓燕</t>
  </si>
  <si>
    <t>114205017024</t>
  </si>
  <si>
    <t>钟娟</t>
  </si>
  <si>
    <t>114205031614</t>
  </si>
  <si>
    <t>吴丹</t>
  </si>
  <si>
    <t>114205021327</t>
  </si>
  <si>
    <t>张露</t>
  </si>
  <si>
    <t>114205014314</t>
  </si>
  <si>
    <t>黄祎</t>
  </si>
  <si>
    <t>114205033806</t>
  </si>
  <si>
    <t>姜聪颖</t>
  </si>
  <si>
    <t>114205010302</t>
  </si>
  <si>
    <t>张于</t>
  </si>
  <si>
    <t>114205011301</t>
  </si>
  <si>
    <t>朱雪娇</t>
  </si>
  <si>
    <t>114205012021</t>
  </si>
  <si>
    <t>蔡娅</t>
  </si>
  <si>
    <t>114205023019</t>
  </si>
  <si>
    <t>黄慧</t>
  </si>
  <si>
    <t>当阳市城区住建分局</t>
  </si>
  <si>
    <t>建设管理</t>
  </si>
  <si>
    <t>314205071018</t>
  </si>
  <si>
    <t>杨云骢</t>
  </si>
  <si>
    <t>314205074402</t>
  </si>
  <si>
    <t>杨媛</t>
  </si>
  <si>
    <t>314205080328</t>
  </si>
  <si>
    <t>李少波</t>
  </si>
  <si>
    <t>314205080407</t>
  </si>
  <si>
    <t>段一舟</t>
  </si>
  <si>
    <t>314205072517</t>
  </si>
  <si>
    <t>杨涵</t>
  </si>
  <si>
    <t>314205071602</t>
  </si>
  <si>
    <t>刘琪</t>
  </si>
  <si>
    <t>314205072826</t>
  </si>
  <si>
    <t>徐哲文</t>
  </si>
  <si>
    <t>314205070930</t>
  </si>
  <si>
    <t>何孔荣</t>
  </si>
  <si>
    <t>314205073919</t>
  </si>
  <si>
    <t>陈颖</t>
  </si>
  <si>
    <t>314205074510</t>
  </si>
  <si>
    <t>潘燕方</t>
  </si>
  <si>
    <t>314205081411</t>
  </si>
  <si>
    <t>李成宸</t>
  </si>
  <si>
    <t>314205072704</t>
  </si>
  <si>
    <t>李玉珂</t>
  </si>
  <si>
    <t>314205080626</t>
  </si>
  <si>
    <t>赵宇辰</t>
  </si>
  <si>
    <t>314205080317</t>
  </si>
  <si>
    <t>梁高亮</t>
  </si>
  <si>
    <t>314205070507</t>
  </si>
  <si>
    <t>高文莉</t>
  </si>
  <si>
    <t>314205073927</t>
  </si>
  <si>
    <t>严小波</t>
  </si>
  <si>
    <t>314205082302</t>
  </si>
  <si>
    <t>汪倩倩</t>
  </si>
  <si>
    <t>314205071813</t>
  </si>
  <si>
    <t>杨坤</t>
  </si>
  <si>
    <t>314205074829</t>
  </si>
  <si>
    <t>吴雷</t>
  </si>
  <si>
    <t>314205070903</t>
  </si>
  <si>
    <t>陈玉文</t>
  </si>
  <si>
    <t>314205075013</t>
  </si>
  <si>
    <t>卢吉</t>
  </si>
  <si>
    <t>314205071522</t>
  </si>
  <si>
    <t>屈欢欢</t>
  </si>
  <si>
    <t>314205073003</t>
  </si>
  <si>
    <t>曹俊枭</t>
  </si>
  <si>
    <t>当阳市乡镇住建分局</t>
  </si>
  <si>
    <t>314205081428</t>
  </si>
  <si>
    <t>郭烽明</t>
  </si>
  <si>
    <t>314205072421</t>
  </si>
  <si>
    <t>刘晨开</t>
  </si>
  <si>
    <t>314205082021</t>
  </si>
  <si>
    <t>贺晓景</t>
  </si>
  <si>
    <t>314205073019</t>
  </si>
  <si>
    <t>崔祥</t>
  </si>
  <si>
    <t>314205072729</t>
  </si>
  <si>
    <t>冯龙生</t>
  </si>
  <si>
    <t>314205071911</t>
  </si>
  <si>
    <t>王梦洁</t>
  </si>
  <si>
    <t>314205081014</t>
  </si>
  <si>
    <t>张立果</t>
  </si>
  <si>
    <t>314205073924</t>
  </si>
  <si>
    <t>周雪飞</t>
  </si>
  <si>
    <t>314205080804</t>
  </si>
  <si>
    <t>王惠婷</t>
  </si>
  <si>
    <t>314205074222</t>
  </si>
  <si>
    <t>文华</t>
  </si>
  <si>
    <t>314205071926</t>
  </si>
  <si>
    <t>谢大江</t>
  </si>
  <si>
    <t>314205072708</t>
  </si>
  <si>
    <t>汪鹏飞</t>
  </si>
  <si>
    <t>314205080925</t>
  </si>
  <si>
    <t>张阅</t>
  </si>
  <si>
    <t>设备管理</t>
  </si>
  <si>
    <t>314205072329</t>
  </si>
  <si>
    <t>张雷</t>
  </si>
  <si>
    <t>314205081309</t>
  </si>
  <si>
    <t>胡水霞</t>
  </si>
  <si>
    <t>314205071410</t>
  </si>
  <si>
    <t>唐刚</t>
  </si>
  <si>
    <t>314205071919</t>
  </si>
  <si>
    <t>黄俊</t>
  </si>
  <si>
    <t>314205080530</t>
  </si>
  <si>
    <t>龚安静</t>
  </si>
  <si>
    <t>314205081409</t>
  </si>
  <si>
    <t>肖霄</t>
  </si>
  <si>
    <t>314205080512</t>
  </si>
  <si>
    <t>穆相</t>
  </si>
  <si>
    <t>314205070209</t>
  </si>
  <si>
    <t>徐帅</t>
  </si>
  <si>
    <t>314205070810</t>
  </si>
  <si>
    <t>熊宝</t>
  </si>
  <si>
    <t>园林管理</t>
  </si>
  <si>
    <t>314205081502</t>
  </si>
  <si>
    <t>朱亚娜</t>
  </si>
  <si>
    <t>314205074727</t>
  </si>
  <si>
    <t>王婷婷</t>
  </si>
  <si>
    <t>314205072929</t>
  </si>
  <si>
    <t>冯珂</t>
  </si>
  <si>
    <t>314205082108</t>
  </si>
  <si>
    <t>张梅雯</t>
  </si>
  <si>
    <t>314205081806</t>
  </si>
  <si>
    <t>伍月圆</t>
  </si>
  <si>
    <t>314205082406</t>
  </si>
  <si>
    <t>贾卫</t>
  </si>
  <si>
    <t>当阳市建设监察大队</t>
  </si>
  <si>
    <t>建设监察</t>
  </si>
  <si>
    <t>314205070230</t>
  </si>
  <si>
    <t>董睿</t>
  </si>
  <si>
    <t>314205074714</t>
  </si>
  <si>
    <t>周柯柯</t>
  </si>
  <si>
    <t>314205081814</t>
  </si>
  <si>
    <t>曹超</t>
  </si>
  <si>
    <t>314205071715</t>
  </si>
  <si>
    <t>刘俪颖</t>
  </si>
  <si>
    <t>314205082407</t>
  </si>
  <si>
    <t>陈怡</t>
  </si>
  <si>
    <t>当阳市普查中心</t>
  </si>
  <si>
    <t>统计调查</t>
  </si>
  <si>
    <t>314205073714</t>
  </si>
  <si>
    <t>邹洋</t>
  </si>
  <si>
    <t>314205074122</t>
  </si>
  <si>
    <t>陈旸</t>
  </si>
  <si>
    <t>314205073819</t>
  </si>
  <si>
    <t>李静涵</t>
  </si>
  <si>
    <t>314205074702</t>
  </si>
  <si>
    <t>陈月</t>
  </si>
  <si>
    <t>314205082018</t>
  </si>
  <si>
    <t>艾玉蓉</t>
  </si>
  <si>
    <t>314205071428</t>
  </si>
  <si>
    <t>李悄然</t>
  </si>
  <si>
    <t>314205080102</t>
  </si>
  <si>
    <t>吴侨</t>
  </si>
  <si>
    <t>314205072422</t>
  </si>
  <si>
    <t>周露</t>
  </si>
  <si>
    <t>314205080816</t>
  </si>
  <si>
    <t>魏青青</t>
  </si>
  <si>
    <t>314205074706</t>
  </si>
  <si>
    <t>慎杰</t>
  </si>
  <si>
    <t>314205074903</t>
  </si>
  <si>
    <t>314205074310</t>
  </si>
  <si>
    <t>曹婷</t>
  </si>
  <si>
    <t>314205082414</t>
  </si>
  <si>
    <t>赵佟佟</t>
  </si>
  <si>
    <t>314205074608</t>
  </si>
  <si>
    <t>谭高飞</t>
  </si>
  <si>
    <t>314205071402</t>
  </si>
  <si>
    <t>朱琦琦</t>
  </si>
  <si>
    <t>314205082004</t>
  </si>
  <si>
    <t>王梦婷</t>
  </si>
  <si>
    <t>314205074420</t>
  </si>
  <si>
    <t>胡艳丽</t>
  </si>
  <si>
    <t>314205071313</t>
  </si>
  <si>
    <t>黄美玲</t>
  </si>
  <si>
    <t>当阳市人力资源和社会保障信息中心</t>
  </si>
  <si>
    <t>314205081228</t>
  </si>
  <si>
    <t>李美霞</t>
  </si>
  <si>
    <t>314205073727</t>
  </si>
  <si>
    <t>陈茜</t>
  </si>
  <si>
    <t>314205074311</t>
  </si>
  <si>
    <t>刘怡</t>
  </si>
  <si>
    <t>314205071824</t>
  </si>
  <si>
    <t>田晓行</t>
  </si>
  <si>
    <t>314205073521</t>
  </si>
  <si>
    <t>李晓祥</t>
  </si>
  <si>
    <t>314205080106</t>
  </si>
  <si>
    <t>王雄</t>
  </si>
  <si>
    <t>314205071628</t>
  </si>
  <si>
    <t>郭涛</t>
  </si>
  <si>
    <t>314205075011</t>
  </si>
  <si>
    <t>黄蓉</t>
  </si>
  <si>
    <t>当阳市就业培训中心</t>
  </si>
  <si>
    <t>人事培训</t>
  </si>
  <si>
    <t>214205050915</t>
  </si>
  <si>
    <t>汪梦璐</t>
  </si>
  <si>
    <t>214205042230</t>
  </si>
  <si>
    <t>任垚</t>
  </si>
  <si>
    <t>214205050725</t>
  </si>
  <si>
    <t>杨冬旭</t>
  </si>
  <si>
    <t>214205041806</t>
  </si>
  <si>
    <t>朱格</t>
  </si>
  <si>
    <t>214205052227</t>
  </si>
  <si>
    <t>田野</t>
  </si>
  <si>
    <t>214205052514</t>
  </si>
  <si>
    <t>张苏新</t>
  </si>
  <si>
    <t>214205042724</t>
  </si>
  <si>
    <t>张鸣</t>
  </si>
  <si>
    <t>214205050620</t>
  </si>
  <si>
    <t>何唯</t>
  </si>
  <si>
    <t>214205040702</t>
  </si>
  <si>
    <t>黄丹</t>
  </si>
  <si>
    <t>214205061225</t>
  </si>
  <si>
    <t>章佳</t>
  </si>
  <si>
    <t>214205042019</t>
  </si>
  <si>
    <t>肖青青</t>
  </si>
  <si>
    <t>214205043112</t>
  </si>
  <si>
    <t>罗梦云</t>
  </si>
  <si>
    <t>214205051401</t>
  </si>
  <si>
    <t>徐思雨</t>
  </si>
  <si>
    <t>214205042310</t>
  </si>
  <si>
    <t>赵晓芸</t>
  </si>
  <si>
    <t>214205061308</t>
  </si>
  <si>
    <t>谭桂丽</t>
  </si>
  <si>
    <t>214205040919</t>
  </si>
  <si>
    <t>彭腊梅</t>
  </si>
  <si>
    <t>214205050214</t>
  </si>
  <si>
    <t>陈维维</t>
  </si>
  <si>
    <t>214205051106</t>
  </si>
  <si>
    <t>何倩</t>
  </si>
  <si>
    <t>214205051502</t>
  </si>
  <si>
    <t>孙朝君</t>
  </si>
  <si>
    <t>当阳市劳动人事争议仲裁院</t>
  </si>
  <si>
    <t>劳动仲裁</t>
  </si>
  <si>
    <t>214205042203</t>
  </si>
  <si>
    <t>叶梓</t>
  </si>
  <si>
    <t>214205060918</t>
  </si>
  <si>
    <t>顾飞凡</t>
  </si>
  <si>
    <t>214205052105</t>
  </si>
  <si>
    <t>杨昕</t>
  </si>
  <si>
    <t>214205041426</t>
  </si>
  <si>
    <t>张英</t>
  </si>
  <si>
    <t>214205040324</t>
  </si>
  <si>
    <t>李晓</t>
  </si>
  <si>
    <t>214205042602</t>
  </si>
  <si>
    <t>龙可</t>
  </si>
  <si>
    <t>214205041106</t>
  </si>
  <si>
    <t>黄赤澄</t>
  </si>
  <si>
    <t>214205060710</t>
  </si>
  <si>
    <t>余凤荣</t>
  </si>
  <si>
    <t>214205051725</t>
  </si>
  <si>
    <t>李伶俐</t>
  </si>
  <si>
    <t>214205050906</t>
  </si>
  <si>
    <t>向文杰</t>
  </si>
  <si>
    <t>214205042004</t>
  </si>
  <si>
    <t>徐意</t>
  </si>
  <si>
    <t>214205060911</t>
  </si>
  <si>
    <t>卢双星</t>
  </si>
  <si>
    <t>214205042719</t>
  </si>
  <si>
    <t>陈园</t>
  </si>
  <si>
    <t>214205041701</t>
  </si>
  <si>
    <t>郭晓辉</t>
  </si>
  <si>
    <t>214205043426</t>
  </si>
  <si>
    <t>崔晴雯</t>
  </si>
  <si>
    <t>214205051709</t>
  </si>
  <si>
    <t>李嘉炫</t>
  </si>
  <si>
    <t>214205060322</t>
  </si>
  <si>
    <t>饶增艳</t>
  </si>
  <si>
    <t>214205052424</t>
  </si>
  <si>
    <t>胡闻达</t>
  </si>
  <si>
    <t>214205041121</t>
  </si>
  <si>
    <t>高宇鹏</t>
  </si>
  <si>
    <t>214205040711</t>
  </si>
  <si>
    <t>俞潇</t>
  </si>
  <si>
    <t>214205050321</t>
  </si>
  <si>
    <t>赵俊鹏</t>
  </si>
  <si>
    <t>214205040304</t>
  </si>
  <si>
    <t>李胜梅</t>
  </si>
  <si>
    <t>当阳市计量检定测试所</t>
  </si>
  <si>
    <t>计量检定</t>
  </si>
  <si>
    <t>314205073809</t>
  </si>
  <si>
    <t>刘扬萧</t>
  </si>
  <si>
    <t>314205074708</t>
  </si>
  <si>
    <t>张明峰</t>
  </si>
  <si>
    <t>314205081317</t>
  </si>
  <si>
    <t>陈华艳</t>
  </si>
  <si>
    <t>314205081902</t>
  </si>
  <si>
    <t>王昕</t>
  </si>
  <si>
    <t>314205071008</t>
  </si>
  <si>
    <t>田翼</t>
  </si>
  <si>
    <t>314205074128</t>
  </si>
  <si>
    <t>李坤</t>
  </si>
  <si>
    <t>314205070104</t>
  </si>
  <si>
    <t>谢晶晶</t>
  </si>
  <si>
    <t>314205072109</t>
  </si>
  <si>
    <t>314205080622</t>
  </si>
  <si>
    <t>贺灿</t>
  </si>
  <si>
    <t>314205080110</t>
  </si>
  <si>
    <t>黄三桥</t>
  </si>
  <si>
    <t>314205080128</t>
  </si>
  <si>
    <t>党炜</t>
  </si>
  <si>
    <t>314205073823</t>
  </si>
  <si>
    <t>林春晓</t>
  </si>
  <si>
    <t>314205074213</t>
  </si>
  <si>
    <t>李新年</t>
  </si>
  <si>
    <t>314205070509</t>
  </si>
  <si>
    <t>双小雪</t>
  </si>
  <si>
    <t>314205073624</t>
  </si>
  <si>
    <t>张明</t>
  </si>
  <si>
    <t>314205074014</t>
  </si>
  <si>
    <t>李冯旭</t>
  </si>
  <si>
    <t>314205071405</t>
  </si>
  <si>
    <t>王丹</t>
  </si>
  <si>
    <t>314205073212</t>
  </si>
  <si>
    <t>程静</t>
  </si>
  <si>
    <t>314205074929</t>
  </si>
  <si>
    <t>彭晓威</t>
  </si>
  <si>
    <t>314205081914</t>
  </si>
  <si>
    <t>杨金刚</t>
  </si>
  <si>
    <t>314205071925</t>
  </si>
  <si>
    <t>朱程程</t>
  </si>
  <si>
    <t>314205070303</t>
  </si>
  <si>
    <t>吴洁</t>
  </si>
  <si>
    <t>314205073218</t>
  </si>
  <si>
    <t>冉涛</t>
  </si>
  <si>
    <t>314205071314</t>
  </si>
  <si>
    <t>严虎</t>
  </si>
  <si>
    <t>314205075002</t>
  </si>
  <si>
    <t>郑重</t>
  </si>
  <si>
    <t>314205072711</t>
  </si>
  <si>
    <t>田代雄</t>
  </si>
  <si>
    <t>314205081611</t>
  </si>
  <si>
    <t>许文彦</t>
  </si>
  <si>
    <t>当阳市乡镇林业管理站</t>
  </si>
  <si>
    <t>林业技术</t>
  </si>
  <si>
    <t>314205074221</t>
  </si>
  <si>
    <t>姜露</t>
  </si>
  <si>
    <t>314205081115</t>
  </si>
  <si>
    <t>田迎春</t>
  </si>
  <si>
    <t>314205073825</t>
  </si>
  <si>
    <t>陈传健</t>
  </si>
  <si>
    <t>314205081706</t>
  </si>
  <si>
    <t>黄莹</t>
  </si>
  <si>
    <t>314205080702</t>
  </si>
  <si>
    <t>姜豪杰</t>
  </si>
  <si>
    <t>314205074022</t>
  </si>
  <si>
    <t>张蔷</t>
  </si>
  <si>
    <t>当阳市林业技术推广中心</t>
  </si>
  <si>
    <t>财务管理</t>
  </si>
  <si>
    <t>214205042013</t>
  </si>
  <si>
    <t>张恬恬</t>
  </si>
  <si>
    <t>214205042915</t>
  </si>
  <si>
    <t>杨家菊</t>
  </si>
  <si>
    <t>214205051321</t>
  </si>
  <si>
    <t>常娥</t>
  </si>
  <si>
    <t>214205042502</t>
  </si>
  <si>
    <t>彭荻</t>
  </si>
  <si>
    <t>214205060923</t>
  </si>
  <si>
    <t>许倩</t>
  </si>
  <si>
    <t>214205051120</t>
  </si>
  <si>
    <t>彭萌萌</t>
  </si>
  <si>
    <t>214205052611</t>
  </si>
  <si>
    <t>陈兰</t>
  </si>
  <si>
    <t>214205042430</t>
  </si>
  <si>
    <t>秦诗洁</t>
  </si>
  <si>
    <t>214205050516</t>
  </si>
  <si>
    <t>黄筱颖</t>
  </si>
  <si>
    <t>214205050228</t>
  </si>
  <si>
    <t>陈霜</t>
  </si>
  <si>
    <t>214205041227</t>
  </si>
  <si>
    <t>卢婷婷</t>
  </si>
  <si>
    <t>214205060113</t>
  </si>
  <si>
    <t>熊余莲</t>
  </si>
  <si>
    <t>214205052122</t>
  </si>
  <si>
    <t>吴倩</t>
  </si>
  <si>
    <t>214205041610</t>
  </si>
  <si>
    <t>张曼</t>
  </si>
  <si>
    <t>214205051320</t>
  </si>
  <si>
    <t>李晶莹</t>
  </si>
  <si>
    <t>214205050907</t>
  </si>
  <si>
    <t>张狄</t>
  </si>
  <si>
    <t>214205041824</t>
  </si>
  <si>
    <t>张焱鑫</t>
  </si>
  <si>
    <t>214205060514</t>
  </si>
  <si>
    <t>苗苗</t>
  </si>
  <si>
    <t>214205061312</t>
  </si>
  <si>
    <t>王天娇</t>
  </si>
  <si>
    <t>214205060526</t>
  </si>
  <si>
    <t>乔星</t>
  </si>
  <si>
    <t>214205052110</t>
  </si>
  <si>
    <t>贾书纯</t>
  </si>
  <si>
    <t>214205043025</t>
  </si>
  <si>
    <t>曹倩</t>
  </si>
  <si>
    <t>214205041013</t>
  </si>
  <si>
    <t>刘春燕</t>
  </si>
  <si>
    <t>214205042119</t>
  </si>
  <si>
    <t>秦芳</t>
  </si>
  <si>
    <t>214205041517</t>
  </si>
  <si>
    <t>向小蝶</t>
  </si>
  <si>
    <t>214205043305</t>
  </si>
  <si>
    <t>黄雪晴</t>
  </si>
  <si>
    <t>214205043111</t>
  </si>
  <si>
    <t>文琪琪</t>
  </si>
  <si>
    <t>214205052605</t>
  </si>
  <si>
    <t>吕伟</t>
  </si>
  <si>
    <t>214205042125</t>
  </si>
  <si>
    <t>郑妮娜</t>
  </si>
  <si>
    <t>214205060201</t>
  </si>
  <si>
    <t>李斯</t>
  </si>
  <si>
    <t>214205061030</t>
  </si>
  <si>
    <t>陈亚玲</t>
  </si>
  <si>
    <t>214205041128</t>
  </si>
  <si>
    <t>江涛</t>
  </si>
  <si>
    <t>当阳市动物卫生监督局</t>
  </si>
  <si>
    <t>动物卫生监督</t>
  </si>
  <si>
    <t>314205070923</t>
  </si>
  <si>
    <t>张超</t>
  </si>
  <si>
    <t>314205073726</t>
  </si>
  <si>
    <t>雷晶晶</t>
  </si>
  <si>
    <t>314205071017</t>
  </si>
  <si>
    <t>李玲</t>
  </si>
  <si>
    <t>当阳市畜牧技术推广站</t>
  </si>
  <si>
    <t>畜牧技术推广员</t>
  </si>
  <si>
    <t>314205074924</t>
  </si>
  <si>
    <t>牟小冬</t>
  </si>
  <si>
    <t>314205074026</t>
  </si>
  <si>
    <t>周梦洁</t>
  </si>
  <si>
    <t>314205072208</t>
  </si>
  <si>
    <t>王静研</t>
  </si>
  <si>
    <t>314205074730</t>
  </si>
  <si>
    <t>杨建华</t>
  </si>
  <si>
    <t>314205073829</t>
  </si>
  <si>
    <t>陈飞</t>
  </si>
  <si>
    <t>314205072325</t>
  </si>
  <si>
    <t>谢琦</t>
  </si>
  <si>
    <t>当阳市职业技术教育中心</t>
  </si>
  <si>
    <t>专业教师1</t>
  </si>
  <si>
    <t>214205061016</t>
  </si>
  <si>
    <t>刘沛</t>
  </si>
  <si>
    <t>214205050605</t>
  </si>
  <si>
    <t>吕亢</t>
  </si>
  <si>
    <t>214205051208</t>
  </si>
  <si>
    <t>欧阳静</t>
  </si>
  <si>
    <t>214205040203</t>
  </si>
  <si>
    <t>熊远林</t>
  </si>
  <si>
    <t>专业教师2</t>
  </si>
  <si>
    <t>214205041901</t>
  </si>
  <si>
    <t>周洁</t>
  </si>
  <si>
    <t>214205060214</t>
  </si>
  <si>
    <t>王小进</t>
  </si>
  <si>
    <t>当阳市镇规划建设环保管理所</t>
  </si>
  <si>
    <t>114205015605</t>
  </si>
  <si>
    <t>邹雨帆</t>
  </si>
  <si>
    <t>114205023429</t>
  </si>
  <si>
    <t>吴琪</t>
  </si>
  <si>
    <t>114205021110</t>
  </si>
  <si>
    <t>李宪双</t>
  </si>
  <si>
    <t>114205034223</t>
  </si>
  <si>
    <t>王晶</t>
  </si>
  <si>
    <t>114205023720</t>
  </si>
  <si>
    <t>张函</t>
  </si>
  <si>
    <t>114205013413</t>
  </si>
  <si>
    <t>杨阳</t>
  </si>
  <si>
    <t>114205030114</t>
  </si>
  <si>
    <t>杨梦婷</t>
  </si>
  <si>
    <t>114205035117</t>
  </si>
  <si>
    <t>114205032502</t>
  </si>
  <si>
    <t>胡万阳</t>
  </si>
  <si>
    <t>114205015322</t>
  </si>
  <si>
    <t>童靓</t>
  </si>
  <si>
    <t>114205010415</t>
  </si>
  <si>
    <t>冯青松</t>
  </si>
  <si>
    <t>114205031718</t>
  </si>
  <si>
    <t>蔡静</t>
  </si>
  <si>
    <t>114205033118</t>
  </si>
  <si>
    <t>彭观</t>
  </si>
  <si>
    <t>114205015930</t>
  </si>
  <si>
    <t>黄玲</t>
  </si>
  <si>
    <t>114205030716</t>
  </si>
  <si>
    <t>王剑</t>
  </si>
  <si>
    <t>114205010113</t>
  </si>
  <si>
    <t>陈慧玲</t>
  </si>
  <si>
    <t>114205025313</t>
  </si>
  <si>
    <t>陈萍</t>
  </si>
  <si>
    <t>114205014024</t>
  </si>
  <si>
    <t>国静</t>
  </si>
  <si>
    <t>114205024421</t>
  </si>
  <si>
    <t>彭丽茗</t>
  </si>
  <si>
    <t>114205021121</t>
  </si>
  <si>
    <t>刘俪垚</t>
  </si>
  <si>
    <t>114205031511</t>
  </si>
  <si>
    <t>周梦桥</t>
  </si>
  <si>
    <t>114205020428</t>
  </si>
  <si>
    <t>胡伍成</t>
  </si>
  <si>
    <t>114205022008</t>
  </si>
  <si>
    <t>向谭鑫</t>
  </si>
  <si>
    <t>114205021808</t>
  </si>
  <si>
    <t>左繁荣</t>
  </si>
  <si>
    <t>114205023411</t>
  </si>
  <si>
    <t>徐康</t>
  </si>
  <si>
    <t>114205013823</t>
  </si>
  <si>
    <t>代甜甜</t>
  </si>
  <si>
    <t>114205033921</t>
  </si>
  <si>
    <t>朱博华</t>
  </si>
  <si>
    <t>114205021113</t>
  </si>
  <si>
    <t>易家琳</t>
  </si>
  <si>
    <t>114205035828</t>
  </si>
  <si>
    <t>秦立涛</t>
  </si>
  <si>
    <t>114205012203</t>
  </si>
  <si>
    <t>114205012407</t>
  </si>
  <si>
    <t>莫凌云</t>
  </si>
  <si>
    <t>114205023204</t>
  </si>
  <si>
    <t>徐沁欢</t>
  </si>
  <si>
    <t>114205016827</t>
  </si>
  <si>
    <t>王勤</t>
  </si>
  <si>
    <t>114205034006</t>
  </si>
  <si>
    <t>郑启璞</t>
  </si>
  <si>
    <t>114205021316</t>
  </si>
  <si>
    <t>冯凯</t>
  </si>
  <si>
    <t>114205031916</t>
  </si>
  <si>
    <t>严雷</t>
  </si>
  <si>
    <t>114205023015</t>
  </si>
  <si>
    <t>熊婕</t>
  </si>
  <si>
    <t>114205023122</t>
  </si>
  <si>
    <t>张天开</t>
  </si>
  <si>
    <t>114205013317</t>
  </si>
  <si>
    <t>邓道钦</t>
  </si>
  <si>
    <t>114205016427</t>
  </si>
  <si>
    <t>戴舒磊</t>
  </si>
  <si>
    <t>114205021709</t>
  </si>
  <si>
    <t>114205031901</t>
  </si>
  <si>
    <t>郑翀</t>
  </si>
  <si>
    <t>114205036017</t>
  </si>
  <si>
    <t>李永强</t>
  </si>
  <si>
    <t>114205012517</t>
  </si>
  <si>
    <t>刘佩文</t>
  </si>
  <si>
    <t>114205015618</t>
  </si>
  <si>
    <t>朱典典</t>
  </si>
  <si>
    <t>114205022430</t>
  </si>
  <si>
    <t>王李弌</t>
  </si>
  <si>
    <t>114205032623</t>
  </si>
  <si>
    <t>贺金双</t>
  </si>
  <si>
    <t>114205015520</t>
  </si>
  <si>
    <t>郑伟</t>
  </si>
  <si>
    <t>114205015023</t>
  </si>
  <si>
    <t>刘诗琪</t>
  </si>
  <si>
    <t>当阳市广播电视台</t>
  </si>
  <si>
    <t>记者</t>
  </si>
  <si>
    <t>214205051027</t>
  </si>
  <si>
    <t>王奥</t>
  </si>
  <si>
    <t>214205040827</t>
  </si>
  <si>
    <t>谢晓玥</t>
  </si>
  <si>
    <t>214205060625</t>
  </si>
  <si>
    <t>李津名</t>
  </si>
  <si>
    <t>214205060128</t>
  </si>
  <si>
    <t>李伟民</t>
  </si>
  <si>
    <t>214205042811</t>
  </si>
  <si>
    <t>张明月</t>
  </si>
  <si>
    <t>214205040506</t>
  </si>
  <si>
    <t>王晓</t>
  </si>
  <si>
    <t>214205040603</t>
  </si>
  <si>
    <t>杨君武</t>
  </si>
  <si>
    <t>214205060716</t>
  </si>
  <si>
    <t>姚玉</t>
  </si>
  <si>
    <t>214205050918</t>
  </si>
  <si>
    <t>郑羽</t>
  </si>
  <si>
    <t>214205061306</t>
  </si>
  <si>
    <t>刘璞</t>
  </si>
  <si>
    <t>214205042219</t>
  </si>
  <si>
    <t>周姿含</t>
  </si>
  <si>
    <t>214205050223</t>
  </si>
  <si>
    <t>郑洵金妮</t>
  </si>
  <si>
    <t>214205061326</t>
  </si>
  <si>
    <t>孔思佳</t>
  </si>
  <si>
    <t>214205040317</t>
  </si>
  <si>
    <t>陈露露</t>
  </si>
  <si>
    <t>214205043002</t>
  </si>
  <si>
    <t>周晓玲</t>
  </si>
  <si>
    <t>214205040213</t>
  </si>
  <si>
    <t>秦添</t>
  </si>
  <si>
    <t>214205052624</t>
  </si>
  <si>
    <t>魏蛮蛮</t>
  </si>
  <si>
    <t>214205041628</t>
  </si>
  <si>
    <t>李能超</t>
  </si>
  <si>
    <t>214205042504</t>
  </si>
  <si>
    <t>董威</t>
  </si>
  <si>
    <t>214205042027</t>
  </si>
  <si>
    <t>罗聪</t>
  </si>
  <si>
    <t>214205060714</t>
  </si>
  <si>
    <t>张蒙</t>
  </si>
  <si>
    <t>214205043320</t>
  </si>
  <si>
    <t>张金琳</t>
  </si>
  <si>
    <t>214205060429</t>
  </si>
  <si>
    <t>徐婧瑶</t>
  </si>
  <si>
    <t>214205051519</t>
  </si>
  <si>
    <t>来红梅</t>
  </si>
  <si>
    <t>214205052221</t>
  </si>
  <si>
    <t>龙静娅</t>
  </si>
  <si>
    <t>214205040412</t>
  </si>
  <si>
    <t>刘缘圆</t>
  </si>
  <si>
    <t>214205051319</t>
  </si>
  <si>
    <t>张世豪</t>
  </si>
  <si>
    <t>214205061028</t>
  </si>
  <si>
    <t>税楚真</t>
  </si>
  <si>
    <t>214205043329</t>
  </si>
  <si>
    <t>黄睿智</t>
  </si>
  <si>
    <t>214205051327</t>
  </si>
  <si>
    <t>严午圆</t>
  </si>
  <si>
    <t>214205041108</t>
  </si>
  <si>
    <t>敬赟</t>
  </si>
  <si>
    <t>214205042828</t>
  </si>
  <si>
    <t>齐圣龙</t>
  </si>
  <si>
    <t>214205041916</t>
  </si>
  <si>
    <t>尚雅斯</t>
  </si>
  <si>
    <t>214205060926</t>
  </si>
  <si>
    <t>叶一麟</t>
  </si>
  <si>
    <t>214205040713</t>
  </si>
  <si>
    <t>罗腾飞</t>
  </si>
  <si>
    <t>214205043412</t>
  </si>
  <si>
    <t>吴星</t>
  </si>
  <si>
    <t>214205042015</t>
  </si>
  <si>
    <t>崔梦云</t>
  </si>
  <si>
    <t>播音主持</t>
  </si>
  <si>
    <t>214205051016</t>
  </si>
  <si>
    <t>吕慧</t>
  </si>
  <si>
    <t>214205061330</t>
  </si>
  <si>
    <t>汪正</t>
  </si>
  <si>
    <t>214205051718</t>
  </si>
  <si>
    <t>周志恒</t>
  </si>
  <si>
    <t>214205041719</t>
  </si>
  <si>
    <t>李明青</t>
  </si>
  <si>
    <t>214205040513</t>
  </si>
  <si>
    <t>李媛</t>
  </si>
  <si>
    <t>214205051608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</si>
</sst>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6"/>
      <name val="方正小标宋简体"/>
      <family val="4"/>
    </font>
    <font>
      <sz val="16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1"/>
  <sheetViews>
    <sheetView tabSelected="1" workbookViewId="0" topLeftCell="A340">
      <selection activeCell="I357" sqref="I357"/>
    </sheetView>
  </sheetViews>
  <sheetFormatPr defaultColWidth="9.140625" defaultRowHeight="12.75"/>
  <cols>
    <col min="1" max="1" width="4.421875" style="4" customWidth="1"/>
    <col min="2" max="2" width="6.421875" style="4" customWidth="1"/>
    <col min="3" max="3" width="17.140625" style="5" customWidth="1"/>
    <col min="4" max="4" width="10.28125" style="5" customWidth="1"/>
    <col min="5" max="5" width="13.421875" style="4" customWidth="1"/>
    <col min="6" max="7" width="6.421875" style="4" customWidth="1"/>
    <col min="8" max="8" width="6.7109375" style="4" customWidth="1"/>
    <col min="9" max="9" width="8.00390625" style="4" customWidth="1"/>
    <col min="10" max="10" width="6.8515625" style="4" customWidth="1"/>
    <col min="11" max="11" width="6.421875" style="4" customWidth="1"/>
    <col min="12" max="12" width="5.57421875" style="4" customWidth="1"/>
    <col min="13" max="16384" width="9.140625" style="4" customWidth="1"/>
  </cols>
  <sheetData>
    <row r="1" spans="1:11" s="1" customFormat="1" ht="21">
      <c r="A1" s="6" t="s">
        <v>0</v>
      </c>
      <c r="B1" s="7"/>
      <c r="C1" s="8"/>
      <c r="D1" s="8"/>
      <c r="E1" s="7"/>
      <c r="F1" s="7"/>
      <c r="G1" s="7"/>
      <c r="H1" s="7"/>
      <c r="I1" s="7"/>
      <c r="J1" s="7"/>
      <c r="K1" s="7"/>
    </row>
    <row r="2" spans="1:12" ht="51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24" customHeight="1">
      <c r="A3" s="11">
        <v>1</v>
      </c>
      <c r="B3" s="12" t="s">
        <v>13</v>
      </c>
      <c r="C3" s="13" t="s">
        <v>14</v>
      </c>
      <c r="D3" s="13" t="s">
        <v>15</v>
      </c>
      <c r="E3" s="12" t="s">
        <v>16</v>
      </c>
      <c r="F3" s="12">
        <v>117.5</v>
      </c>
      <c r="G3" s="12">
        <v>103.5</v>
      </c>
      <c r="H3" s="12">
        <v>221</v>
      </c>
      <c r="I3" s="14">
        <f>H3/3</f>
        <v>73.66666666666667</v>
      </c>
      <c r="J3" s="12"/>
      <c r="K3" s="14">
        <f>I3+J3</f>
        <v>73.66666666666667</v>
      </c>
      <c r="L3" s="12">
        <f>RANK(K3,$K$3:$K$12)</f>
        <v>1</v>
      </c>
    </row>
    <row r="4" spans="1:12" ht="24" customHeight="1">
      <c r="A4" s="11">
        <v>2</v>
      </c>
      <c r="B4" s="12" t="s">
        <v>17</v>
      </c>
      <c r="C4" s="13" t="s">
        <v>14</v>
      </c>
      <c r="D4" s="13" t="s">
        <v>15</v>
      </c>
      <c r="E4" s="12" t="s">
        <v>18</v>
      </c>
      <c r="F4" s="12">
        <v>100.9</v>
      </c>
      <c r="G4" s="12">
        <v>108.5</v>
      </c>
      <c r="H4" s="12">
        <v>209.4</v>
      </c>
      <c r="I4" s="14">
        <f>H4/3</f>
        <v>69.8</v>
      </c>
      <c r="J4" s="12"/>
      <c r="K4" s="14">
        <f>I4+J4</f>
        <v>69.8</v>
      </c>
      <c r="L4" s="12">
        <f>RANK(K4,$K$3:$K$12)</f>
        <v>2</v>
      </c>
    </row>
    <row r="5" spans="1:12" ht="24" customHeight="1">
      <c r="A5" s="11">
        <v>3</v>
      </c>
      <c r="B5" s="12" t="s">
        <v>19</v>
      </c>
      <c r="C5" s="13" t="s">
        <v>14</v>
      </c>
      <c r="D5" s="13" t="s">
        <v>15</v>
      </c>
      <c r="E5" s="12" t="s">
        <v>20</v>
      </c>
      <c r="F5" s="12">
        <v>102.8</v>
      </c>
      <c r="G5" s="12">
        <v>102</v>
      </c>
      <c r="H5" s="12">
        <v>204.8</v>
      </c>
      <c r="I5" s="14">
        <f>H5/3</f>
        <v>68.26666666666667</v>
      </c>
      <c r="J5" s="12"/>
      <c r="K5" s="14">
        <f>I5+J5</f>
        <v>68.26666666666667</v>
      </c>
      <c r="L5" s="12">
        <f>RANK(K5,$K$3:$K$12)</f>
        <v>3</v>
      </c>
    </row>
    <row r="6" spans="1:12" ht="24" customHeight="1">
      <c r="A6" s="11">
        <v>4</v>
      </c>
      <c r="B6" s="12" t="s">
        <v>21</v>
      </c>
      <c r="C6" s="13" t="s">
        <v>14</v>
      </c>
      <c r="D6" s="13" t="s">
        <v>15</v>
      </c>
      <c r="E6" s="12" t="s">
        <v>22</v>
      </c>
      <c r="F6" s="12">
        <v>97.8</v>
      </c>
      <c r="G6" s="12">
        <v>93</v>
      </c>
      <c r="H6" s="12">
        <v>190.8</v>
      </c>
      <c r="I6" s="14">
        <f>H6/3</f>
        <v>63.6</v>
      </c>
      <c r="J6" s="12"/>
      <c r="K6" s="14">
        <f>I6+J6</f>
        <v>63.6</v>
      </c>
      <c r="L6" s="12">
        <f>RANK(K6,$K$3:$K$12)</f>
        <v>4</v>
      </c>
    </row>
    <row r="7" spans="1:12" ht="24" customHeight="1">
      <c r="A7" s="11">
        <v>5</v>
      </c>
      <c r="B7" s="12" t="s">
        <v>23</v>
      </c>
      <c r="C7" s="13" t="s">
        <v>14</v>
      </c>
      <c r="D7" s="13" t="s">
        <v>15</v>
      </c>
      <c r="E7" s="12" t="s">
        <v>24</v>
      </c>
      <c r="F7" s="12">
        <v>92.5</v>
      </c>
      <c r="G7" s="12">
        <v>91.5</v>
      </c>
      <c r="H7" s="12">
        <v>184</v>
      </c>
      <c r="I7" s="14">
        <f>H7/3</f>
        <v>61.333333333333336</v>
      </c>
      <c r="J7" s="12"/>
      <c r="K7" s="14">
        <f>I7+J7</f>
        <v>61.333333333333336</v>
      </c>
      <c r="L7" s="12">
        <f>RANK(K7,$K$3:$K$12)</f>
        <v>5</v>
      </c>
    </row>
    <row r="8" spans="1:12" ht="24" customHeight="1">
      <c r="A8" s="11">
        <v>6</v>
      </c>
      <c r="B8" s="12" t="s">
        <v>25</v>
      </c>
      <c r="C8" s="13" t="s">
        <v>14</v>
      </c>
      <c r="D8" s="13" t="s">
        <v>15</v>
      </c>
      <c r="E8" s="12" t="s">
        <v>26</v>
      </c>
      <c r="F8" s="12">
        <v>81.4</v>
      </c>
      <c r="G8" s="12">
        <v>98</v>
      </c>
      <c r="H8" s="12">
        <v>179.4</v>
      </c>
      <c r="I8" s="14">
        <f>H8/3</f>
        <v>59.800000000000004</v>
      </c>
      <c r="J8" s="12"/>
      <c r="K8" s="14">
        <f>I8+J8</f>
        <v>59.800000000000004</v>
      </c>
      <c r="L8" s="12">
        <f>RANK(K8,$K$3:$K$12)</f>
        <v>6</v>
      </c>
    </row>
    <row r="9" spans="1:12" ht="24" customHeight="1">
      <c r="A9" s="11">
        <v>7</v>
      </c>
      <c r="B9" s="12" t="s">
        <v>27</v>
      </c>
      <c r="C9" s="13" t="s">
        <v>14</v>
      </c>
      <c r="D9" s="13" t="s">
        <v>15</v>
      </c>
      <c r="E9" s="12" t="s">
        <v>28</v>
      </c>
      <c r="F9" s="12">
        <v>82.4</v>
      </c>
      <c r="G9" s="12">
        <v>93</v>
      </c>
      <c r="H9" s="12">
        <v>175.4</v>
      </c>
      <c r="I9" s="14">
        <f>H9/3</f>
        <v>58.46666666666667</v>
      </c>
      <c r="J9" s="12"/>
      <c r="K9" s="14">
        <f>I9+J9</f>
        <v>58.46666666666667</v>
      </c>
      <c r="L9" s="12">
        <f>RANK(K9,$K$3:$K$12)</f>
        <v>7</v>
      </c>
    </row>
    <row r="10" spans="1:12" ht="24" customHeight="1">
      <c r="A10" s="11">
        <v>8</v>
      </c>
      <c r="B10" s="12" t="s">
        <v>29</v>
      </c>
      <c r="C10" s="13" t="s">
        <v>14</v>
      </c>
      <c r="D10" s="13" t="s">
        <v>15</v>
      </c>
      <c r="E10" s="12" t="s">
        <v>30</v>
      </c>
      <c r="F10" s="12">
        <v>64</v>
      </c>
      <c r="G10" s="12">
        <v>87</v>
      </c>
      <c r="H10" s="12">
        <v>151</v>
      </c>
      <c r="I10" s="14">
        <f>H10/3</f>
        <v>50.333333333333336</v>
      </c>
      <c r="J10" s="12">
        <v>5</v>
      </c>
      <c r="K10" s="14">
        <f>I10+J10</f>
        <v>55.333333333333336</v>
      </c>
      <c r="L10" s="12">
        <f>RANK(K10,$K$3:$K$12)</f>
        <v>8</v>
      </c>
    </row>
    <row r="11" spans="1:12" ht="24" customHeight="1">
      <c r="A11" s="11">
        <v>9</v>
      </c>
      <c r="B11" s="12" t="s">
        <v>31</v>
      </c>
      <c r="C11" s="13" t="s">
        <v>14</v>
      </c>
      <c r="D11" s="13" t="s">
        <v>15</v>
      </c>
      <c r="E11" s="12" t="s">
        <v>32</v>
      </c>
      <c r="F11" s="12">
        <v>57.3</v>
      </c>
      <c r="G11" s="12">
        <v>83</v>
      </c>
      <c r="H11" s="12">
        <v>140.3</v>
      </c>
      <c r="I11" s="14">
        <f>H11/3</f>
        <v>46.76666666666667</v>
      </c>
      <c r="J11" s="12"/>
      <c r="K11" s="14">
        <f>I11+J11</f>
        <v>46.76666666666667</v>
      </c>
      <c r="L11" s="12">
        <f>RANK(K11,$K$3:$K$12)</f>
        <v>9</v>
      </c>
    </row>
    <row r="12" spans="1:12" ht="24" customHeight="1">
      <c r="A12" s="11">
        <v>10</v>
      </c>
      <c r="B12" s="12" t="s">
        <v>33</v>
      </c>
      <c r="C12" s="13" t="s">
        <v>14</v>
      </c>
      <c r="D12" s="13" t="s">
        <v>15</v>
      </c>
      <c r="E12" s="12" t="s">
        <v>34</v>
      </c>
      <c r="F12" s="12">
        <v>65.5</v>
      </c>
      <c r="G12" s="12">
        <v>72.5</v>
      </c>
      <c r="H12" s="12">
        <v>138</v>
      </c>
      <c r="I12" s="14">
        <f>H12/3</f>
        <v>46</v>
      </c>
      <c r="J12" s="12"/>
      <c r="K12" s="14">
        <f>I12+J12</f>
        <v>46</v>
      </c>
      <c r="L12" s="12">
        <f>RANK(K12,$K$3:$K$12)</f>
        <v>10</v>
      </c>
    </row>
    <row r="13" spans="1:12" ht="24" customHeight="1">
      <c r="A13" s="11">
        <v>11</v>
      </c>
      <c r="B13" s="12" t="s">
        <v>35</v>
      </c>
      <c r="C13" s="13" t="s">
        <v>36</v>
      </c>
      <c r="D13" s="13" t="s">
        <v>37</v>
      </c>
      <c r="E13" s="12" t="s">
        <v>38</v>
      </c>
      <c r="F13" s="12">
        <v>104.5</v>
      </c>
      <c r="G13" s="12">
        <v>77</v>
      </c>
      <c r="H13" s="12">
        <v>181.5</v>
      </c>
      <c r="I13" s="14">
        <f>H13/3</f>
        <v>60.5</v>
      </c>
      <c r="J13" s="12"/>
      <c r="K13" s="14">
        <f>I13+J13</f>
        <v>60.5</v>
      </c>
      <c r="L13" s="12">
        <f>RANK(K13,$K$13:$K$38)</f>
        <v>1</v>
      </c>
    </row>
    <row r="14" spans="1:12" ht="24" customHeight="1">
      <c r="A14" s="11">
        <v>12</v>
      </c>
      <c r="B14" s="12" t="s">
        <v>39</v>
      </c>
      <c r="C14" s="13" t="s">
        <v>36</v>
      </c>
      <c r="D14" s="13" t="s">
        <v>37</v>
      </c>
      <c r="E14" s="12" t="s">
        <v>40</v>
      </c>
      <c r="F14" s="12">
        <v>89.5</v>
      </c>
      <c r="G14" s="12">
        <v>92</v>
      </c>
      <c r="H14" s="12">
        <v>181.5</v>
      </c>
      <c r="I14" s="14">
        <f>H14/3</f>
        <v>60.5</v>
      </c>
      <c r="J14" s="12"/>
      <c r="K14" s="14">
        <f>I14+J14</f>
        <v>60.5</v>
      </c>
      <c r="L14" s="12">
        <f>RANK(K14,$K$13:$K$38)</f>
        <v>1</v>
      </c>
    </row>
    <row r="15" spans="1:12" ht="24" customHeight="1">
      <c r="A15" s="11">
        <v>13</v>
      </c>
      <c r="B15" s="12" t="s">
        <v>41</v>
      </c>
      <c r="C15" s="13" t="s">
        <v>36</v>
      </c>
      <c r="D15" s="13" t="s">
        <v>37</v>
      </c>
      <c r="E15" s="12" t="s">
        <v>42</v>
      </c>
      <c r="F15" s="12">
        <v>83.5</v>
      </c>
      <c r="G15" s="12">
        <v>96</v>
      </c>
      <c r="H15" s="12">
        <v>179.5</v>
      </c>
      <c r="I15" s="14">
        <f>H15/3</f>
        <v>59.833333333333336</v>
      </c>
      <c r="J15" s="12"/>
      <c r="K15" s="14">
        <f>I15+J15</f>
        <v>59.833333333333336</v>
      </c>
      <c r="L15" s="12">
        <f>RANK(K15,$K$13:$K$38)</f>
        <v>3</v>
      </c>
    </row>
    <row r="16" spans="1:12" ht="24" customHeight="1">
      <c r="A16" s="11">
        <v>14</v>
      </c>
      <c r="B16" s="12" t="s">
        <v>43</v>
      </c>
      <c r="C16" s="13" t="s">
        <v>36</v>
      </c>
      <c r="D16" s="13" t="s">
        <v>37</v>
      </c>
      <c r="E16" s="12" t="s">
        <v>44</v>
      </c>
      <c r="F16" s="12">
        <v>88</v>
      </c>
      <c r="G16" s="12">
        <v>83.5</v>
      </c>
      <c r="H16" s="12">
        <v>171.5</v>
      </c>
      <c r="I16" s="14">
        <f>H16/3</f>
        <v>57.166666666666664</v>
      </c>
      <c r="J16" s="12"/>
      <c r="K16" s="14">
        <f>I16+J16</f>
        <v>57.166666666666664</v>
      </c>
      <c r="L16" s="12">
        <f>RANK(K16,$K$13:$K$38)</f>
        <v>4</v>
      </c>
    </row>
    <row r="17" spans="1:12" ht="24" customHeight="1">
      <c r="A17" s="11">
        <v>15</v>
      </c>
      <c r="B17" s="12" t="s">
        <v>45</v>
      </c>
      <c r="C17" s="13" t="s">
        <v>36</v>
      </c>
      <c r="D17" s="13" t="s">
        <v>37</v>
      </c>
      <c r="E17" s="12" t="s">
        <v>46</v>
      </c>
      <c r="F17" s="12">
        <v>73.5</v>
      </c>
      <c r="G17" s="12">
        <v>96</v>
      </c>
      <c r="H17" s="12">
        <v>169.5</v>
      </c>
      <c r="I17" s="14">
        <f>H17/3</f>
        <v>56.5</v>
      </c>
      <c r="J17" s="12"/>
      <c r="K17" s="14">
        <f>I17+J17</f>
        <v>56.5</v>
      </c>
      <c r="L17" s="12">
        <f>RANK(K17,$K$13:$K$38)</f>
        <v>5</v>
      </c>
    </row>
    <row r="18" spans="1:12" ht="24" customHeight="1">
      <c r="A18" s="11">
        <v>16</v>
      </c>
      <c r="B18" s="12" t="s">
        <v>47</v>
      </c>
      <c r="C18" s="13" t="s">
        <v>36</v>
      </c>
      <c r="D18" s="13" t="s">
        <v>37</v>
      </c>
      <c r="E18" s="12" t="s">
        <v>48</v>
      </c>
      <c r="F18" s="12">
        <v>78</v>
      </c>
      <c r="G18" s="12">
        <v>91.5</v>
      </c>
      <c r="H18" s="12">
        <v>169.5</v>
      </c>
      <c r="I18" s="14">
        <f>H18/3</f>
        <v>56.5</v>
      </c>
      <c r="J18" s="12"/>
      <c r="K18" s="14">
        <f>I18+J18</f>
        <v>56.5</v>
      </c>
      <c r="L18" s="12">
        <f>RANK(K18,$K$13:$K$38)</f>
        <v>5</v>
      </c>
    </row>
    <row r="19" spans="1:12" ht="24" customHeight="1">
      <c r="A19" s="11">
        <v>17</v>
      </c>
      <c r="B19" s="12" t="s">
        <v>49</v>
      </c>
      <c r="C19" s="13" t="s">
        <v>36</v>
      </c>
      <c r="D19" s="13" t="s">
        <v>37</v>
      </c>
      <c r="E19" s="12" t="s">
        <v>50</v>
      </c>
      <c r="F19" s="12">
        <v>74.5</v>
      </c>
      <c r="G19" s="12">
        <v>89</v>
      </c>
      <c r="H19" s="12">
        <v>163.5</v>
      </c>
      <c r="I19" s="14">
        <f>H19/3</f>
        <v>54.5</v>
      </c>
      <c r="J19" s="12"/>
      <c r="K19" s="14">
        <f>I19+J19</f>
        <v>54.5</v>
      </c>
      <c r="L19" s="12">
        <f>RANK(K19,$K$13:$K$38)</f>
        <v>7</v>
      </c>
    </row>
    <row r="20" spans="1:12" ht="24" customHeight="1">
      <c r="A20" s="11">
        <v>18</v>
      </c>
      <c r="B20" s="12" t="s">
        <v>51</v>
      </c>
      <c r="C20" s="13" t="s">
        <v>36</v>
      </c>
      <c r="D20" s="13" t="s">
        <v>37</v>
      </c>
      <c r="E20" s="12" t="s">
        <v>52</v>
      </c>
      <c r="F20" s="12">
        <v>63.5</v>
      </c>
      <c r="G20" s="12">
        <v>100</v>
      </c>
      <c r="H20" s="12">
        <v>163.5</v>
      </c>
      <c r="I20" s="14">
        <f>H20/3</f>
        <v>54.5</v>
      </c>
      <c r="J20" s="12"/>
      <c r="K20" s="14">
        <f>I20+J20</f>
        <v>54.5</v>
      </c>
      <c r="L20" s="12">
        <f>RANK(K20,$K$13:$K$38)</f>
        <v>7</v>
      </c>
    </row>
    <row r="21" spans="1:12" ht="24" customHeight="1">
      <c r="A21" s="11">
        <v>19</v>
      </c>
      <c r="B21" s="12" t="s">
        <v>53</v>
      </c>
      <c r="C21" s="13" t="s">
        <v>36</v>
      </c>
      <c r="D21" s="13" t="s">
        <v>37</v>
      </c>
      <c r="E21" s="12" t="s">
        <v>54</v>
      </c>
      <c r="F21" s="12">
        <v>59</v>
      </c>
      <c r="G21" s="12">
        <v>102</v>
      </c>
      <c r="H21" s="12">
        <v>161</v>
      </c>
      <c r="I21" s="14">
        <f>H21/3</f>
        <v>53.666666666666664</v>
      </c>
      <c r="J21" s="12"/>
      <c r="K21" s="14">
        <f>I21+J21</f>
        <v>53.666666666666664</v>
      </c>
      <c r="L21" s="12">
        <f>RANK(K21,$K$13:$K$38)</f>
        <v>9</v>
      </c>
    </row>
    <row r="22" spans="1:12" ht="24" customHeight="1">
      <c r="A22" s="11">
        <v>20</v>
      </c>
      <c r="B22" s="12" t="s">
        <v>55</v>
      </c>
      <c r="C22" s="13" t="s">
        <v>36</v>
      </c>
      <c r="D22" s="13" t="s">
        <v>37</v>
      </c>
      <c r="E22" s="12" t="s">
        <v>56</v>
      </c>
      <c r="F22" s="12">
        <v>86</v>
      </c>
      <c r="G22" s="12">
        <v>74</v>
      </c>
      <c r="H22" s="12">
        <v>160</v>
      </c>
      <c r="I22" s="14">
        <f>H22/3</f>
        <v>53.333333333333336</v>
      </c>
      <c r="J22" s="12"/>
      <c r="K22" s="14">
        <f>I22+J22</f>
        <v>53.333333333333336</v>
      </c>
      <c r="L22" s="12">
        <f>RANK(K22,$K$13:$K$38)</f>
        <v>10</v>
      </c>
    </row>
    <row r="23" spans="1:12" ht="24" customHeight="1">
      <c r="A23" s="11">
        <v>21</v>
      </c>
      <c r="B23" s="12" t="s">
        <v>57</v>
      </c>
      <c r="C23" s="13" t="s">
        <v>36</v>
      </c>
      <c r="D23" s="13" t="s">
        <v>37</v>
      </c>
      <c r="E23" s="12" t="s">
        <v>58</v>
      </c>
      <c r="F23" s="12">
        <v>73</v>
      </c>
      <c r="G23" s="12">
        <v>84.5</v>
      </c>
      <c r="H23" s="12">
        <v>157.5</v>
      </c>
      <c r="I23" s="14">
        <f>H23/3</f>
        <v>52.5</v>
      </c>
      <c r="J23" s="12"/>
      <c r="K23" s="14">
        <f>I23+J23</f>
        <v>52.5</v>
      </c>
      <c r="L23" s="12">
        <f>RANK(K23,$K$13:$K$38)</f>
        <v>11</v>
      </c>
    </row>
    <row r="24" spans="1:12" ht="24" customHeight="1">
      <c r="A24" s="11">
        <v>22</v>
      </c>
      <c r="B24" s="12" t="s">
        <v>59</v>
      </c>
      <c r="C24" s="13" t="s">
        <v>36</v>
      </c>
      <c r="D24" s="13" t="s">
        <v>37</v>
      </c>
      <c r="E24" s="12" t="s">
        <v>60</v>
      </c>
      <c r="F24" s="12">
        <v>72.5</v>
      </c>
      <c r="G24" s="12">
        <v>82.5</v>
      </c>
      <c r="H24" s="12">
        <v>155</v>
      </c>
      <c r="I24" s="14">
        <f>H24/3</f>
        <v>51.666666666666664</v>
      </c>
      <c r="J24" s="12"/>
      <c r="K24" s="14">
        <f>I24+J24</f>
        <v>51.666666666666664</v>
      </c>
      <c r="L24" s="12">
        <f>RANK(K24,$K$13:$K$38)</f>
        <v>12</v>
      </c>
    </row>
    <row r="25" spans="1:12" ht="24" customHeight="1">
      <c r="A25" s="11">
        <v>23</v>
      </c>
      <c r="B25" s="12" t="s">
        <v>61</v>
      </c>
      <c r="C25" s="13" t="s">
        <v>36</v>
      </c>
      <c r="D25" s="13" t="s">
        <v>37</v>
      </c>
      <c r="E25" s="12" t="s">
        <v>62</v>
      </c>
      <c r="F25" s="12">
        <v>67.5</v>
      </c>
      <c r="G25" s="12">
        <v>86</v>
      </c>
      <c r="H25" s="12">
        <v>153.5</v>
      </c>
      <c r="I25" s="14">
        <f>H25/3</f>
        <v>51.166666666666664</v>
      </c>
      <c r="J25" s="12"/>
      <c r="K25" s="14">
        <f>I25+J25</f>
        <v>51.166666666666664</v>
      </c>
      <c r="L25" s="12">
        <f>RANK(K25,$K$13:$K$38)</f>
        <v>13</v>
      </c>
    </row>
    <row r="26" spans="1:12" ht="24" customHeight="1">
      <c r="A26" s="11">
        <v>24</v>
      </c>
      <c r="B26" s="12" t="s">
        <v>63</v>
      </c>
      <c r="C26" s="13" t="s">
        <v>36</v>
      </c>
      <c r="D26" s="13" t="s">
        <v>37</v>
      </c>
      <c r="E26" s="12" t="s">
        <v>64</v>
      </c>
      <c r="F26" s="12">
        <v>75</v>
      </c>
      <c r="G26" s="12">
        <v>77.5</v>
      </c>
      <c r="H26" s="12">
        <v>152.5</v>
      </c>
      <c r="I26" s="14">
        <f>H26/3</f>
        <v>50.833333333333336</v>
      </c>
      <c r="J26" s="12"/>
      <c r="K26" s="14">
        <f>I26+J26</f>
        <v>50.833333333333336</v>
      </c>
      <c r="L26" s="12">
        <f>RANK(K26,$K$13:$K$38)</f>
        <v>14</v>
      </c>
    </row>
    <row r="27" spans="1:12" ht="24" customHeight="1">
      <c r="A27" s="11">
        <v>25</v>
      </c>
      <c r="B27" s="12" t="s">
        <v>65</v>
      </c>
      <c r="C27" s="13" t="s">
        <v>36</v>
      </c>
      <c r="D27" s="13" t="s">
        <v>37</v>
      </c>
      <c r="E27" s="12" t="s">
        <v>66</v>
      </c>
      <c r="F27" s="12">
        <v>76</v>
      </c>
      <c r="G27" s="12">
        <v>70.5</v>
      </c>
      <c r="H27" s="12">
        <v>146.5</v>
      </c>
      <c r="I27" s="14">
        <f>H27/3</f>
        <v>48.833333333333336</v>
      </c>
      <c r="J27" s="12"/>
      <c r="K27" s="14">
        <f>I27+J27</f>
        <v>48.833333333333336</v>
      </c>
      <c r="L27" s="12">
        <f>RANK(K27,$K$13:$K$38)</f>
        <v>15</v>
      </c>
    </row>
    <row r="28" spans="1:12" ht="24" customHeight="1">
      <c r="A28" s="11">
        <v>26</v>
      </c>
      <c r="B28" s="12" t="s">
        <v>67</v>
      </c>
      <c r="C28" s="13" t="s">
        <v>36</v>
      </c>
      <c r="D28" s="13" t="s">
        <v>37</v>
      </c>
      <c r="E28" s="12" t="s">
        <v>68</v>
      </c>
      <c r="F28" s="12">
        <v>53.5</v>
      </c>
      <c r="G28" s="12">
        <v>93</v>
      </c>
      <c r="H28" s="12">
        <v>146.5</v>
      </c>
      <c r="I28" s="14">
        <f>H28/3</f>
        <v>48.833333333333336</v>
      </c>
      <c r="J28" s="12"/>
      <c r="K28" s="14">
        <f>I28+J28</f>
        <v>48.833333333333336</v>
      </c>
      <c r="L28" s="12">
        <f>RANK(K28,$K$13:$K$38)</f>
        <v>15</v>
      </c>
    </row>
    <row r="29" spans="1:12" ht="24" customHeight="1">
      <c r="A29" s="11">
        <v>27</v>
      </c>
      <c r="B29" s="12" t="s">
        <v>69</v>
      </c>
      <c r="C29" s="13" t="s">
        <v>36</v>
      </c>
      <c r="D29" s="13" t="s">
        <v>37</v>
      </c>
      <c r="E29" s="12" t="s">
        <v>70</v>
      </c>
      <c r="F29" s="12">
        <v>67.5</v>
      </c>
      <c r="G29" s="12">
        <v>78</v>
      </c>
      <c r="H29" s="12">
        <v>145.5</v>
      </c>
      <c r="I29" s="14">
        <f>H29/3</f>
        <v>48.5</v>
      </c>
      <c r="J29" s="12"/>
      <c r="K29" s="14">
        <f>I29+J29</f>
        <v>48.5</v>
      </c>
      <c r="L29" s="12">
        <f>RANK(K29,$K$13:$K$38)</f>
        <v>17</v>
      </c>
    </row>
    <row r="30" spans="1:12" ht="24" customHeight="1">
      <c r="A30" s="11">
        <v>28</v>
      </c>
      <c r="B30" s="12" t="s">
        <v>71</v>
      </c>
      <c r="C30" s="13" t="s">
        <v>36</v>
      </c>
      <c r="D30" s="13" t="s">
        <v>37</v>
      </c>
      <c r="E30" s="12" t="s">
        <v>72</v>
      </c>
      <c r="F30" s="12">
        <v>55.5</v>
      </c>
      <c r="G30" s="12">
        <v>90</v>
      </c>
      <c r="H30" s="12">
        <v>145.5</v>
      </c>
      <c r="I30" s="14">
        <f>H30/3</f>
        <v>48.5</v>
      </c>
      <c r="J30" s="12"/>
      <c r="K30" s="14">
        <f>I30+J30</f>
        <v>48.5</v>
      </c>
      <c r="L30" s="12">
        <f>RANK(K30,$K$13:$K$38)</f>
        <v>17</v>
      </c>
    </row>
    <row r="31" spans="1:12" ht="24" customHeight="1">
      <c r="A31" s="11">
        <v>29</v>
      </c>
      <c r="B31" s="12" t="s">
        <v>73</v>
      </c>
      <c r="C31" s="13" t="s">
        <v>36</v>
      </c>
      <c r="D31" s="13" t="s">
        <v>37</v>
      </c>
      <c r="E31" s="12" t="s">
        <v>74</v>
      </c>
      <c r="F31" s="12">
        <v>74.5</v>
      </c>
      <c r="G31" s="12">
        <v>71</v>
      </c>
      <c r="H31" s="12">
        <v>145.5</v>
      </c>
      <c r="I31" s="14">
        <f>H31/3</f>
        <v>48.5</v>
      </c>
      <c r="J31" s="12"/>
      <c r="K31" s="14">
        <f>I31+J31</f>
        <v>48.5</v>
      </c>
      <c r="L31" s="12">
        <f>RANK(K31,$K$13:$K$38)</f>
        <v>17</v>
      </c>
    </row>
    <row r="32" spans="1:12" ht="24" customHeight="1">
      <c r="A32" s="11">
        <v>30</v>
      </c>
      <c r="B32" s="12" t="s">
        <v>75</v>
      </c>
      <c r="C32" s="13" t="s">
        <v>36</v>
      </c>
      <c r="D32" s="13" t="s">
        <v>37</v>
      </c>
      <c r="E32" s="12" t="s">
        <v>76</v>
      </c>
      <c r="F32" s="12">
        <v>63.5</v>
      </c>
      <c r="G32" s="12">
        <v>80</v>
      </c>
      <c r="H32" s="12">
        <v>143.5</v>
      </c>
      <c r="I32" s="14">
        <f>H32/3</f>
        <v>47.833333333333336</v>
      </c>
      <c r="J32" s="12"/>
      <c r="K32" s="14">
        <f>I32+J32</f>
        <v>47.833333333333336</v>
      </c>
      <c r="L32" s="12">
        <f>RANK(K32,$K$13:$K$38)</f>
        <v>20</v>
      </c>
    </row>
    <row r="33" spans="1:12" ht="24" customHeight="1">
      <c r="A33" s="11">
        <v>31</v>
      </c>
      <c r="B33" s="12" t="s">
        <v>77</v>
      </c>
      <c r="C33" s="13" t="s">
        <v>36</v>
      </c>
      <c r="D33" s="13" t="s">
        <v>37</v>
      </c>
      <c r="E33" s="12" t="s">
        <v>78</v>
      </c>
      <c r="F33" s="12">
        <v>68.5</v>
      </c>
      <c r="G33" s="12">
        <v>72</v>
      </c>
      <c r="H33" s="12">
        <v>140.5</v>
      </c>
      <c r="I33" s="14">
        <f>H33/3</f>
        <v>46.833333333333336</v>
      </c>
      <c r="J33" s="12"/>
      <c r="K33" s="14">
        <f>I33+J33</f>
        <v>46.833333333333336</v>
      </c>
      <c r="L33" s="12">
        <f>RANK(K33,$K$13:$K$38)</f>
        <v>21</v>
      </c>
    </row>
    <row r="34" spans="1:12" ht="24" customHeight="1">
      <c r="A34" s="11">
        <v>32</v>
      </c>
      <c r="B34" s="12" t="s">
        <v>79</v>
      </c>
      <c r="C34" s="13" t="s">
        <v>36</v>
      </c>
      <c r="D34" s="13" t="s">
        <v>37</v>
      </c>
      <c r="E34" s="12" t="s">
        <v>80</v>
      </c>
      <c r="F34" s="12">
        <v>50.5</v>
      </c>
      <c r="G34" s="12">
        <v>84</v>
      </c>
      <c r="H34" s="12">
        <v>134.5</v>
      </c>
      <c r="I34" s="14">
        <f>H34/3</f>
        <v>44.833333333333336</v>
      </c>
      <c r="J34" s="12"/>
      <c r="K34" s="14">
        <f>I34+J34</f>
        <v>44.833333333333336</v>
      </c>
      <c r="L34" s="12">
        <f>RANK(K34,$K$13:$K$38)</f>
        <v>22</v>
      </c>
    </row>
    <row r="35" spans="1:12" ht="24" customHeight="1">
      <c r="A35" s="11">
        <v>33</v>
      </c>
      <c r="B35" s="12" t="s">
        <v>81</v>
      </c>
      <c r="C35" s="13" t="s">
        <v>36</v>
      </c>
      <c r="D35" s="13" t="s">
        <v>37</v>
      </c>
      <c r="E35" s="12" t="s">
        <v>82</v>
      </c>
      <c r="F35" s="12">
        <v>48</v>
      </c>
      <c r="G35" s="12">
        <v>85</v>
      </c>
      <c r="H35" s="12">
        <v>133</v>
      </c>
      <c r="I35" s="14">
        <f>H35/3</f>
        <v>44.333333333333336</v>
      </c>
      <c r="J35" s="12"/>
      <c r="K35" s="14">
        <f>I35+J35</f>
        <v>44.333333333333336</v>
      </c>
      <c r="L35" s="12">
        <f>RANK(K35,$K$13:$K$38)</f>
        <v>23</v>
      </c>
    </row>
    <row r="36" spans="1:12" ht="24" customHeight="1">
      <c r="A36" s="11">
        <v>34</v>
      </c>
      <c r="B36" s="12" t="s">
        <v>83</v>
      </c>
      <c r="C36" s="13" t="s">
        <v>36</v>
      </c>
      <c r="D36" s="13" t="s">
        <v>37</v>
      </c>
      <c r="E36" s="12" t="s">
        <v>84</v>
      </c>
      <c r="F36" s="12">
        <v>60</v>
      </c>
      <c r="G36" s="12">
        <v>68</v>
      </c>
      <c r="H36" s="12">
        <v>128</v>
      </c>
      <c r="I36" s="14">
        <f>H36/3</f>
        <v>42.666666666666664</v>
      </c>
      <c r="J36" s="12"/>
      <c r="K36" s="14">
        <f>I36+J36</f>
        <v>42.666666666666664</v>
      </c>
      <c r="L36" s="12">
        <f>RANK(K36,$K$13:$K$38)</f>
        <v>24</v>
      </c>
    </row>
    <row r="37" spans="1:12" ht="24" customHeight="1">
      <c r="A37" s="11">
        <v>35</v>
      </c>
      <c r="B37" s="12" t="s">
        <v>85</v>
      </c>
      <c r="C37" s="13" t="s">
        <v>36</v>
      </c>
      <c r="D37" s="13" t="s">
        <v>37</v>
      </c>
      <c r="E37" s="12" t="s">
        <v>86</v>
      </c>
      <c r="F37" s="12">
        <v>71.5</v>
      </c>
      <c r="G37" s="12">
        <v>50</v>
      </c>
      <c r="H37" s="12">
        <v>121.5</v>
      </c>
      <c r="I37" s="14">
        <f>H37/3</f>
        <v>40.5</v>
      </c>
      <c r="J37" s="12"/>
      <c r="K37" s="14">
        <f>I37+J37</f>
        <v>40.5</v>
      </c>
      <c r="L37" s="12">
        <f>RANK(K37,$K$13:$K$38)</f>
        <v>25</v>
      </c>
    </row>
    <row r="38" spans="1:12" ht="24" customHeight="1">
      <c r="A38" s="11">
        <v>36</v>
      </c>
      <c r="B38" s="12" t="s">
        <v>87</v>
      </c>
      <c r="C38" s="13" t="s">
        <v>36</v>
      </c>
      <c r="D38" s="13" t="s">
        <v>37</v>
      </c>
      <c r="E38" s="12" t="s">
        <v>88</v>
      </c>
      <c r="F38" s="12">
        <v>56</v>
      </c>
      <c r="G38" s="12">
        <v>62</v>
      </c>
      <c r="H38" s="12">
        <v>118</v>
      </c>
      <c r="I38" s="14">
        <f>H38/3</f>
        <v>39.333333333333336</v>
      </c>
      <c r="J38" s="12"/>
      <c r="K38" s="14">
        <f>I38+J38</f>
        <v>39.333333333333336</v>
      </c>
      <c r="L38" s="12">
        <f>RANK(K38,$K$13:$K$38)</f>
        <v>26</v>
      </c>
    </row>
    <row r="39" spans="1:12" ht="24" customHeight="1">
      <c r="A39" s="11">
        <v>37</v>
      </c>
      <c r="B39" s="12" t="s">
        <v>89</v>
      </c>
      <c r="C39" s="13" t="s">
        <v>90</v>
      </c>
      <c r="D39" s="13" t="s">
        <v>91</v>
      </c>
      <c r="E39" s="12" t="s">
        <v>92</v>
      </c>
      <c r="F39" s="12">
        <v>108</v>
      </c>
      <c r="G39" s="12">
        <v>99.5</v>
      </c>
      <c r="H39" s="12">
        <v>207.5</v>
      </c>
      <c r="I39" s="14">
        <f>H39/3</f>
        <v>69.16666666666667</v>
      </c>
      <c r="J39" s="12"/>
      <c r="K39" s="14">
        <f>I39+J39</f>
        <v>69.16666666666667</v>
      </c>
      <c r="L39" s="12">
        <f>RANK(K39,$K$39:$K$54)</f>
        <v>1</v>
      </c>
    </row>
    <row r="40" spans="1:12" ht="24" customHeight="1">
      <c r="A40" s="11">
        <v>38</v>
      </c>
      <c r="B40" s="12" t="s">
        <v>93</v>
      </c>
      <c r="C40" s="13" t="s">
        <v>90</v>
      </c>
      <c r="D40" s="13" t="s">
        <v>91</v>
      </c>
      <c r="E40" s="12" t="s">
        <v>94</v>
      </c>
      <c r="F40" s="12">
        <v>104.9</v>
      </c>
      <c r="G40" s="12">
        <v>92</v>
      </c>
      <c r="H40" s="12">
        <v>196.9</v>
      </c>
      <c r="I40" s="14">
        <f>H40/3</f>
        <v>65.63333333333334</v>
      </c>
      <c r="J40" s="12"/>
      <c r="K40" s="14">
        <f>I40+J40</f>
        <v>65.63333333333334</v>
      </c>
      <c r="L40" s="12">
        <f>RANK(K40,$K$39:$K$54)</f>
        <v>2</v>
      </c>
    </row>
    <row r="41" spans="1:12" ht="24" customHeight="1">
      <c r="A41" s="11">
        <v>39</v>
      </c>
      <c r="B41" s="12" t="s">
        <v>95</v>
      </c>
      <c r="C41" s="13" t="s">
        <v>90</v>
      </c>
      <c r="D41" s="13" t="s">
        <v>91</v>
      </c>
      <c r="E41" s="12" t="s">
        <v>96</v>
      </c>
      <c r="F41" s="12">
        <v>92.3</v>
      </c>
      <c r="G41" s="12">
        <v>99.5</v>
      </c>
      <c r="H41" s="12">
        <v>191.8</v>
      </c>
      <c r="I41" s="14">
        <f>H41/3</f>
        <v>63.93333333333334</v>
      </c>
      <c r="J41" s="12"/>
      <c r="K41" s="14">
        <f>I41+J41</f>
        <v>63.93333333333334</v>
      </c>
      <c r="L41" s="12">
        <f>RANK(K41,$K$39:$K$54)</f>
        <v>3</v>
      </c>
    </row>
    <row r="42" spans="1:12" ht="24" customHeight="1">
      <c r="A42" s="11">
        <v>40</v>
      </c>
      <c r="B42" s="12" t="s">
        <v>97</v>
      </c>
      <c r="C42" s="13" t="s">
        <v>90</v>
      </c>
      <c r="D42" s="13" t="s">
        <v>91</v>
      </c>
      <c r="E42" s="12" t="s">
        <v>98</v>
      </c>
      <c r="F42" s="12">
        <v>100.9</v>
      </c>
      <c r="G42" s="12">
        <v>90</v>
      </c>
      <c r="H42" s="12">
        <v>190.9</v>
      </c>
      <c r="I42" s="14">
        <f>H42/3</f>
        <v>63.63333333333333</v>
      </c>
      <c r="J42" s="12"/>
      <c r="K42" s="14">
        <f>I42+J42</f>
        <v>63.63333333333333</v>
      </c>
      <c r="L42" s="12">
        <f>RANK(K42,$K$39:$K$54)</f>
        <v>4</v>
      </c>
    </row>
    <row r="43" spans="1:12" ht="24" customHeight="1">
      <c r="A43" s="11">
        <v>41</v>
      </c>
      <c r="B43" s="12" t="s">
        <v>99</v>
      </c>
      <c r="C43" s="13" t="s">
        <v>90</v>
      </c>
      <c r="D43" s="13" t="s">
        <v>91</v>
      </c>
      <c r="E43" s="12" t="s">
        <v>100</v>
      </c>
      <c r="F43" s="12">
        <v>85.6</v>
      </c>
      <c r="G43" s="12">
        <v>104</v>
      </c>
      <c r="H43" s="12">
        <v>189.6</v>
      </c>
      <c r="I43" s="14">
        <f>H43/3</f>
        <v>63.199999999999996</v>
      </c>
      <c r="J43" s="12"/>
      <c r="K43" s="14">
        <f>I43+J43</f>
        <v>63.199999999999996</v>
      </c>
      <c r="L43" s="12">
        <f>RANK(K43,$K$39:$K$54)</f>
        <v>5</v>
      </c>
    </row>
    <row r="44" spans="1:12" ht="24" customHeight="1">
      <c r="A44" s="11">
        <v>42</v>
      </c>
      <c r="B44" s="12" t="s">
        <v>17</v>
      </c>
      <c r="C44" s="13" t="s">
        <v>90</v>
      </c>
      <c r="D44" s="13" t="s">
        <v>91</v>
      </c>
      <c r="E44" s="12" t="s">
        <v>101</v>
      </c>
      <c r="F44" s="12">
        <v>96.1</v>
      </c>
      <c r="G44" s="12">
        <v>86.5</v>
      </c>
      <c r="H44" s="12">
        <v>182.6</v>
      </c>
      <c r="I44" s="14">
        <f>H44/3</f>
        <v>60.86666666666667</v>
      </c>
      <c r="J44" s="12"/>
      <c r="K44" s="14">
        <f>I44+J44</f>
        <v>60.86666666666667</v>
      </c>
      <c r="L44" s="12">
        <f>RANK(K44,$K$39:$K$54)</f>
        <v>6</v>
      </c>
    </row>
    <row r="45" spans="1:12" ht="24" customHeight="1">
      <c r="A45" s="11">
        <v>43</v>
      </c>
      <c r="B45" s="12" t="s">
        <v>102</v>
      </c>
      <c r="C45" s="13" t="s">
        <v>90</v>
      </c>
      <c r="D45" s="13" t="s">
        <v>91</v>
      </c>
      <c r="E45" s="12" t="s">
        <v>103</v>
      </c>
      <c r="F45" s="12">
        <v>80.3</v>
      </c>
      <c r="G45" s="12">
        <v>99.5</v>
      </c>
      <c r="H45" s="12">
        <v>179.8</v>
      </c>
      <c r="I45" s="14">
        <f>H45/3</f>
        <v>59.93333333333334</v>
      </c>
      <c r="J45" s="12"/>
      <c r="K45" s="14">
        <f>I45+J45</f>
        <v>59.93333333333334</v>
      </c>
      <c r="L45" s="12">
        <f>RANK(K45,$K$39:$K$54)</f>
        <v>7</v>
      </c>
    </row>
    <row r="46" spans="1:12" ht="24" customHeight="1">
      <c r="A46" s="11">
        <v>44</v>
      </c>
      <c r="B46" s="12" t="s">
        <v>104</v>
      </c>
      <c r="C46" s="13" t="s">
        <v>90</v>
      </c>
      <c r="D46" s="13" t="s">
        <v>91</v>
      </c>
      <c r="E46" s="12" t="s">
        <v>105</v>
      </c>
      <c r="F46" s="12">
        <v>94.7</v>
      </c>
      <c r="G46" s="12">
        <v>85</v>
      </c>
      <c r="H46" s="12">
        <v>179.7</v>
      </c>
      <c r="I46" s="14">
        <f>H46/3</f>
        <v>59.9</v>
      </c>
      <c r="J46" s="12"/>
      <c r="K46" s="14">
        <f>I46+J46</f>
        <v>59.9</v>
      </c>
      <c r="L46" s="12">
        <f>RANK(K46,$K$39:$K$54)</f>
        <v>8</v>
      </c>
    </row>
    <row r="47" spans="1:12" ht="24" customHeight="1">
      <c r="A47" s="11">
        <v>45</v>
      </c>
      <c r="B47" s="12" t="s">
        <v>106</v>
      </c>
      <c r="C47" s="13" t="s">
        <v>90</v>
      </c>
      <c r="D47" s="13" t="s">
        <v>91</v>
      </c>
      <c r="E47" s="12" t="s">
        <v>107</v>
      </c>
      <c r="F47" s="12">
        <v>86.1</v>
      </c>
      <c r="G47" s="12">
        <v>91.5</v>
      </c>
      <c r="H47" s="12">
        <v>177.6</v>
      </c>
      <c r="I47" s="14">
        <f>H47/3</f>
        <v>59.199999999999996</v>
      </c>
      <c r="J47" s="12"/>
      <c r="K47" s="14">
        <f>I47+J47</f>
        <v>59.199999999999996</v>
      </c>
      <c r="L47" s="12">
        <f>RANK(K47,$K$39:$K$54)</f>
        <v>9</v>
      </c>
    </row>
    <row r="48" spans="1:12" ht="24" customHeight="1">
      <c r="A48" s="11">
        <v>46</v>
      </c>
      <c r="B48" s="12" t="s">
        <v>108</v>
      </c>
      <c r="C48" s="13" t="s">
        <v>90</v>
      </c>
      <c r="D48" s="13" t="s">
        <v>91</v>
      </c>
      <c r="E48" s="12" t="s">
        <v>109</v>
      </c>
      <c r="F48" s="12">
        <v>82.3</v>
      </c>
      <c r="G48" s="12">
        <v>91</v>
      </c>
      <c r="H48" s="12">
        <v>173.3</v>
      </c>
      <c r="I48" s="14">
        <f>H48/3</f>
        <v>57.76666666666667</v>
      </c>
      <c r="J48" s="12"/>
      <c r="K48" s="14">
        <f>I48+J48</f>
        <v>57.76666666666667</v>
      </c>
      <c r="L48" s="12">
        <f>RANK(K48,$K$39:$K$54)</f>
        <v>10</v>
      </c>
    </row>
    <row r="49" spans="1:12" ht="24" customHeight="1">
      <c r="A49" s="11">
        <v>47</v>
      </c>
      <c r="B49" s="12" t="s">
        <v>110</v>
      </c>
      <c r="C49" s="13" t="s">
        <v>90</v>
      </c>
      <c r="D49" s="13" t="s">
        <v>91</v>
      </c>
      <c r="E49" s="12" t="s">
        <v>111</v>
      </c>
      <c r="F49" s="12">
        <v>71.8</v>
      </c>
      <c r="G49" s="12">
        <v>97.5</v>
      </c>
      <c r="H49" s="12">
        <v>169.3</v>
      </c>
      <c r="I49" s="14">
        <f>H49/3</f>
        <v>56.43333333333334</v>
      </c>
      <c r="J49" s="12"/>
      <c r="K49" s="14">
        <f>I49+J49</f>
        <v>56.43333333333334</v>
      </c>
      <c r="L49" s="12">
        <f>RANK(K49,$K$39:$K$54)</f>
        <v>11</v>
      </c>
    </row>
    <row r="50" spans="1:12" ht="24" customHeight="1">
      <c r="A50" s="11">
        <v>48</v>
      </c>
      <c r="B50" s="12" t="s">
        <v>112</v>
      </c>
      <c r="C50" s="13" t="s">
        <v>90</v>
      </c>
      <c r="D50" s="13" t="s">
        <v>91</v>
      </c>
      <c r="E50" s="12" t="s">
        <v>113</v>
      </c>
      <c r="F50" s="12">
        <v>80.4</v>
      </c>
      <c r="G50" s="12">
        <v>86</v>
      </c>
      <c r="H50" s="12">
        <v>166.4</v>
      </c>
      <c r="I50" s="14">
        <f>H50/3</f>
        <v>55.46666666666667</v>
      </c>
      <c r="J50" s="12"/>
      <c r="K50" s="14">
        <f>I50+J50</f>
        <v>55.46666666666667</v>
      </c>
      <c r="L50" s="12">
        <f>RANK(K50,$K$39:$K$54)</f>
        <v>12</v>
      </c>
    </row>
    <row r="51" spans="1:12" ht="24" customHeight="1">
      <c r="A51" s="11">
        <v>49</v>
      </c>
      <c r="B51" s="12" t="s">
        <v>114</v>
      </c>
      <c r="C51" s="13" t="s">
        <v>90</v>
      </c>
      <c r="D51" s="13" t="s">
        <v>91</v>
      </c>
      <c r="E51" s="12" t="s">
        <v>115</v>
      </c>
      <c r="F51" s="12">
        <v>76.3</v>
      </c>
      <c r="G51" s="12">
        <v>71.5</v>
      </c>
      <c r="H51" s="12">
        <v>147.8</v>
      </c>
      <c r="I51" s="14">
        <f>H51/3</f>
        <v>49.26666666666667</v>
      </c>
      <c r="J51" s="12"/>
      <c r="K51" s="14">
        <f>I51+J51</f>
        <v>49.26666666666667</v>
      </c>
      <c r="L51" s="12">
        <f>RANK(K51,$K$39:$K$54)</f>
        <v>13</v>
      </c>
    </row>
    <row r="52" spans="1:12" ht="24" customHeight="1">
      <c r="A52" s="11">
        <v>50</v>
      </c>
      <c r="B52" s="12" t="s">
        <v>116</v>
      </c>
      <c r="C52" s="13" t="s">
        <v>90</v>
      </c>
      <c r="D52" s="13" t="s">
        <v>91</v>
      </c>
      <c r="E52" s="12" t="s">
        <v>117</v>
      </c>
      <c r="F52" s="12">
        <v>67.6</v>
      </c>
      <c r="G52" s="12">
        <v>66</v>
      </c>
      <c r="H52" s="12">
        <v>133.6</v>
      </c>
      <c r="I52" s="14">
        <f>H52/3</f>
        <v>44.53333333333333</v>
      </c>
      <c r="J52" s="12"/>
      <c r="K52" s="14">
        <f>I52+J52</f>
        <v>44.53333333333333</v>
      </c>
      <c r="L52" s="12">
        <f>RANK(K52,$K$39:$K$54)</f>
        <v>14</v>
      </c>
    </row>
    <row r="53" spans="1:12" ht="24" customHeight="1">
      <c r="A53" s="11">
        <v>51</v>
      </c>
      <c r="B53" s="12" t="s">
        <v>118</v>
      </c>
      <c r="C53" s="13" t="s">
        <v>90</v>
      </c>
      <c r="D53" s="13" t="s">
        <v>91</v>
      </c>
      <c r="E53" s="12" t="s">
        <v>119</v>
      </c>
      <c r="F53" s="12">
        <v>63.6</v>
      </c>
      <c r="G53" s="12">
        <v>57</v>
      </c>
      <c r="H53" s="12">
        <v>120.6</v>
      </c>
      <c r="I53" s="14">
        <f>H53/3</f>
        <v>40.199999999999996</v>
      </c>
      <c r="J53" s="12"/>
      <c r="K53" s="14">
        <f>I53+J53</f>
        <v>40.199999999999996</v>
      </c>
      <c r="L53" s="12">
        <f>RANK(K53,$K$39:$K$54)</f>
        <v>15</v>
      </c>
    </row>
    <row r="54" spans="1:12" ht="24" customHeight="1">
      <c r="A54" s="11">
        <v>52</v>
      </c>
      <c r="B54" s="12" t="s">
        <v>120</v>
      </c>
      <c r="C54" s="13" t="s">
        <v>90</v>
      </c>
      <c r="D54" s="13" t="s">
        <v>91</v>
      </c>
      <c r="E54" s="12" t="s">
        <v>121</v>
      </c>
      <c r="F54" s="12">
        <v>58.5</v>
      </c>
      <c r="G54" s="12">
        <v>49.5</v>
      </c>
      <c r="H54" s="12">
        <v>108</v>
      </c>
      <c r="I54" s="14">
        <f>H54/3</f>
        <v>36</v>
      </c>
      <c r="J54" s="12"/>
      <c r="K54" s="14">
        <f>I54+J54</f>
        <v>36</v>
      </c>
      <c r="L54" s="12">
        <f>RANK(K54,$K$39:$K$54)</f>
        <v>16</v>
      </c>
    </row>
    <row r="55" spans="1:12" ht="24" customHeight="1">
      <c r="A55" s="11">
        <v>53</v>
      </c>
      <c r="B55" s="12" t="s">
        <v>122</v>
      </c>
      <c r="C55" s="13" t="s">
        <v>123</v>
      </c>
      <c r="D55" s="13" t="s">
        <v>124</v>
      </c>
      <c r="E55" s="12" t="s">
        <v>125</v>
      </c>
      <c r="F55" s="12">
        <v>105.7</v>
      </c>
      <c r="G55" s="12">
        <v>90</v>
      </c>
      <c r="H55" s="12">
        <v>195.7</v>
      </c>
      <c r="I55" s="14">
        <f>H55/3</f>
        <v>65.23333333333333</v>
      </c>
      <c r="J55" s="12"/>
      <c r="K55" s="14">
        <f>I55+J55</f>
        <v>65.23333333333333</v>
      </c>
      <c r="L55" s="12">
        <f>RANK(K55,$K$55:$K$64)</f>
        <v>1</v>
      </c>
    </row>
    <row r="56" spans="1:12" ht="24" customHeight="1">
      <c r="A56" s="11">
        <v>54</v>
      </c>
      <c r="B56" s="12" t="s">
        <v>126</v>
      </c>
      <c r="C56" s="13" t="s">
        <v>123</v>
      </c>
      <c r="D56" s="13" t="s">
        <v>124</v>
      </c>
      <c r="E56" s="12" t="s">
        <v>127</v>
      </c>
      <c r="F56" s="12">
        <v>94.1</v>
      </c>
      <c r="G56" s="12">
        <v>97.5</v>
      </c>
      <c r="H56" s="12">
        <v>191.6</v>
      </c>
      <c r="I56" s="14">
        <f>H56/3</f>
        <v>63.86666666666667</v>
      </c>
      <c r="J56" s="12"/>
      <c r="K56" s="14">
        <f>I56+J56</f>
        <v>63.86666666666667</v>
      </c>
      <c r="L56" s="12">
        <f>RANK(K56,$K$55:$K$64)</f>
        <v>2</v>
      </c>
    </row>
    <row r="57" spans="1:12" ht="24" customHeight="1">
      <c r="A57" s="11">
        <v>55</v>
      </c>
      <c r="B57" s="12" t="s">
        <v>128</v>
      </c>
      <c r="C57" s="13" t="s">
        <v>123</v>
      </c>
      <c r="D57" s="13" t="s">
        <v>124</v>
      </c>
      <c r="E57" s="12" t="s">
        <v>129</v>
      </c>
      <c r="F57" s="12">
        <v>91.6</v>
      </c>
      <c r="G57" s="12">
        <v>89.5</v>
      </c>
      <c r="H57" s="12">
        <v>181.1</v>
      </c>
      <c r="I57" s="14">
        <f>H57/3</f>
        <v>60.36666666666667</v>
      </c>
      <c r="J57" s="12"/>
      <c r="K57" s="14">
        <f>I57+J57</f>
        <v>60.36666666666667</v>
      </c>
      <c r="L57" s="12">
        <f>RANK(K57,$K$55:$K$64)</f>
        <v>3</v>
      </c>
    </row>
    <row r="58" spans="1:12" ht="24" customHeight="1">
      <c r="A58" s="11">
        <v>56</v>
      </c>
      <c r="B58" s="12" t="s">
        <v>130</v>
      </c>
      <c r="C58" s="13" t="s">
        <v>123</v>
      </c>
      <c r="D58" s="13" t="s">
        <v>124</v>
      </c>
      <c r="E58" s="12" t="s">
        <v>131</v>
      </c>
      <c r="F58" s="12">
        <v>97.2</v>
      </c>
      <c r="G58" s="12">
        <v>81.5</v>
      </c>
      <c r="H58" s="12">
        <v>178.7</v>
      </c>
      <c r="I58" s="14">
        <f>H58/3</f>
        <v>59.56666666666666</v>
      </c>
      <c r="J58" s="12"/>
      <c r="K58" s="14">
        <f>I58+J58</f>
        <v>59.56666666666666</v>
      </c>
      <c r="L58" s="12">
        <f>RANK(K58,$K$55:$K$64)</f>
        <v>4</v>
      </c>
    </row>
    <row r="59" spans="1:12" ht="24" customHeight="1">
      <c r="A59" s="11">
        <v>57</v>
      </c>
      <c r="B59" s="12" t="s">
        <v>132</v>
      </c>
      <c r="C59" s="13" t="s">
        <v>123</v>
      </c>
      <c r="D59" s="13" t="s">
        <v>124</v>
      </c>
      <c r="E59" s="12" t="s">
        <v>133</v>
      </c>
      <c r="F59" s="12">
        <v>82.7</v>
      </c>
      <c r="G59" s="12">
        <v>91</v>
      </c>
      <c r="H59" s="12">
        <v>173.7</v>
      </c>
      <c r="I59" s="14">
        <f>H59/3</f>
        <v>57.9</v>
      </c>
      <c r="J59" s="12"/>
      <c r="K59" s="14">
        <f>I59+J59</f>
        <v>57.9</v>
      </c>
      <c r="L59" s="12">
        <f>RANK(K59,$K$55:$K$64)</f>
        <v>5</v>
      </c>
    </row>
    <row r="60" spans="1:12" ht="24" customHeight="1">
      <c r="A60" s="11">
        <v>58</v>
      </c>
      <c r="B60" s="12" t="s">
        <v>134</v>
      </c>
      <c r="C60" s="13" t="s">
        <v>123</v>
      </c>
      <c r="D60" s="13" t="s">
        <v>124</v>
      </c>
      <c r="E60" s="12" t="s">
        <v>135</v>
      </c>
      <c r="F60" s="12">
        <v>65.6</v>
      </c>
      <c r="G60" s="12">
        <v>97</v>
      </c>
      <c r="H60" s="12">
        <v>162.6</v>
      </c>
      <c r="I60" s="14">
        <f>H60/3</f>
        <v>54.199999999999996</v>
      </c>
      <c r="J60" s="12"/>
      <c r="K60" s="14">
        <f>I60+J60</f>
        <v>54.199999999999996</v>
      </c>
      <c r="L60" s="12">
        <f>RANK(K60,$K$55:$K$64)</f>
        <v>6</v>
      </c>
    </row>
    <row r="61" spans="1:12" ht="24" customHeight="1">
      <c r="A61" s="11">
        <v>59</v>
      </c>
      <c r="B61" s="12" t="s">
        <v>136</v>
      </c>
      <c r="C61" s="13" t="s">
        <v>123</v>
      </c>
      <c r="D61" s="13" t="s">
        <v>124</v>
      </c>
      <c r="E61" s="12" t="s">
        <v>137</v>
      </c>
      <c r="F61" s="12">
        <v>67.3</v>
      </c>
      <c r="G61" s="12">
        <v>94</v>
      </c>
      <c r="H61" s="12">
        <v>161.3</v>
      </c>
      <c r="I61" s="14">
        <f>H61/3</f>
        <v>53.76666666666667</v>
      </c>
      <c r="J61" s="12"/>
      <c r="K61" s="14">
        <f>I61+J61</f>
        <v>53.76666666666667</v>
      </c>
      <c r="L61" s="12">
        <f>RANK(K61,$K$55:$K$64)</f>
        <v>7</v>
      </c>
    </row>
    <row r="62" spans="1:12" ht="24" customHeight="1">
      <c r="A62" s="11">
        <v>60</v>
      </c>
      <c r="B62" s="12" t="s">
        <v>138</v>
      </c>
      <c r="C62" s="13" t="s">
        <v>123</v>
      </c>
      <c r="D62" s="13" t="s">
        <v>124</v>
      </c>
      <c r="E62" s="12" t="s">
        <v>139</v>
      </c>
      <c r="F62" s="12">
        <v>74.9</v>
      </c>
      <c r="G62" s="12">
        <v>81.5</v>
      </c>
      <c r="H62" s="12">
        <v>156.4</v>
      </c>
      <c r="I62" s="14">
        <f>H62/3</f>
        <v>52.13333333333333</v>
      </c>
      <c r="J62" s="12"/>
      <c r="K62" s="14">
        <f>I62+J62</f>
        <v>52.13333333333333</v>
      </c>
      <c r="L62" s="12">
        <f>RANK(K62,$K$55:$K$64)</f>
        <v>8</v>
      </c>
    </row>
    <row r="63" spans="1:12" ht="24" customHeight="1">
      <c r="A63" s="11">
        <v>61</v>
      </c>
      <c r="B63" s="12" t="s">
        <v>140</v>
      </c>
      <c r="C63" s="13" t="s">
        <v>123</v>
      </c>
      <c r="D63" s="13" t="s">
        <v>124</v>
      </c>
      <c r="E63" s="12" t="s">
        <v>141</v>
      </c>
      <c r="F63" s="12">
        <v>60.4</v>
      </c>
      <c r="G63" s="12">
        <v>85.5</v>
      </c>
      <c r="H63" s="12">
        <v>145.9</v>
      </c>
      <c r="I63" s="14">
        <f>H63/3</f>
        <v>48.63333333333333</v>
      </c>
      <c r="J63" s="12"/>
      <c r="K63" s="14">
        <f>I63+J63</f>
        <v>48.63333333333333</v>
      </c>
      <c r="L63" s="12">
        <f>RANK(K63,$K$55:$K$64)</f>
        <v>9</v>
      </c>
    </row>
    <row r="64" spans="1:12" ht="24" customHeight="1">
      <c r="A64" s="11">
        <v>62</v>
      </c>
      <c r="B64" s="12" t="s">
        <v>142</v>
      </c>
      <c r="C64" s="13" t="s">
        <v>123</v>
      </c>
      <c r="D64" s="13" t="s">
        <v>124</v>
      </c>
      <c r="E64" s="12" t="s">
        <v>143</v>
      </c>
      <c r="F64" s="12">
        <v>67.6</v>
      </c>
      <c r="G64" s="12">
        <v>69.5</v>
      </c>
      <c r="H64" s="12">
        <v>137.1</v>
      </c>
      <c r="I64" s="14">
        <f>H64/3</f>
        <v>45.699999999999996</v>
      </c>
      <c r="J64" s="12"/>
      <c r="K64" s="14">
        <f>I64+J64</f>
        <v>45.699999999999996</v>
      </c>
      <c r="L64" s="12">
        <f>RANK(K64,$K$55:$K$64)</f>
        <v>10</v>
      </c>
    </row>
    <row r="65" spans="1:12" ht="24" customHeight="1">
      <c r="A65" s="11">
        <v>63</v>
      </c>
      <c r="B65" s="12" t="s">
        <v>144</v>
      </c>
      <c r="C65" s="13" t="s">
        <v>145</v>
      </c>
      <c r="D65" s="13" t="s">
        <v>15</v>
      </c>
      <c r="E65" s="12" t="s">
        <v>146</v>
      </c>
      <c r="F65" s="12">
        <v>96.6</v>
      </c>
      <c r="G65" s="12">
        <v>100.5</v>
      </c>
      <c r="H65" s="12">
        <v>197.1</v>
      </c>
      <c r="I65" s="14">
        <f>H65/3</f>
        <v>65.7</v>
      </c>
      <c r="J65" s="12"/>
      <c r="K65" s="14">
        <f>I65+J65</f>
        <v>65.7</v>
      </c>
      <c r="L65" s="12">
        <f>RANK(K65,$K$65:$K$83)</f>
        <v>1</v>
      </c>
    </row>
    <row r="66" spans="1:12" ht="24" customHeight="1">
      <c r="A66" s="11">
        <v>64</v>
      </c>
      <c r="B66" s="12" t="s">
        <v>147</v>
      </c>
      <c r="C66" s="13" t="s">
        <v>145</v>
      </c>
      <c r="D66" s="13" t="s">
        <v>15</v>
      </c>
      <c r="E66" s="12" t="s">
        <v>148</v>
      </c>
      <c r="F66" s="12">
        <v>83.4</v>
      </c>
      <c r="G66" s="12">
        <v>107</v>
      </c>
      <c r="H66" s="12">
        <v>190.4</v>
      </c>
      <c r="I66" s="14">
        <f>H66/3</f>
        <v>63.46666666666667</v>
      </c>
      <c r="J66" s="12"/>
      <c r="K66" s="14">
        <f>I66+J66</f>
        <v>63.46666666666667</v>
      </c>
      <c r="L66" s="12">
        <f>RANK(K66,$K$65:$K$83)</f>
        <v>2</v>
      </c>
    </row>
    <row r="67" spans="1:12" ht="24" customHeight="1">
      <c r="A67" s="11">
        <v>65</v>
      </c>
      <c r="B67" s="12" t="s">
        <v>149</v>
      </c>
      <c r="C67" s="13" t="s">
        <v>145</v>
      </c>
      <c r="D67" s="13" t="s">
        <v>15</v>
      </c>
      <c r="E67" s="12" t="s">
        <v>150</v>
      </c>
      <c r="F67" s="12">
        <v>82.3</v>
      </c>
      <c r="G67" s="12">
        <v>98.5</v>
      </c>
      <c r="H67" s="12">
        <v>180.8</v>
      </c>
      <c r="I67" s="14">
        <f>H67/3</f>
        <v>60.26666666666667</v>
      </c>
      <c r="J67" s="12"/>
      <c r="K67" s="14">
        <f>I67+J67</f>
        <v>60.26666666666667</v>
      </c>
      <c r="L67" s="12">
        <f>RANK(K67,$K$65:$K$83)</f>
        <v>3</v>
      </c>
    </row>
    <row r="68" spans="1:12" ht="24" customHeight="1">
      <c r="A68" s="11">
        <v>66</v>
      </c>
      <c r="B68" s="12" t="s">
        <v>151</v>
      </c>
      <c r="C68" s="13" t="s">
        <v>145</v>
      </c>
      <c r="D68" s="13" t="s">
        <v>15</v>
      </c>
      <c r="E68" s="12" t="s">
        <v>152</v>
      </c>
      <c r="F68" s="12">
        <v>85.8</v>
      </c>
      <c r="G68" s="12">
        <v>93.5</v>
      </c>
      <c r="H68" s="12">
        <v>179.3</v>
      </c>
      <c r="I68" s="14">
        <f>H68/3</f>
        <v>59.76666666666667</v>
      </c>
      <c r="J68" s="12"/>
      <c r="K68" s="14">
        <f>I68+J68</f>
        <v>59.76666666666667</v>
      </c>
      <c r="L68" s="12">
        <f>RANK(K68,$K$65:$K$83)</f>
        <v>4</v>
      </c>
    </row>
    <row r="69" spans="1:12" ht="24" customHeight="1">
      <c r="A69" s="11">
        <v>67</v>
      </c>
      <c r="B69" s="12" t="s">
        <v>153</v>
      </c>
      <c r="C69" s="13" t="s">
        <v>145</v>
      </c>
      <c r="D69" s="13" t="s">
        <v>15</v>
      </c>
      <c r="E69" s="12" t="s">
        <v>154</v>
      </c>
      <c r="F69" s="12">
        <v>84.6</v>
      </c>
      <c r="G69" s="12">
        <v>84</v>
      </c>
      <c r="H69" s="12">
        <v>168.6</v>
      </c>
      <c r="I69" s="14">
        <f>H69/3</f>
        <v>56.199999999999996</v>
      </c>
      <c r="J69" s="12"/>
      <c r="K69" s="14">
        <f>I69+J69</f>
        <v>56.199999999999996</v>
      </c>
      <c r="L69" s="12">
        <f>RANK(K69,$K$65:$K$83)</f>
        <v>5</v>
      </c>
    </row>
    <row r="70" spans="1:12" ht="24" customHeight="1">
      <c r="A70" s="11">
        <v>68</v>
      </c>
      <c r="B70" s="12" t="s">
        <v>155</v>
      </c>
      <c r="C70" s="13" t="s">
        <v>145</v>
      </c>
      <c r="D70" s="13" t="s">
        <v>15</v>
      </c>
      <c r="E70" s="12" t="s">
        <v>156</v>
      </c>
      <c r="F70" s="12">
        <v>79.1</v>
      </c>
      <c r="G70" s="12">
        <v>85</v>
      </c>
      <c r="H70" s="12">
        <v>164.1</v>
      </c>
      <c r="I70" s="14">
        <f>H70/3</f>
        <v>54.699999999999996</v>
      </c>
      <c r="J70" s="12"/>
      <c r="K70" s="14">
        <f>I70+J70</f>
        <v>54.699999999999996</v>
      </c>
      <c r="L70" s="12">
        <f>RANK(K70,$K$65:$K$83)</f>
        <v>6</v>
      </c>
    </row>
    <row r="71" spans="1:12" ht="24" customHeight="1">
      <c r="A71" s="11">
        <v>69</v>
      </c>
      <c r="B71" s="12" t="s">
        <v>157</v>
      </c>
      <c r="C71" s="13" t="s">
        <v>145</v>
      </c>
      <c r="D71" s="13" t="s">
        <v>15</v>
      </c>
      <c r="E71" s="12" t="s">
        <v>158</v>
      </c>
      <c r="F71" s="12">
        <v>76.6</v>
      </c>
      <c r="G71" s="12">
        <v>81</v>
      </c>
      <c r="H71" s="12">
        <v>157.6</v>
      </c>
      <c r="I71" s="14">
        <f>H71/3</f>
        <v>52.53333333333333</v>
      </c>
      <c r="J71" s="12"/>
      <c r="K71" s="14">
        <f>I71+J71</f>
        <v>52.53333333333333</v>
      </c>
      <c r="L71" s="12">
        <f>RANK(K71,$K$65:$K$83)</f>
        <v>7</v>
      </c>
    </row>
    <row r="72" spans="1:12" ht="24" customHeight="1">
      <c r="A72" s="11">
        <v>70</v>
      </c>
      <c r="B72" s="12" t="s">
        <v>159</v>
      </c>
      <c r="C72" s="13" t="s">
        <v>145</v>
      </c>
      <c r="D72" s="13" t="s">
        <v>15</v>
      </c>
      <c r="E72" s="12" t="s">
        <v>160</v>
      </c>
      <c r="F72" s="12">
        <v>77.2</v>
      </c>
      <c r="G72" s="12">
        <v>80</v>
      </c>
      <c r="H72" s="12">
        <v>157.2</v>
      </c>
      <c r="I72" s="14">
        <f>H72/3</f>
        <v>52.4</v>
      </c>
      <c r="J72" s="12"/>
      <c r="K72" s="14">
        <f>I72+J72</f>
        <v>52.4</v>
      </c>
      <c r="L72" s="12">
        <f>RANK(K72,$K$65:$K$83)</f>
        <v>8</v>
      </c>
    </row>
    <row r="73" spans="1:12" ht="24" customHeight="1">
      <c r="A73" s="11">
        <v>71</v>
      </c>
      <c r="B73" s="12" t="s">
        <v>161</v>
      </c>
      <c r="C73" s="13" t="s">
        <v>145</v>
      </c>
      <c r="D73" s="13" t="s">
        <v>15</v>
      </c>
      <c r="E73" s="12" t="s">
        <v>162</v>
      </c>
      <c r="F73" s="12">
        <v>69.3</v>
      </c>
      <c r="G73" s="12">
        <v>87.5</v>
      </c>
      <c r="H73" s="12">
        <v>156.8</v>
      </c>
      <c r="I73" s="14">
        <f>H73/3</f>
        <v>52.26666666666667</v>
      </c>
      <c r="J73" s="12"/>
      <c r="K73" s="14">
        <f>I73+J73</f>
        <v>52.26666666666667</v>
      </c>
      <c r="L73" s="12">
        <f>RANK(K73,$K$65:$K$83)</f>
        <v>9</v>
      </c>
    </row>
    <row r="74" spans="1:12" ht="24" customHeight="1">
      <c r="A74" s="11">
        <v>72</v>
      </c>
      <c r="B74" s="12" t="s">
        <v>163</v>
      </c>
      <c r="C74" s="13" t="s">
        <v>145</v>
      </c>
      <c r="D74" s="13" t="s">
        <v>15</v>
      </c>
      <c r="E74" s="12" t="s">
        <v>164</v>
      </c>
      <c r="F74" s="12">
        <v>79.6</v>
      </c>
      <c r="G74" s="12">
        <v>76.5</v>
      </c>
      <c r="H74" s="12">
        <v>156.1</v>
      </c>
      <c r="I74" s="14">
        <f>H74/3</f>
        <v>52.03333333333333</v>
      </c>
      <c r="J74" s="12"/>
      <c r="K74" s="14">
        <f>I74+J74</f>
        <v>52.03333333333333</v>
      </c>
      <c r="L74" s="12">
        <f>RANK(K74,$K$65:$K$83)</f>
        <v>10</v>
      </c>
    </row>
    <row r="75" spans="1:12" ht="24" customHeight="1">
      <c r="A75" s="11">
        <v>73</v>
      </c>
      <c r="B75" s="12" t="s">
        <v>165</v>
      </c>
      <c r="C75" s="13" t="s">
        <v>145</v>
      </c>
      <c r="D75" s="13" t="s">
        <v>15</v>
      </c>
      <c r="E75" s="12" t="s">
        <v>166</v>
      </c>
      <c r="F75" s="12">
        <v>80.4</v>
      </c>
      <c r="G75" s="12">
        <v>73</v>
      </c>
      <c r="H75" s="12">
        <v>153.4</v>
      </c>
      <c r="I75" s="14">
        <f>H75/3</f>
        <v>51.13333333333333</v>
      </c>
      <c r="J75" s="12"/>
      <c r="K75" s="14">
        <f>I75+J75</f>
        <v>51.13333333333333</v>
      </c>
      <c r="L75" s="12">
        <f>RANK(K75,$K$65:$K$83)</f>
        <v>11</v>
      </c>
    </row>
    <row r="76" spans="1:12" ht="24" customHeight="1">
      <c r="A76" s="11">
        <v>74</v>
      </c>
      <c r="B76" s="12" t="s">
        <v>167</v>
      </c>
      <c r="C76" s="13" t="s">
        <v>145</v>
      </c>
      <c r="D76" s="13" t="s">
        <v>15</v>
      </c>
      <c r="E76" s="12" t="s">
        <v>168</v>
      </c>
      <c r="F76" s="12">
        <v>61.9</v>
      </c>
      <c r="G76" s="12">
        <v>87</v>
      </c>
      <c r="H76" s="12">
        <v>148.9</v>
      </c>
      <c r="I76" s="14">
        <f>H76/3</f>
        <v>49.63333333333333</v>
      </c>
      <c r="J76" s="12"/>
      <c r="K76" s="14">
        <f>I76+J76</f>
        <v>49.63333333333333</v>
      </c>
      <c r="L76" s="12">
        <f>RANK(K76,$K$65:$K$83)</f>
        <v>12</v>
      </c>
    </row>
    <row r="77" spans="1:12" ht="24" customHeight="1">
      <c r="A77" s="11">
        <v>75</v>
      </c>
      <c r="B77" s="12" t="s">
        <v>169</v>
      </c>
      <c r="C77" s="13" t="s">
        <v>145</v>
      </c>
      <c r="D77" s="13" t="s">
        <v>15</v>
      </c>
      <c r="E77" s="12" t="s">
        <v>170</v>
      </c>
      <c r="F77" s="12">
        <v>66.6</v>
      </c>
      <c r="G77" s="12">
        <v>77.5</v>
      </c>
      <c r="H77" s="12">
        <v>144.1</v>
      </c>
      <c r="I77" s="14">
        <f>H77/3</f>
        <v>48.03333333333333</v>
      </c>
      <c r="J77" s="12"/>
      <c r="K77" s="14">
        <f>I77+J77</f>
        <v>48.03333333333333</v>
      </c>
      <c r="L77" s="12">
        <f>RANK(K77,$K$65:$K$83)</f>
        <v>13</v>
      </c>
    </row>
    <row r="78" spans="1:12" ht="24" customHeight="1">
      <c r="A78" s="11">
        <v>76</v>
      </c>
      <c r="B78" s="12" t="s">
        <v>171</v>
      </c>
      <c r="C78" s="13" t="s">
        <v>145</v>
      </c>
      <c r="D78" s="13" t="s">
        <v>15</v>
      </c>
      <c r="E78" s="12" t="s">
        <v>172</v>
      </c>
      <c r="F78" s="12">
        <v>51.4</v>
      </c>
      <c r="G78" s="12">
        <v>85.5</v>
      </c>
      <c r="H78" s="12">
        <v>136.9</v>
      </c>
      <c r="I78" s="14">
        <f>H78/3</f>
        <v>45.63333333333333</v>
      </c>
      <c r="J78" s="12"/>
      <c r="K78" s="14">
        <f>I78+J78</f>
        <v>45.63333333333333</v>
      </c>
      <c r="L78" s="12">
        <f>RANK(K78,$K$65:$K$83)</f>
        <v>14</v>
      </c>
    </row>
    <row r="79" spans="1:12" ht="24" customHeight="1">
      <c r="A79" s="11">
        <v>77</v>
      </c>
      <c r="B79" s="12" t="s">
        <v>173</v>
      </c>
      <c r="C79" s="13" t="s">
        <v>145</v>
      </c>
      <c r="D79" s="13" t="s">
        <v>15</v>
      </c>
      <c r="E79" s="12" t="s">
        <v>174</v>
      </c>
      <c r="F79" s="12">
        <v>59.6</v>
      </c>
      <c r="G79" s="12">
        <v>75.5</v>
      </c>
      <c r="H79" s="12">
        <v>135.1</v>
      </c>
      <c r="I79" s="14">
        <f>H79/3</f>
        <v>45.03333333333333</v>
      </c>
      <c r="J79" s="12"/>
      <c r="K79" s="14">
        <f>I79+J79</f>
        <v>45.03333333333333</v>
      </c>
      <c r="L79" s="12">
        <f>RANK(K79,$K$65:$K$83)</f>
        <v>15</v>
      </c>
    </row>
    <row r="80" spans="1:12" ht="24" customHeight="1">
      <c r="A80" s="11">
        <v>78</v>
      </c>
      <c r="B80" s="12" t="s">
        <v>175</v>
      </c>
      <c r="C80" s="13" t="s">
        <v>145</v>
      </c>
      <c r="D80" s="13" t="s">
        <v>15</v>
      </c>
      <c r="E80" s="12" t="s">
        <v>176</v>
      </c>
      <c r="F80" s="12">
        <v>69.7</v>
      </c>
      <c r="G80" s="12">
        <v>64.5</v>
      </c>
      <c r="H80" s="12">
        <v>134.2</v>
      </c>
      <c r="I80" s="14">
        <f>H80/3</f>
        <v>44.73333333333333</v>
      </c>
      <c r="J80" s="12"/>
      <c r="K80" s="14">
        <f>I80+J80</f>
        <v>44.73333333333333</v>
      </c>
      <c r="L80" s="12">
        <f>RANK(K80,$K$65:$K$83)</f>
        <v>16</v>
      </c>
    </row>
    <row r="81" spans="1:12" ht="24" customHeight="1">
      <c r="A81" s="11">
        <v>79</v>
      </c>
      <c r="B81" s="12" t="s">
        <v>177</v>
      </c>
      <c r="C81" s="13" t="s">
        <v>145</v>
      </c>
      <c r="D81" s="13" t="s">
        <v>15</v>
      </c>
      <c r="E81" s="12" t="s">
        <v>178</v>
      </c>
      <c r="F81" s="12">
        <v>59.2</v>
      </c>
      <c r="G81" s="12">
        <v>71.5</v>
      </c>
      <c r="H81" s="12">
        <v>130.7</v>
      </c>
      <c r="I81" s="14">
        <f>H81/3</f>
        <v>43.56666666666666</v>
      </c>
      <c r="J81" s="12"/>
      <c r="K81" s="14">
        <f>I81+J81</f>
        <v>43.56666666666666</v>
      </c>
      <c r="L81" s="12">
        <f>RANK(K81,$K$65:$K$83)</f>
        <v>17</v>
      </c>
    </row>
    <row r="82" spans="1:12" ht="24" customHeight="1">
      <c r="A82" s="11">
        <v>80</v>
      </c>
      <c r="B82" s="12" t="s">
        <v>179</v>
      </c>
      <c r="C82" s="13" t="s">
        <v>145</v>
      </c>
      <c r="D82" s="13" t="s">
        <v>15</v>
      </c>
      <c r="E82" s="12" t="s">
        <v>180</v>
      </c>
      <c r="F82" s="12">
        <v>46.9</v>
      </c>
      <c r="G82" s="12">
        <v>80</v>
      </c>
      <c r="H82" s="12">
        <v>126.9</v>
      </c>
      <c r="I82" s="14">
        <f>H82/3</f>
        <v>42.300000000000004</v>
      </c>
      <c r="J82" s="12"/>
      <c r="K82" s="14">
        <f>I82+J82</f>
        <v>42.300000000000004</v>
      </c>
      <c r="L82" s="12">
        <f>RANK(K82,$K$65:$K$83)</f>
        <v>18</v>
      </c>
    </row>
    <row r="83" spans="1:12" ht="24" customHeight="1">
      <c r="A83" s="11">
        <v>81</v>
      </c>
      <c r="B83" s="12" t="s">
        <v>181</v>
      </c>
      <c r="C83" s="13" t="s">
        <v>145</v>
      </c>
      <c r="D83" s="13" t="s">
        <v>15</v>
      </c>
      <c r="E83" s="12" t="s">
        <v>182</v>
      </c>
      <c r="F83" s="12">
        <v>46.8</v>
      </c>
      <c r="G83" s="12">
        <v>55.5</v>
      </c>
      <c r="H83" s="12">
        <v>102.3</v>
      </c>
      <c r="I83" s="14">
        <f>H83/3</f>
        <v>34.1</v>
      </c>
      <c r="J83" s="12"/>
      <c r="K83" s="14">
        <f>I83+J83</f>
        <v>34.1</v>
      </c>
      <c r="L83" s="12">
        <f>RANK(K83,$K$65:$K$83)</f>
        <v>19</v>
      </c>
    </row>
    <row r="84" spans="1:12" ht="24" customHeight="1">
      <c r="A84" s="11">
        <v>82</v>
      </c>
      <c r="B84" s="12" t="s">
        <v>183</v>
      </c>
      <c r="C84" s="13" t="s">
        <v>184</v>
      </c>
      <c r="D84" s="13" t="s">
        <v>185</v>
      </c>
      <c r="E84" s="12" t="s">
        <v>186</v>
      </c>
      <c r="F84" s="12">
        <v>100.5</v>
      </c>
      <c r="G84" s="12">
        <v>78.5</v>
      </c>
      <c r="H84" s="12">
        <v>179</v>
      </c>
      <c r="I84" s="14">
        <f>H84/3</f>
        <v>59.666666666666664</v>
      </c>
      <c r="J84" s="12"/>
      <c r="K84" s="14">
        <f>I84+J84</f>
        <v>59.666666666666664</v>
      </c>
      <c r="L84" s="12">
        <f>RANK(K84,$K$84:$K$94)</f>
        <v>1</v>
      </c>
    </row>
    <row r="85" spans="1:12" ht="24" customHeight="1">
      <c r="A85" s="11">
        <v>83</v>
      </c>
      <c r="B85" s="12" t="s">
        <v>187</v>
      </c>
      <c r="C85" s="13" t="s">
        <v>184</v>
      </c>
      <c r="D85" s="13" t="s">
        <v>185</v>
      </c>
      <c r="E85" s="12" t="s">
        <v>188</v>
      </c>
      <c r="F85" s="12">
        <v>83.5</v>
      </c>
      <c r="G85" s="12">
        <v>91.5</v>
      </c>
      <c r="H85" s="12">
        <v>175</v>
      </c>
      <c r="I85" s="14">
        <f>H85/3</f>
        <v>58.333333333333336</v>
      </c>
      <c r="J85" s="12"/>
      <c r="K85" s="14">
        <f>I85+J85</f>
        <v>58.333333333333336</v>
      </c>
      <c r="L85" s="12">
        <f>RANK(K85,$K$84:$K$94)</f>
        <v>2</v>
      </c>
    </row>
    <row r="86" spans="1:12" ht="24" customHeight="1">
      <c r="A86" s="11">
        <v>84</v>
      </c>
      <c r="B86" s="12" t="s">
        <v>189</v>
      </c>
      <c r="C86" s="13" t="s">
        <v>184</v>
      </c>
      <c r="D86" s="13" t="s">
        <v>185</v>
      </c>
      <c r="E86" s="12" t="s">
        <v>190</v>
      </c>
      <c r="F86" s="12">
        <v>89.5</v>
      </c>
      <c r="G86" s="12">
        <v>83</v>
      </c>
      <c r="H86" s="12">
        <v>172.5</v>
      </c>
      <c r="I86" s="14">
        <f>H86/3</f>
        <v>57.5</v>
      </c>
      <c r="J86" s="12"/>
      <c r="K86" s="14">
        <f>I86+J86</f>
        <v>57.5</v>
      </c>
      <c r="L86" s="12">
        <f>RANK(K86,$K$84:$K$94)</f>
        <v>3</v>
      </c>
    </row>
    <row r="87" spans="1:12" ht="24" customHeight="1">
      <c r="A87" s="11">
        <v>85</v>
      </c>
      <c r="B87" s="12" t="s">
        <v>191</v>
      </c>
      <c r="C87" s="13" t="s">
        <v>184</v>
      </c>
      <c r="D87" s="13" t="s">
        <v>185</v>
      </c>
      <c r="E87" s="12" t="s">
        <v>192</v>
      </c>
      <c r="F87" s="12">
        <v>73</v>
      </c>
      <c r="G87" s="12">
        <v>95.5</v>
      </c>
      <c r="H87" s="12">
        <v>168.5</v>
      </c>
      <c r="I87" s="14">
        <f>H87/3</f>
        <v>56.166666666666664</v>
      </c>
      <c r="J87" s="12"/>
      <c r="K87" s="14">
        <f>I87+J87</f>
        <v>56.166666666666664</v>
      </c>
      <c r="L87" s="12">
        <f>RANK(K87,$K$84:$K$94)</f>
        <v>4</v>
      </c>
    </row>
    <row r="88" spans="1:12" ht="24" customHeight="1">
      <c r="A88" s="11">
        <v>86</v>
      </c>
      <c r="B88" s="12" t="s">
        <v>193</v>
      </c>
      <c r="C88" s="13" t="s">
        <v>184</v>
      </c>
      <c r="D88" s="13" t="s">
        <v>185</v>
      </c>
      <c r="E88" s="12" t="s">
        <v>194</v>
      </c>
      <c r="F88" s="12">
        <v>79</v>
      </c>
      <c r="G88" s="12">
        <v>89</v>
      </c>
      <c r="H88" s="12">
        <v>168</v>
      </c>
      <c r="I88" s="14">
        <f>H88/3</f>
        <v>56</v>
      </c>
      <c r="J88" s="12"/>
      <c r="K88" s="14">
        <f>I88+J88</f>
        <v>56</v>
      </c>
      <c r="L88" s="12">
        <f>RANK(K88,$K$84:$K$94)</f>
        <v>5</v>
      </c>
    </row>
    <row r="89" spans="1:12" ht="24" customHeight="1">
      <c r="A89" s="11">
        <v>87</v>
      </c>
      <c r="B89" s="12" t="s">
        <v>195</v>
      </c>
      <c r="C89" s="13" t="s">
        <v>184</v>
      </c>
      <c r="D89" s="13" t="s">
        <v>185</v>
      </c>
      <c r="E89" s="12" t="s">
        <v>196</v>
      </c>
      <c r="F89" s="12">
        <v>77.5</v>
      </c>
      <c r="G89" s="12">
        <v>78</v>
      </c>
      <c r="H89" s="12">
        <v>155.5</v>
      </c>
      <c r="I89" s="14">
        <f>H89/3</f>
        <v>51.833333333333336</v>
      </c>
      <c r="J89" s="12"/>
      <c r="K89" s="14">
        <f>I89+J89</f>
        <v>51.833333333333336</v>
      </c>
      <c r="L89" s="12">
        <f>RANK(K89,$K$84:$K$94)</f>
        <v>6</v>
      </c>
    </row>
    <row r="90" spans="1:12" ht="24" customHeight="1">
      <c r="A90" s="11">
        <v>88</v>
      </c>
      <c r="B90" s="12" t="s">
        <v>197</v>
      </c>
      <c r="C90" s="13" t="s">
        <v>184</v>
      </c>
      <c r="D90" s="13" t="s">
        <v>185</v>
      </c>
      <c r="E90" s="12" t="s">
        <v>198</v>
      </c>
      <c r="F90" s="12">
        <v>91</v>
      </c>
      <c r="G90" s="12">
        <v>64.5</v>
      </c>
      <c r="H90" s="12">
        <v>155.5</v>
      </c>
      <c r="I90" s="14">
        <f>H90/3</f>
        <v>51.833333333333336</v>
      </c>
      <c r="J90" s="12"/>
      <c r="K90" s="14">
        <f>I90+J90</f>
        <v>51.833333333333336</v>
      </c>
      <c r="L90" s="12">
        <f>RANK(K90,$K$84:$K$94)</f>
        <v>6</v>
      </c>
    </row>
    <row r="91" spans="1:12" ht="24" customHeight="1">
      <c r="A91" s="11">
        <v>89</v>
      </c>
      <c r="B91" s="12" t="s">
        <v>199</v>
      </c>
      <c r="C91" s="13" t="s">
        <v>184</v>
      </c>
      <c r="D91" s="13" t="s">
        <v>185</v>
      </c>
      <c r="E91" s="12" t="s">
        <v>200</v>
      </c>
      <c r="F91" s="12">
        <v>79.5</v>
      </c>
      <c r="G91" s="12">
        <v>65.5</v>
      </c>
      <c r="H91" s="12">
        <v>145</v>
      </c>
      <c r="I91" s="14">
        <f>H91/3</f>
        <v>48.333333333333336</v>
      </c>
      <c r="J91" s="12"/>
      <c r="K91" s="14">
        <f>I91+J91</f>
        <v>48.333333333333336</v>
      </c>
      <c r="L91" s="12">
        <f>RANK(K91,$K$84:$K$94)</f>
        <v>8</v>
      </c>
    </row>
    <row r="92" spans="1:12" ht="24" customHeight="1">
      <c r="A92" s="11">
        <v>90</v>
      </c>
      <c r="B92" s="12" t="s">
        <v>201</v>
      </c>
      <c r="C92" s="13" t="s">
        <v>184</v>
      </c>
      <c r="D92" s="13" t="s">
        <v>185</v>
      </c>
      <c r="E92" s="12" t="s">
        <v>202</v>
      </c>
      <c r="F92" s="12">
        <v>69.5</v>
      </c>
      <c r="G92" s="12">
        <v>72.5</v>
      </c>
      <c r="H92" s="12">
        <v>142</v>
      </c>
      <c r="I92" s="14">
        <f>H92/3</f>
        <v>47.333333333333336</v>
      </c>
      <c r="J92" s="12"/>
      <c r="K92" s="14">
        <f>I92+J92</f>
        <v>47.333333333333336</v>
      </c>
      <c r="L92" s="12">
        <f>RANK(K92,$K$84:$K$94)</f>
        <v>9</v>
      </c>
    </row>
    <row r="93" spans="1:12" ht="24" customHeight="1">
      <c r="A93" s="11">
        <v>91</v>
      </c>
      <c r="B93" s="12" t="s">
        <v>203</v>
      </c>
      <c r="C93" s="13" t="s">
        <v>184</v>
      </c>
      <c r="D93" s="13" t="s">
        <v>185</v>
      </c>
      <c r="E93" s="12" t="s">
        <v>204</v>
      </c>
      <c r="F93" s="12">
        <v>73.5</v>
      </c>
      <c r="G93" s="12">
        <v>61.5</v>
      </c>
      <c r="H93" s="12">
        <v>135</v>
      </c>
      <c r="I93" s="14">
        <f>H93/3</f>
        <v>45</v>
      </c>
      <c r="J93" s="12"/>
      <c r="K93" s="14">
        <f>I93+J93</f>
        <v>45</v>
      </c>
      <c r="L93" s="12">
        <f>RANK(K93,$K$84:$K$94)</f>
        <v>10</v>
      </c>
    </row>
    <row r="94" spans="1:12" ht="24" customHeight="1">
      <c r="A94" s="11">
        <v>92</v>
      </c>
      <c r="B94" s="12" t="s">
        <v>205</v>
      </c>
      <c r="C94" s="13" t="s">
        <v>184</v>
      </c>
      <c r="D94" s="13" t="s">
        <v>185</v>
      </c>
      <c r="E94" s="12" t="s">
        <v>206</v>
      </c>
      <c r="F94" s="12">
        <v>69.5</v>
      </c>
      <c r="G94" s="12">
        <v>53</v>
      </c>
      <c r="H94" s="12">
        <v>122.5</v>
      </c>
      <c r="I94" s="14">
        <f>H94/3</f>
        <v>40.833333333333336</v>
      </c>
      <c r="J94" s="12"/>
      <c r="K94" s="14">
        <f>I94+J94</f>
        <v>40.833333333333336</v>
      </c>
      <c r="L94" s="12">
        <f>RANK(K94,$K$84:$K$94)</f>
        <v>11</v>
      </c>
    </row>
    <row r="95" spans="1:12" ht="24" customHeight="1">
      <c r="A95" s="11">
        <v>93</v>
      </c>
      <c r="B95" s="12" t="s">
        <v>207</v>
      </c>
      <c r="C95" s="13" t="s">
        <v>208</v>
      </c>
      <c r="D95" s="13" t="s">
        <v>209</v>
      </c>
      <c r="E95" s="12" t="s">
        <v>210</v>
      </c>
      <c r="F95" s="12">
        <v>103</v>
      </c>
      <c r="G95" s="12">
        <v>100</v>
      </c>
      <c r="H95" s="12">
        <v>203</v>
      </c>
      <c r="I95" s="14">
        <f>H95/3</f>
        <v>67.66666666666667</v>
      </c>
      <c r="J95" s="12"/>
      <c r="K95" s="14">
        <f>I95+J95</f>
        <v>67.66666666666667</v>
      </c>
      <c r="L95" s="12">
        <f>RANK(K95,$K$95:$K$181)</f>
        <v>1</v>
      </c>
    </row>
    <row r="96" spans="1:12" ht="24" customHeight="1">
      <c r="A96" s="11">
        <v>94</v>
      </c>
      <c r="B96" s="12" t="s">
        <v>211</v>
      </c>
      <c r="C96" s="13" t="s">
        <v>208</v>
      </c>
      <c r="D96" s="13" t="s">
        <v>209</v>
      </c>
      <c r="E96" s="12" t="s">
        <v>212</v>
      </c>
      <c r="F96" s="12">
        <v>96</v>
      </c>
      <c r="G96" s="12">
        <v>105.5</v>
      </c>
      <c r="H96" s="12">
        <v>201.5</v>
      </c>
      <c r="I96" s="14">
        <f>H96/3</f>
        <v>67.16666666666667</v>
      </c>
      <c r="J96" s="12"/>
      <c r="K96" s="14">
        <f>I96+J96</f>
        <v>67.16666666666667</v>
      </c>
      <c r="L96" s="12">
        <f>RANK(K96,$K$95:$K$181)</f>
        <v>2</v>
      </c>
    </row>
    <row r="97" spans="1:12" ht="24" customHeight="1">
      <c r="A97" s="11">
        <v>95</v>
      </c>
      <c r="B97" s="12" t="s">
        <v>213</v>
      </c>
      <c r="C97" s="13" t="s">
        <v>208</v>
      </c>
      <c r="D97" s="13" t="s">
        <v>209</v>
      </c>
      <c r="E97" s="12" t="s">
        <v>214</v>
      </c>
      <c r="F97" s="12">
        <v>102.5</v>
      </c>
      <c r="G97" s="12">
        <v>95.5</v>
      </c>
      <c r="H97" s="12">
        <v>198</v>
      </c>
      <c r="I97" s="14">
        <f>H97/3</f>
        <v>66</v>
      </c>
      <c r="J97" s="12"/>
      <c r="K97" s="14">
        <f>I97+J97</f>
        <v>66</v>
      </c>
      <c r="L97" s="12">
        <f>RANK(K97,$K$95:$K$181)</f>
        <v>3</v>
      </c>
    </row>
    <row r="98" spans="1:12" ht="24" customHeight="1">
      <c r="A98" s="11">
        <v>96</v>
      </c>
      <c r="B98" s="12" t="s">
        <v>215</v>
      </c>
      <c r="C98" s="13" t="s">
        <v>208</v>
      </c>
      <c r="D98" s="13" t="s">
        <v>209</v>
      </c>
      <c r="E98" s="12" t="s">
        <v>216</v>
      </c>
      <c r="F98" s="12">
        <v>102.5</v>
      </c>
      <c r="G98" s="12">
        <v>92</v>
      </c>
      <c r="H98" s="12">
        <v>194.5</v>
      </c>
      <c r="I98" s="14">
        <f>H98/3</f>
        <v>64.83333333333333</v>
      </c>
      <c r="J98" s="12"/>
      <c r="K98" s="14">
        <f>I98+J98</f>
        <v>64.83333333333333</v>
      </c>
      <c r="L98" s="12">
        <f>RANK(K98,$K$95:$K$181)</f>
        <v>4</v>
      </c>
    </row>
    <row r="99" spans="1:12" ht="24" customHeight="1">
      <c r="A99" s="11">
        <v>97</v>
      </c>
      <c r="B99" s="12" t="s">
        <v>217</v>
      </c>
      <c r="C99" s="13" t="s">
        <v>208</v>
      </c>
      <c r="D99" s="13" t="s">
        <v>209</v>
      </c>
      <c r="E99" s="12" t="s">
        <v>218</v>
      </c>
      <c r="F99" s="12">
        <v>110.5</v>
      </c>
      <c r="G99" s="12">
        <v>81.5</v>
      </c>
      <c r="H99" s="12">
        <v>192</v>
      </c>
      <c r="I99" s="14">
        <f>H99/3</f>
        <v>64</v>
      </c>
      <c r="J99" s="12"/>
      <c r="K99" s="14">
        <f>I99+J99</f>
        <v>64</v>
      </c>
      <c r="L99" s="12">
        <f>RANK(K99,$K$95:$K$181)</f>
        <v>5</v>
      </c>
    </row>
    <row r="100" spans="1:12" ht="24" customHeight="1">
      <c r="A100" s="11">
        <v>98</v>
      </c>
      <c r="B100" s="12" t="s">
        <v>219</v>
      </c>
      <c r="C100" s="13" t="s">
        <v>208</v>
      </c>
      <c r="D100" s="13" t="s">
        <v>209</v>
      </c>
      <c r="E100" s="12" t="s">
        <v>220</v>
      </c>
      <c r="F100" s="12">
        <v>90</v>
      </c>
      <c r="G100" s="12">
        <v>96</v>
      </c>
      <c r="H100" s="12">
        <v>186</v>
      </c>
      <c r="I100" s="14">
        <f>H100/3</f>
        <v>62</v>
      </c>
      <c r="J100" s="12"/>
      <c r="K100" s="14">
        <f>I100+J100</f>
        <v>62</v>
      </c>
      <c r="L100" s="12">
        <f>RANK(K100,$K$95:$K$181)</f>
        <v>6</v>
      </c>
    </row>
    <row r="101" spans="1:12" ht="24" customHeight="1">
      <c r="A101" s="11">
        <v>99</v>
      </c>
      <c r="B101" s="12" t="s">
        <v>221</v>
      </c>
      <c r="C101" s="13" t="s">
        <v>208</v>
      </c>
      <c r="D101" s="13" t="s">
        <v>209</v>
      </c>
      <c r="E101" s="12" t="s">
        <v>222</v>
      </c>
      <c r="F101" s="12">
        <v>91.5</v>
      </c>
      <c r="G101" s="12">
        <v>92</v>
      </c>
      <c r="H101" s="12">
        <v>183.5</v>
      </c>
      <c r="I101" s="14">
        <f>H101/3</f>
        <v>61.166666666666664</v>
      </c>
      <c r="J101" s="12"/>
      <c r="K101" s="14">
        <f>I101+J101</f>
        <v>61.166666666666664</v>
      </c>
      <c r="L101" s="12">
        <f>RANK(K101,$K$95:$K$181)</f>
        <v>7</v>
      </c>
    </row>
    <row r="102" spans="1:12" ht="24" customHeight="1">
      <c r="A102" s="11">
        <v>100</v>
      </c>
      <c r="B102" s="12" t="s">
        <v>223</v>
      </c>
      <c r="C102" s="13" t="s">
        <v>208</v>
      </c>
      <c r="D102" s="13" t="s">
        <v>209</v>
      </c>
      <c r="E102" s="12" t="s">
        <v>224</v>
      </c>
      <c r="F102" s="12">
        <v>87</v>
      </c>
      <c r="G102" s="12">
        <v>94.5</v>
      </c>
      <c r="H102" s="12">
        <v>181.5</v>
      </c>
      <c r="I102" s="14">
        <f>H102/3</f>
        <v>60.5</v>
      </c>
      <c r="J102" s="12"/>
      <c r="K102" s="14">
        <f>I102+J102</f>
        <v>60.5</v>
      </c>
      <c r="L102" s="12">
        <f>RANK(K102,$K$95:$K$181)</f>
        <v>8</v>
      </c>
    </row>
    <row r="103" spans="1:12" ht="24" customHeight="1">
      <c r="A103" s="11">
        <v>101</v>
      </c>
      <c r="B103" s="12" t="s">
        <v>225</v>
      </c>
      <c r="C103" s="13" t="s">
        <v>208</v>
      </c>
      <c r="D103" s="13" t="s">
        <v>209</v>
      </c>
      <c r="E103" s="12" t="s">
        <v>226</v>
      </c>
      <c r="F103" s="12">
        <v>78</v>
      </c>
      <c r="G103" s="12">
        <v>101</v>
      </c>
      <c r="H103" s="12">
        <v>179</v>
      </c>
      <c r="I103" s="14">
        <f>H103/3</f>
        <v>59.666666666666664</v>
      </c>
      <c r="J103" s="12"/>
      <c r="K103" s="14">
        <f>I103+J103</f>
        <v>59.666666666666664</v>
      </c>
      <c r="L103" s="12">
        <f>RANK(K103,$K$95:$K$181)</f>
        <v>9</v>
      </c>
    </row>
    <row r="104" spans="1:12" ht="24" customHeight="1">
      <c r="A104" s="11">
        <v>102</v>
      </c>
      <c r="B104" s="12" t="s">
        <v>227</v>
      </c>
      <c r="C104" s="13" t="s">
        <v>208</v>
      </c>
      <c r="D104" s="13" t="s">
        <v>209</v>
      </c>
      <c r="E104" s="12" t="s">
        <v>228</v>
      </c>
      <c r="F104" s="12">
        <v>59.5</v>
      </c>
      <c r="G104" s="12">
        <v>102</v>
      </c>
      <c r="H104" s="12">
        <v>161.5</v>
      </c>
      <c r="I104" s="14">
        <f>H104/3</f>
        <v>53.833333333333336</v>
      </c>
      <c r="J104" s="12">
        <v>5</v>
      </c>
      <c r="K104" s="14">
        <f>I104+J104</f>
        <v>58.833333333333336</v>
      </c>
      <c r="L104" s="12">
        <f>RANK(K104,$K$95:$K$181)</f>
        <v>10</v>
      </c>
    </row>
    <row r="105" spans="1:12" ht="24" customHeight="1">
      <c r="A105" s="11">
        <v>103</v>
      </c>
      <c r="B105" s="12" t="s">
        <v>229</v>
      </c>
      <c r="C105" s="13" t="s">
        <v>208</v>
      </c>
      <c r="D105" s="13" t="s">
        <v>209</v>
      </c>
      <c r="E105" s="12" t="s">
        <v>230</v>
      </c>
      <c r="F105" s="12">
        <v>87.5</v>
      </c>
      <c r="G105" s="12">
        <v>87.5</v>
      </c>
      <c r="H105" s="12">
        <v>175</v>
      </c>
      <c r="I105" s="14">
        <f>H105/3</f>
        <v>58.333333333333336</v>
      </c>
      <c r="J105" s="12"/>
      <c r="K105" s="14">
        <f>I105+J105</f>
        <v>58.333333333333336</v>
      </c>
      <c r="L105" s="12">
        <f>RANK(K105,$K$95:$K$181)</f>
        <v>11</v>
      </c>
    </row>
    <row r="106" spans="1:12" ht="24" customHeight="1">
      <c r="A106" s="11">
        <v>104</v>
      </c>
      <c r="B106" s="12" t="s">
        <v>231</v>
      </c>
      <c r="C106" s="13" t="s">
        <v>208</v>
      </c>
      <c r="D106" s="13" t="s">
        <v>209</v>
      </c>
      <c r="E106" s="12" t="s">
        <v>232</v>
      </c>
      <c r="F106" s="12">
        <v>81.5</v>
      </c>
      <c r="G106" s="12">
        <v>93</v>
      </c>
      <c r="H106" s="12">
        <v>174.5</v>
      </c>
      <c r="I106" s="14">
        <f>H106/3</f>
        <v>58.166666666666664</v>
      </c>
      <c r="J106" s="12"/>
      <c r="K106" s="14">
        <f>I106+J106</f>
        <v>58.166666666666664</v>
      </c>
      <c r="L106" s="12">
        <f>RANK(K106,$K$95:$K$181)</f>
        <v>12</v>
      </c>
    </row>
    <row r="107" spans="1:12" ht="24" customHeight="1">
      <c r="A107" s="11">
        <v>105</v>
      </c>
      <c r="B107" s="12" t="s">
        <v>233</v>
      </c>
      <c r="C107" s="13" t="s">
        <v>208</v>
      </c>
      <c r="D107" s="13" t="s">
        <v>209</v>
      </c>
      <c r="E107" s="12" t="s">
        <v>234</v>
      </c>
      <c r="F107" s="12">
        <v>75</v>
      </c>
      <c r="G107" s="12">
        <v>98.5</v>
      </c>
      <c r="H107" s="12">
        <v>173.5</v>
      </c>
      <c r="I107" s="14">
        <f>H107/3</f>
        <v>57.833333333333336</v>
      </c>
      <c r="J107" s="12"/>
      <c r="K107" s="14">
        <f>I107+J107</f>
        <v>57.833333333333336</v>
      </c>
      <c r="L107" s="12">
        <f>RANK(K107,$K$95:$K$181)</f>
        <v>13</v>
      </c>
    </row>
    <row r="108" spans="1:12" ht="24" customHeight="1">
      <c r="A108" s="11">
        <v>106</v>
      </c>
      <c r="B108" s="12" t="s">
        <v>235</v>
      </c>
      <c r="C108" s="13" t="s">
        <v>208</v>
      </c>
      <c r="D108" s="13" t="s">
        <v>209</v>
      </c>
      <c r="E108" s="12" t="s">
        <v>236</v>
      </c>
      <c r="F108" s="12">
        <v>99.5</v>
      </c>
      <c r="G108" s="12">
        <v>74</v>
      </c>
      <c r="H108" s="12">
        <v>173.5</v>
      </c>
      <c r="I108" s="14">
        <f>H108/3</f>
        <v>57.833333333333336</v>
      </c>
      <c r="J108" s="12"/>
      <c r="K108" s="14">
        <f>I108+J108</f>
        <v>57.833333333333336</v>
      </c>
      <c r="L108" s="12">
        <f>RANK(K108,$K$95:$K$181)</f>
        <v>13</v>
      </c>
    </row>
    <row r="109" spans="1:12" ht="24" customHeight="1">
      <c r="A109" s="11">
        <v>107</v>
      </c>
      <c r="B109" s="12" t="s">
        <v>237</v>
      </c>
      <c r="C109" s="13" t="s">
        <v>208</v>
      </c>
      <c r="D109" s="13" t="s">
        <v>209</v>
      </c>
      <c r="E109" s="12" t="s">
        <v>238</v>
      </c>
      <c r="F109" s="12">
        <v>87.5</v>
      </c>
      <c r="G109" s="12">
        <v>85.5</v>
      </c>
      <c r="H109" s="12">
        <v>173</v>
      </c>
      <c r="I109" s="14">
        <f>H109/3</f>
        <v>57.666666666666664</v>
      </c>
      <c r="J109" s="12"/>
      <c r="K109" s="14">
        <f>I109+J109</f>
        <v>57.666666666666664</v>
      </c>
      <c r="L109" s="12">
        <f>RANK(K109,$K$95:$K$181)</f>
        <v>15</v>
      </c>
    </row>
    <row r="110" spans="1:12" ht="24" customHeight="1">
      <c r="A110" s="11">
        <v>108</v>
      </c>
      <c r="B110" s="12" t="s">
        <v>239</v>
      </c>
      <c r="C110" s="13" t="s">
        <v>208</v>
      </c>
      <c r="D110" s="13" t="s">
        <v>209</v>
      </c>
      <c r="E110" s="12" t="s">
        <v>240</v>
      </c>
      <c r="F110" s="12">
        <v>88.5</v>
      </c>
      <c r="G110" s="12">
        <v>84</v>
      </c>
      <c r="H110" s="12">
        <v>172.5</v>
      </c>
      <c r="I110" s="14">
        <f>H110/3</f>
        <v>57.5</v>
      </c>
      <c r="J110" s="12"/>
      <c r="K110" s="14">
        <f>I110+J110</f>
        <v>57.5</v>
      </c>
      <c r="L110" s="12">
        <f>RANK(K110,$K$95:$K$181)</f>
        <v>16</v>
      </c>
    </row>
    <row r="111" spans="1:12" ht="24" customHeight="1">
      <c r="A111" s="11">
        <v>109</v>
      </c>
      <c r="B111" s="12" t="s">
        <v>241</v>
      </c>
      <c r="C111" s="13" t="s">
        <v>208</v>
      </c>
      <c r="D111" s="13" t="s">
        <v>209</v>
      </c>
      <c r="E111" s="12" t="s">
        <v>242</v>
      </c>
      <c r="F111" s="12">
        <v>83.5</v>
      </c>
      <c r="G111" s="12">
        <v>87.5</v>
      </c>
      <c r="H111" s="12">
        <v>171</v>
      </c>
      <c r="I111" s="14">
        <f>H111/3</f>
        <v>57</v>
      </c>
      <c r="J111" s="12"/>
      <c r="K111" s="14">
        <f>I111+J111</f>
        <v>57</v>
      </c>
      <c r="L111" s="12">
        <f>RANK(K111,$K$95:$K$181)</f>
        <v>17</v>
      </c>
    </row>
    <row r="112" spans="1:12" ht="24" customHeight="1">
      <c r="A112" s="11">
        <v>110</v>
      </c>
      <c r="B112" s="12" t="s">
        <v>243</v>
      </c>
      <c r="C112" s="13" t="s">
        <v>208</v>
      </c>
      <c r="D112" s="13" t="s">
        <v>209</v>
      </c>
      <c r="E112" s="12" t="s">
        <v>244</v>
      </c>
      <c r="F112" s="12">
        <v>79.5</v>
      </c>
      <c r="G112" s="12">
        <v>90.5</v>
      </c>
      <c r="H112" s="12">
        <v>170</v>
      </c>
      <c r="I112" s="14">
        <f>H112/3</f>
        <v>56.666666666666664</v>
      </c>
      <c r="J112" s="12"/>
      <c r="K112" s="14">
        <f>I112+J112</f>
        <v>56.666666666666664</v>
      </c>
      <c r="L112" s="12">
        <f>RANK(K112,$K$95:$K$181)</f>
        <v>18</v>
      </c>
    </row>
    <row r="113" spans="1:12" ht="24" customHeight="1">
      <c r="A113" s="11">
        <v>111</v>
      </c>
      <c r="B113" s="12" t="s">
        <v>245</v>
      </c>
      <c r="C113" s="13" t="s">
        <v>208</v>
      </c>
      <c r="D113" s="13" t="s">
        <v>209</v>
      </c>
      <c r="E113" s="12" t="s">
        <v>246</v>
      </c>
      <c r="F113" s="12">
        <v>95.5</v>
      </c>
      <c r="G113" s="12">
        <v>74.5</v>
      </c>
      <c r="H113" s="12">
        <v>170</v>
      </c>
      <c r="I113" s="14">
        <f>H113/3</f>
        <v>56.666666666666664</v>
      </c>
      <c r="J113" s="12"/>
      <c r="K113" s="14">
        <f>I113+J113</f>
        <v>56.666666666666664</v>
      </c>
      <c r="L113" s="12">
        <f>RANK(K113,$K$95:$K$181)</f>
        <v>18</v>
      </c>
    </row>
    <row r="114" spans="1:12" ht="24" customHeight="1">
      <c r="A114" s="11">
        <v>112</v>
      </c>
      <c r="B114" s="12" t="s">
        <v>247</v>
      </c>
      <c r="C114" s="13" t="s">
        <v>208</v>
      </c>
      <c r="D114" s="13" t="s">
        <v>209</v>
      </c>
      <c r="E114" s="12" t="s">
        <v>248</v>
      </c>
      <c r="F114" s="12">
        <v>80.5</v>
      </c>
      <c r="G114" s="12">
        <v>88.5</v>
      </c>
      <c r="H114" s="12">
        <v>169</v>
      </c>
      <c r="I114" s="14">
        <f>H114/3</f>
        <v>56.333333333333336</v>
      </c>
      <c r="J114" s="12"/>
      <c r="K114" s="14">
        <f>I114+J114</f>
        <v>56.333333333333336</v>
      </c>
      <c r="L114" s="12">
        <f>RANK(K114,$K$95:$K$181)</f>
        <v>20</v>
      </c>
    </row>
    <row r="115" spans="1:12" ht="24" customHeight="1">
      <c r="A115" s="11">
        <v>113</v>
      </c>
      <c r="B115" s="12" t="s">
        <v>249</v>
      </c>
      <c r="C115" s="13" t="s">
        <v>208</v>
      </c>
      <c r="D115" s="13" t="s">
        <v>209</v>
      </c>
      <c r="E115" s="12" t="s">
        <v>250</v>
      </c>
      <c r="F115" s="12">
        <v>81.5</v>
      </c>
      <c r="G115" s="12">
        <v>87.5</v>
      </c>
      <c r="H115" s="12">
        <v>169</v>
      </c>
      <c r="I115" s="14">
        <f>H115/3</f>
        <v>56.333333333333336</v>
      </c>
      <c r="J115" s="12"/>
      <c r="K115" s="14">
        <f>I115+J115</f>
        <v>56.333333333333336</v>
      </c>
      <c r="L115" s="12">
        <f>RANK(K115,$K$95:$K$181)</f>
        <v>20</v>
      </c>
    </row>
    <row r="116" spans="1:12" ht="24" customHeight="1">
      <c r="A116" s="11">
        <v>114</v>
      </c>
      <c r="B116" s="12" t="s">
        <v>251</v>
      </c>
      <c r="C116" s="13" t="s">
        <v>208</v>
      </c>
      <c r="D116" s="13" t="s">
        <v>209</v>
      </c>
      <c r="E116" s="12" t="s">
        <v>252</v>
      </c>
      <c r="F116" s="12">
        <v>76.5</v>
      </c>
      <c r="G116" s="12">
        <v>92.5</v>
      </c>
      <c r="H116" s="12">
        <v>169</v>
      </c>
      <c r="I116" s="14">
        <f>H116/3</f>
        <v>56.333333333333336</v>
      </c>
      <c r="J116" s="12"/>
      <c r="K116" s="14">
        <f>I116+J116</f>
        <v>56.333333333333336</v>
      </c>
      <c r="L116" s="12">
        <f>RANK(K116,$K$95:$K$181)</f>
        <v>20</v>
      </c>
    </row>
    <row r="117" spans="1:12" ht="24" customHeight="1">
      <c r="A117" s="11">
        <v>115</v>
      </c>
      <c r="B117" s="12" t="s">
        <v>253</v>
      </c>
      <c r="C117" s="13" t="s">
        <v>208</v>
      </c>
      <c r="D117" s="13" t="s">
        <v>209</v>
      </c>
      <c r="E117" s="12" t="s">
        <v>254</v>
      </c>
      <c r="F117" s="12">
        <v>83.5</v>
      </c>
      <c r="G117" s="12">
        <v>84.5</v>
      </c>
      <c r="H117" s="12">
        <v>168</v>
      </c>
      <c r="I117" s="14">
        <f>H117/3</f>
        <v>56</v>
      </c>
      <c r="J117" s="12"/>
      <c r="K117" s="14">
        <f>I117+J117</f>
        <v>56</v>
      </c>
      <c r="L117" s="12">
        <f>RANK(K117,$K$95:$K$181)</f>
        <v>23</v>
      </c>
    </row>
    <row r="118" spans="1:12" ht="24" customHeight="1">
      <c r="A118" s="11">
        <v>116</v>
      </c>
      <c r="B118" s="12" t="s">
        <v>255</v>
      </c>
      <c r="C118" s="13" t="s">
        <v>208</v>
      </c>
      <c r="D118" s="13" t="s">
        <v>209</v>
      </c>
      <c r="E118" s="12" t="s">
        <v>256</v>
      </c>
      <c r="F118" s="12">
        <v>91.5</v>
      </c>
      <c r="G118" s="12">
        <v>75</v>
      </c>
      <c r="H118" s="12">
        <v>166.5</v>
      </c>
      <c r="I118" s="14">
        <f>H118/3</f>
        <v>55.5</v>
      </c>
      <c r="J118" s="12"/>
      <c r="K118" s="14">
        <f>I118+J118</f>
        <v>55.5</v>
      </c>
      <c r="L118" s="12">
        <f>RANK(K118,$K$95:$K$181)</f>
        <v>24</v>
      </c>
    </row>
    <row r="119" spans="1:12" ht="24" customHeight="1">
      <c r="A119" s="11">
        <v>117</v>
      </c>
      <c r="B119" s="12" t="s">
        <v>257</v>
      </c>
      <c r="C119" s="13" t="s">
        <v>208</v>
      </c>
      <c r="D119" s="13" t="s">
        <v>209</v>
      </c>
      <c r="E119" s="12" t="s">
        <v>258</v>
      </c>
      <c r="F119" s="12">
        <v>76.5</v>
      </c>
      <c r="G119" s="12">
        <v>90</v>
      </c>
      <c r="H119" s="12">
        <v>166.5</v>
      </c>
      <c r="I119" s="14">
        <f>H119/3</f>
        <v>55.5</v>
      </c>
      <c r="J119" s="12"/>
      <c r="K119" s="14">
        <f>I119+J119</f>
        <v>55.5</v>
      </c>
      <c r="L119" s="12">
        <f>RANK(K119,$K$95:$K$181)</f>
        <v>24</v>
      </c>
    </row>
    <row r="120" spans="1:12" ht="24" customHeight="1">
      <c r="A120" s="11">
        <v>118</v>
      </c>
      <c r="B120" s="12" t="s">
        <v>259</v>
      </c>
      <c r="C120" s="13" t="s">
        <v>208</v>
      </c>
      <c r="D120" s="13" t="s">
        <v>209</v>
      </c>
      <c r="E120" s="12" t="s">
        <v>260</v>
      </c>
      <c r="F120" s="12">
        <v>90</v>
      </c>
      <c r="G120" s="12">
        <v>76.5</v>
      </c>
      <c r="H120" s="12">
        <v>166.5</v>
      </c>
      <c r="I120" s="14">
        <f>H120/3</f>
        <v>55.5</v>
      </c>
      <c r="J120" s="12"/>
      <c r="K120" s="14">
        <f>I120+J120</f>
        <v>55.5</v>
      </c>
      <c r="L120" s="12">
        <f>RANK(K120,$K$95:$K$181)</f>
        <v>24</v>
      </c>
    </row>
    <row r="121" spans="1:12" ht="24" customHeight="1">
      <c r="A121" s="11">
        <v>119</v>
      </c>
      <c r="B121" s="12" t="s">
        <v>261</v>
      </c>
      <c r="C121" s="13" t="s">
        <v>208</v>
      </c>
      <c r="D121" s="13" t="s">
        <v>209</v>
      </c>
      <c r="E121" s="12" t="s">
        <v>262</v>
      </c>
      <c r="F121" s="12">
        <v>74</v>
      </c>
      <c r="G121" s="12">
        <v>77</v>
      </c>
      <c r="H121" s="12">
        <v>151</v>
      </c>
      <c r="I121" s="14">
        <f>H121/3</f>
        <v>50.333333333333336</v>
      </c>
      <c r="J121" s="12">
        <v>5</v>
      </c>
      <c r="K121" s="14">
        <f>I121+J121</f>
        <v>55.333333333333336</v>
      </c>
      <c r="L121" s="12">
        <f>RANK(K121,$K$95:$K$181)</f>
        <v>27</v>
      </c>
    </row>
    <row r="122" spans="1:12" ht="24" customHeight="1">
      <c r="A122" s="11">
        <v>120</v>
      </c>
      <c r="B122" s="12" t="s">
        <v>263</v>
      </c>
      <c r="C122" s="13" t="s">
        <v>208</v>
      </c>
      <c r="D122" s="13" t="s">
        <v>209</v>
      </c>
      <c r="E122" s="12" t="s">
        <v>264</v>
      </c>
      <c r="F122" s="12">
        <v>82.5</v>
      </c>
      <c r="G122" s="12">
        <v>82</v>
      </c>
      <c r="H122" s="12">
        <v>164.5</v>
      </c>
      <c r="I122" s="14">
        <f>H122/3</f>
        <v>54.833333333333336</v>
      </c>
      <c r="J122" s="12"/>
      <c r="K122" s="14">
        <f>I122+J122</f>
        <v>54.833333333333336</v>
      </c>
      <c r="L122" s="12">
        <f>RANK(K122,$K$95:$K$181)</f>
        <v>28</v>
      </c>
    </row>
    <row r="123" spans="1:12" ht="24" customHeight="1">
      <c r="A123" s="11">
        <v>121</v>
      </c>
      <c r="B123" s="12" t="s">
        <v>265</v>
      </c>
      <c r="C123" s="13" t="s">
        <v>208</v>
      </c>
      <c r="D123" s="13" t="s">
        <v>209</v>
      </c>
      <c r="E123" s="12" t="s">
        <v>266</v>
      </c>
      <c r="F123" s="12">
        <v>76.5</v>
      </c>
      <c r="G123" s="12">
        <v>88</v>
      </c>
      <c r="H123" s="12">
        <v>164.5</v>
      </c>
      <c r="I123" s="14">
        <f>H123/3</f>
        <v>54.833333333333336</v>
      </c>
      <c r="J123" s="12"/>
      <c r="K123" s="14">
        <f>I123+J123</f>
        <v>54.833333333333336</v>
      </c>
      <c r="L123" s="12">
        <f>RANK(K123,$K$95:$K$181)</f>
        <v>28</v>
      </c>
    </row>
    <row r="124" spans="1:12" ht="24" customHeight="1">
      <c r="A124" s="11">
        <v>122</v>
      </c>
      <c r="B124" s="12" t="s">
        <v>267</v>
      </c>
      <c r="C124" s="13" t="s">
        <v>208</v>
      </c>
      <c r="D124" s="13" t="s">
        <v>209</v>
      </c>
      <c r="E124" s="12" t="s">
        <v>268</v>
      </c>
      <c r="F124" s="12">
        <v>77.5</v>
      </c>
      <c r="G124" s="12">
        <v>87</v>
      </c>
      <c r="H124" s="12">
        <v>164.5</v>
      </c>
      <c r="I124" s="14">
        <f>H124/3</f>
        <v>54.833333333333336</v>
      </c>
      <c r="J124" s="12"/>
      <c r="K124" s="14">
        <f>I124+J124</f>
        <v>54.833333333333336</v>
      </c>
      <c r="L124" s="12">
        <f>RANK(K124,$K$95:$K$181)</f>
        <v>28</v>
      </c>
    </row>
    <row r="125" spans="1:12" ht="24" customHeight="1">
      <c r="A125" s="11">
        <v>123</v>
      </c>
      <c r="B125" s="12" t="s">
        <v>269</v>
      </c>
      <c r="C125" s="13" t="s">
        <v>208</v>
      </c>
      <c r="D125" s="13" t="s">
        <v>209</v>
      </c>
      <c r="E125" s="12" t="s">
        <v>270</v>
      </c>
      <c r="F125" s="12">
        <v>68</v>
      </c>
      <c r="G125" s="12">
        <v>95</v>
      </c>
      <c r="H125" s="12">
        <v>163</v>
      </c>
      <c r="I125" s="14">
        <f>H125/3</f>
        <v>54.333333333333336</v>
      </c>
      <c r="J125" s="12"/>
      <c r="K125" s="14">
        <f>I125+J125</f>
        <v>54.333333333333336</v>
      </c>
      <c r="L125" s="12">
        <f>RANK(K125,$K$95:$K$181)</f>
        <v>31</v>
      </c>
    </row>
    <row r="126" spans="1:12" ht="24" customHeight="1">
      <c r="A126" s="11">
        <v>124</v>
      </c>
      <c r="B126" s="12" t="s">
        <v>271</v>
      </c>
      <c r="C126" s="13" t="s">
        <v>208</v>
      </c>
      <c r="D126" s="13" t="s">
        <v>209</v>
      </c>
      <c r="E126" s="12" t="s">
        <v>272</v>
      </c>
      <c r="F126" s="12">
        <v>75.5</v>
      </c>
      <c r="G126" s="12">
        <v>87.5</v>
      </c>
      <c r="H126" s="12">
        <v>163</v>
      </c>
      <c r="I126" s="14">
        <f>H126/3</f>
        <v>54.333333333333336</v>
      </c>
      <c r="J126" s="12"/>
      <c r="K126" s="14">
        <f>I126+J126</f>
        <v>54.333333333333336</v>
      </c>
      <c r="L126" s="12">
        <f>RANK(K126,$K$95:$K$181)</f>
        <v>31</v>
      </c>
    </row>
    <row r="127" spans="1:12" ht="24" customHeight="1">
      <c r="A127" s="11">
        <v>125</v>
      </c>
      <c r="B127" s="12" t="s">
        <v>273</v>
      </c>
      <c r="C127" s="13" t="s">
        <v>208</v>
      </c>
      <c r="D127" s="13" t="s">
        <v>209</v>
      </c>
      <c r="E127" s="12" t="s">
        <v>274</v>
      </c>
      <c r="F127" s="12">
        <v>77.5</v>
      </c>
      <c r="G127" s="12">
        <v>85.5</v>
      </c>
      <c r="H127" s="12">
        <v>163</v>
      </c>
      <c r="I127" s="14">
        <f>H127/3</f>
        <v>54.333333333333336</v>
      </c>
      <c r="J127" s="12"/>
      <c r="K127" s="14">
        <f>I127+J127</f>
        <v>54.333333333333336</v>
      </c>
      <c r="L127" s="12">
        <f>RANK(K127,$K$95:$K$181)</f>
        <v>31</v>
      </c>
    </row>
    <row r="128" spans="1:12" ht="24" customHeight="1">
      <c r="A128" s="11">
        <v>126</v>
      </c>
      <c r="B128" s="12" t="s">
        <v>275</v>
      </c>
      <c r="C128" s="13" t="s">
        <v>208</v>
      </c>
      <c r="D128" s="13" t="s">
        <v>209</v>
      </c>
      <c r="E128" s="12" t="s">
        <v>276</v>
      </c>
      <c r="F128" s="12">
        <v>71.5</v>
      </c>
      <c r="G128" s="12">
        <v>91</v>
      </c>
      <c r="H128" s="12">
        <v>162.5</v>
      </c>
      <c r="I128" s="14">
        <f>H128/3</f>
        <v>54.166666666666664</v>
      </c>
      <c r="J128" s="12"/>
      <c r="K128" s="14">
        <f>I128+J128</f>
        <v>54.166666666666664</v>
      </c>
      <c r="L128" s="12">
        <f>RANK(K128,$K$95:$K$181)</f>
        <v>34</v>
      </c>
    </row>
    <row r="129" spans="1:12" ht="24" customHeight="1">
      <c r="A129" s="11">
        <v>127</v>
      </c>
      <c r="B129" s="12" t="s">
        <v>277</v>
      </c>
      <c r="C129" s="13" t="s">
        <v>208</v>
      </c>
      <c r="D129" s="13" t="s">
        <v>209</v>
      </c>
      <c r="E129" s="12" t="s">
        <v>278</v>
      </c>
      <c r="F129" s="12">
        <v>78.5</v>
      </c>
      <c r="G129" s="12">
        <v>82.5</v>
      </c>
      <c r="H129" s="12">
        <v>161</v>
      </c>
      <c r="I129" s="14">
        <f>H129/3</f>
        <v>53.666666666666664</v>
      </c>
      <c r="J129" s="12"/>
      <c r="K129" s="14">
        <f>I129+J129</f>
        <v>53.666666666666664</v>
      </c>
      <c r="L129" s="12">
        <f>RANK(K129,$K$95:$K$181)</f>
        <v>35</v>
      </c>
    </row>
    <row r="130" spans="1:12" ht="24" customHeight="1">
      <c r="A130" s="11">
        <v>128</v>
      </c>
      <c r="B130" s="12" t="s">
        <v>279</v>
      </c>
      <c r="C130" s="13" t="s">
        <v>208</v>
      </c>
      <c r="D130" s="13" t="s">
        <v>209</v>
      </c>
      <c r="E130" s="12" t="s">
        <v>280</v>
      </c>
      <c r="F130" s="12">
        <v>80.5</v>
      </c>
      <c r="G130" s="12">
        <v>80.5</v>
      </c>
      <c r="H130" s="12">
        <v>161</v>
      </c>
      <c r="I130" s="14">
        <f>H130/3</f>
        <v>53.666666666666664</v>
      </c>
      <c r="J130" s="12"/>
      <c r="K130" s="14">
        <f>I130+J130</f>
        <v>53.666666666666664</v>
      </c>
      <c r="L130" s="12">
        <f>RANK(K130,$K$95:$K$181)</f>
        <v>35</v>
      </c>
    </row>
    <row r="131" spans="1:12" ht="24" customHeight="1">
      <c r="A131" s="11">
        <v>129</v>
      </c>
      <c r="B131" s="12" t="s">
        <v>281</v>
      </c>
      <c r="C131" s="13" t="s">
        <v>208</v>
      </c>
      <c r="D131" s="13" t="s">
        <v>209</v>
      </c>
      <c r="E131" s="12" t="s">
        <v>282</v>
      </c>
      <c r="F131" s="12">
        <v>83</v>
      </c>
      <c r="G131" s="12">
        <v>77.5</v>
      </c>
      <c r="H131" s="12">
        <v>160.5</v>
      </c>
      <c r="I131" s="14">
        <f>H131/3</f>
        <v>53.5</v>
      </c>
      <c r="J131" s="12"/>
      <c r="K131" s="14">
        <f>I131+J131</f>
        <v>53.5</v>
      </c>
      <c r="L131" s="12">
        <f>RANK(K131,$K$95:$K$181)</f>
        <v>37</v>
      </c>
    </row>
    <row r="132" spans="1:12" ht="24" customHeight="1">
      <c r="A132" s="11">
        <v>130</v>
      </c>
      <c r="B132" s="12" t="s">
        <v>283</v>
      </c>
      <c r="C132" s="13" t="s">
        <v>208</v>
      </c>
      <c r="D132" s="13" t="s">
        <v>209</v>
      </c>
      <c r="E132" s="12" t="s">
        <v>284</v>
      </c>
      <c r="F132" s="12">
        <v>82.5</v>
      </c>
      <c r="G132" s="12">
        <v>77.5</v>
      </c>
      <c r="H132" s="12">
        <v>160</v>
      </c>
      <c r="I132" s="14">
        <f>H132/3</f>
        <v>53.333333333333336</v>
      </c>
      <c r="J132" s="12"/>
      <c r="K132" s="14">
        <f>I132+J132</f>
        <v>53.333333333333336</v>
      </c>
      <c r="L132" s="12">
        <f>RANK(K132,$K$95:$K$181)</f>
        <v>38</v>
      </c>
    </row>
    <row r="133" spans="1:12" ht="24" customHeight="1">
      <c r="A133" s="11">
        <v>131</v>
      </c>
      <c r="B133" s="12" t="s">
        <v>285</v>
      </c>
      <c r="C133" s="13" t="s">
        <v>208</v>
      </c>
      <c r="D133" s="13" t="s">
        <v>209</v>
      </c>
      <c r="E133" s="12" t="s">
        <v>286</v>
      </c>
      <c r="F133" s="12">
        <v>77.5</v>
      </c>
      <c r="G133" s="12">
        <v>82.5</v>
      </c>
      <c r="H133" s="12">
        <v>160</v>
      </c>
      <c r="I133" s="14">
        <f>H133/3</f>
        <v>53.333333333333336</v>
      </c>
      <c r="J133" s="12"/>
      <c r="K133" s="14">
        <f>I133+J133</f>
        <v>53.333333333333336</v>
      </c>
      <c r="L133" s="12">
        <f>RANK(K133,$K$95:$K$181)</f>
        <v>38</v>
      </c>
    </row>
    <row r="134" spans="1:12" ht="24" customHeight="1">
      <c r="A134" s="11">
        <v>132</v>
      </c>
      <c r="B134" s="12" t="s">
        <v>287</v>
      </c>
      <c r="C134" s="13" t="s">
        <v>208</v>
      </c>
      <c r="D134" s="13" t="s">
        <v>209</v>
      </c>
      <c r="E134" s="12" t="s">
        <v>288</v>
      </c>
      <c r="F134" s="12">
        <v>81</v>
      </c>
      <c r="G134" s="12">
        <v>77.5</v>
      </c>
      <c r="H134" s="12">
        <v>158.5</v>
      </c>
      <c r="I134" s="14">
        <f>H134/3</f>
        <v>52.833333333333336</v>
      </c>
      <c r="J134" s="12"/>
      <c r="K134" s="14">
        <f>I134+J134</f>
        <v>52.833333333333336</v>
      </c>
      <c r="L134" s="12">
        <f>RANK(K134,$K$95:$K$181)</f>
        <v>40</v>
      </c>
    </row>
    <row r="135" spans="1:12" ht="24" customHeight="1">
      <c r="A135" s="11">
        <v>133</v>
      </c>
      <c r="B135" s="12" t="s">
        <v>289</v>
      </c>
      <c r="C135" s="13" t="s">
        <v>208</v>
      </c>
      <c r="D135" s="13" t="s">
        <v>209</v>
      </c>
      <c r="E135" s="12" t="s">
        <v>290</v>
      </c>
      <c r="F135" s="12">
        <v>59.5</v>
      </c>
      <c r="G135" s="12">
        <v>99</v>
      </c>
      <c r="H135" s="12">
        <v>158.5</v>
      </c>
      <c r="I135" s="14">
        <f>H135/3</f>
        <v>52.833333333333336</v>
      </c>
      <c r="J135" s="12"/>
      <c r="K135" s="14">
        <f>I135+J135</f>
        <v>52.833333333333336</v>
      </c>
      <c r="L135" s="12">
        <f>RANK(K135,$K$95:$K$181)</f>
        <v>40</v>
      </c>
    </row>
    <row r="136" spans="1:12" ht="24" customHeight="1">
      <c r="A136" s="11">
        <v>134</v>
      </c>
      <c r="B136" s="12" t="s">
        <v>291</v>
      </c>
      <c r="C136" s="13" t="s">
        <v>208</v>
      </c>
      <c r="D136" s="13" t="s">
        <v>209</v>
      </c>
      <c r="E136" s="12" t="s">
        <v>292</v>
      </c>
      <c r="F136" s="12">
        <v>64</v>
      </c>
      <c r="G136" s="12">
        <v>91</v>
      </c>
      <c r="H136" s="12">
        <v>155</v>
      </c>
      <c r="I136" s="14">
        <f>H136/3</f>
        <v>51.666666666666664</v>
      </c>
      <c r="J136" s="12"/>
      <c r="K136" s="14">
        <f>I136+J136</f>
        <v>51.666666666666664</v>
      </c>
      <c r="L136" s="12">
        <f>RANK(K136,$K$95:$K$181)</f>
        <v>42</v>
      </c>
    </row>
    <row r="137" spans="1:12" ht="24" customHeight="1">
      <c r="A137" s="11">
        <v>135</v>
      </c>
      <c r="B137" s="12" t="s">
        <v>293</v>
      </c>
      <c r="C137" s="13" t="s">
        <v>208</v>
      </c>
      <c r="D137" s="13" t="s">
        <v>209</v>
      </c>
      <c r="E137" s="12" t="s">
        <v>294</v>
      </c>
      <c r="F137" s="12">
        <v>74</v>
      </c>
      <c r="G137" s="12">
        <v>80.5</v>
      </c>
      <c r="H137" s="12">
        <v>154.5</v>
      </c>
      <c r="I137" s="14">
        <f>H137/3</f>
        <v>51.5</v>
      </c>
      <c r="J137" s="12"/>
      <c r="K137" s="14">
        <f>I137+J137</f>
        <v>51.5</v>
      </c>
      <c r="L137" s="12">
        <f>RANK(K137,$K$95:$K$181)</f>
        <v>43</v>
      </c>
    </row>
    <row r="138" spans="1:12" ht="24" customHeight="1">
      <c r="A138" s="11">
        <v>136</v>
      </c>
      <c r="B138" s="12" t="s">
        <v>295</v>
      </c>
      <c r="C138" s="13" t="s">
        <v>208</v>
      </c>
      <c r="D138" s="13" t="s">
        <v>209</v>
      </c>
      <c r="E138" s="12" t="s">
        <v>296</v>
      </c>
      <c r="F138" s="12">
        <v>74.5</v>
      </c>
      <c r="G138" s="12">
        <v>79.5</v>
      </c>
      <c r="H138" s="12">
        <v>154</v>
      </c>
      <c r="I138" s="14">
        <f>H138/3</f>
        <v>51.333333333333336</v>
      </c>
      <c r="J138" s="12"/>
      <c r="K138" s="14">
        <f>I138+J138</f>
        <v>51.333333333333336</v>
      </c>
      <c r="L138" s="12">
        <f>RANK(K138,$K$95:$K$181)</f>
        <v>44</v>
      </c>
    </row>
    <row r="139" spans="1:12" ht="24" customHeight="1">
      <c r="A139" s="11">
        <v>137</v>
      </c>
      <c r="B139" s="12" t="s">
        <v>297</v>
      </c>
      <c r="C139" s="13" t="s">
        <v>208</v>
      </c>
      <c r="D139" s="13" t="s">
        <v>209</v>
      </c>
      <c r="E139" s="12" t="s">
        <v>298</v>
      </c>
      <c r="F139" s="12">
        <v>76.5</v>
      </c>
      <c r="G139" s="12">
        <v>77</v>
      </c>
      <c r="H139" s="12">
        <v>153.5</v>
      </c>
      <c r="I139" s="14">
        <f>H139/3</f>
        <v>51.166666666666664</v>
      </c>
      <c r="J139" s="12"/>
      <c r="K139" s="14">
        <f>I139+J139</f>
        <v>51.166666666666664</v>
      </c>
      <c r="L139" s="12">
        <f>RANK(K139,$K$95:$K$181)</f>
        <v>45</v>
      </c>
    </row>
    <row r="140" spans="1:12" ht="24" customHeight="1">
      <c r="A140" s="11">
        <v>138</v>
      </c>
      <c r="B140" s="12" t="s">
        <v>299</v>
      </c>
      <c r="C140" s="13" t="s">
        <v>208</v>
      </c>
      <c r="D140" s="13" t="s">
        <v>209</v>
      </c>
      <c r="E140" s="12" t="s">
        <v>300</v>
      </c>
      <c r="F140" s="12">
        <v>68</v>
      </c>
      <c r="G140" s="12">
        <v>84</v>
      </c>
      <c r="H140" s="12">
        <v>152</v>
      </c>
      <c r="I140" s="14">
        <f>H140/3</f>
        <v>50.666666666666664</v>
      </c>
      <c r="J140" s="12"/>
      <c r="K140" s="14">
        <f>I140+J140</f>
        <v>50.666666666666664</v>
      </c>
      <c r="L140" s="12">
        <f>RANK(K140,$K$95:$K$181)</f>
        <v>46</v>
      </c>
    </row>
    <row r="141" spans="1:12" ht="24" customHeight="1">
      <c r="A141" s="11">
        <v>139</v>
      </c>
      <c r="B141" s="12" t="s">
        <v>301</v>
      </c>
      <c r="C141" s="13" t="s">
        <v>208</v>
      </c>
      <c r="D141" s="13" t="s">
        <v>209</v>
      </c>
      <c r="E141" s="12" t="s">
        <v>302</v>
      </c>
      <c r="F141" s="12">
        <v>74</v>
      </c>
      <c r="G141" s="12">
        <v>77</v>
      </c>
      <c r="H141" s="12">
        <v>151</v>
      </c>
      <c r="I141" s="14">
        <f>H141/3</f>
        <v>50.333333333333336</v>
      </c>
      <c r="J141" s="12"/>
      <c r="K141" s="14">
        <f>I141+J141</f>
        <v>50.333333333333336</v>
      </c>
      <c r="L141" s="12">
        <f>RANK(K141,$K$95:$K$181)</f>
        <v>47</v>
      </c>
    </row>
    <row r="142" spans="1:12" ht="24" customHeight="1">
      <c r="A142" s="11">
        <v>140</v>
      </c>
      <c r="B142" s="12" t="s">
        <v>303</v>
      </c>
      <c r="C142" s="13" t="s">
        <v>208</v>
      </c>
      <c r="D142" s="13" t="s">
        <v>209</v>
      </c>
      <c r="E142" s="12" t="s">
        <v>304</v>
      </c>
      <c r="F142" s="12">
        <v>77.5</v>
      </c>
      <c r="G142" s="12">
        <v>73</v>
      </c>
      <c r="H142" s="12">
        <v>150.5</v>
      </c>
      <c r="I142" s="14">
        <f>H142/3</f>
        <v>50.166666666666664</v>
      </c>
      <c r="J142" s="12"/>
      <c r="K142" s="14">
        <f>I142+J142</f>
        <v>50.166666666666664</v>
      </c>
      <c r="L142" s="12">
        <f>RANK(K142,$K$95:$K$181)</f>
        <v>48</v>
      </c>
    </row>
    <row r="143" spans="1:12" ht="24" customHeight="1">
      <c r="A143" s="11">
        <v>141</v>
      </c>
      <c r="B143" s="12" t="s">
        <v>305</v>
      </c>
      <c r="C143" s="13" t="s">
        <v>208</v>
      </c>
      <c r="D143" s="13" t="s">
        <v>209</v>
      </c>
      <c r="E143" s="12" t="s">
        <v>306</v>
      </c>
      <c r="F143" s="12">
        <v>65.5</v>
      </c>
      <c r="G143" s="12">
        <v>84</v>
      </c>
      <c r="H143" s="12">
        <v>149.5</v>
      </c>
      <c r="I143" s="14">
        <f>H143/3</f>
        <v>49.833333333333336</v>
      </c>
      <c r="J143" s="12"/>
      <c r="K143" s="14">
        <f>I143+J143</f>
        <v>49.833333333333336</v>
      </c>
      <c r="L143" s="12">
        <f>RANK(K143,$K$95:$K$181)</f>
        <v>49</v>
      </c>
    </row>
    <row r="144" spans="1:12" ht="24" customHeight="1">
      <c r="A144" s="11">
        <v>142</v>
      </c>
      <c r="B144" s="12" t="s">
        <v>307</v>
      </c>
      <c r="C144" s="13" t="s">
        <v>208</v>
      </c>
      <c r="D144" s="13" t="s">
        <v>209</v>
      </c>
      <c r="E144" s="12" t="s">
        <v>308</v>
      </c>
      <c r="F144" s="12">
        <v>69.5</v>
      </c>
      <c r="G144" s="12">
        <v>79</v>
      </c>
      <c r="H144" s="12">
        <v>148.5</v>
      </c>
      <c r="I144" s="14">
        <f>H144/3</f>
        <v>49.5</v>
      </c>
      <c r="J144" s="12"/>
      <c r="K144" s="14">
        <f>I144+J144</f>
        <v>49.5</v>
      </c>
      <c r="L144" s="12">
        <f>RANK(K144,$K$95:$K$181)</f>
        <v>50</v>
      </c>
    </row>
    <row r="145" spans="1:12" ht="24" customHeight="1">
      <c r="A145" s="11">
        <v>143</v>
      </c>
      <c r="B145" s="12" t="s">
        <v>309</v>
      </c>
      <c r="C145" s="13" t="s">
        <v>208</v>
      </c>
      <c r="D145" s="13" t="s">
        <v>209</v>
      </c>
      <c r="E145" s="12" t="s">
        <v>310</v>
      </c>
      <c r="F145" s="12">
        <v>68.5</v>
      </c>
      <c r="G145" s="12">
        <v>79</v>
      </c>
      <c r="H145" s="12">
        <v>147.5</v>
      </c>
      <c r="I145" s="14">
        <f>H145/3</f>
        <v>49.166666666666664</v>
      </c>
      <c r="J145" s="12"/>
      <c r="K145" s="14">
        <f>I145+J145</f>
        <v>49.166666666666664</v>
      </c>
      <c r="L145" s="12">
        <f>RANK(K145,$K$95:$K$181)</f>
        <v>51</v>
      </c>
    </row>
    <row r="146" spans="1:12" ht="24" customHeight="1">
      <c r="A146" s="11">
        <v>144</v>
      </c>
      <c r="B146" s="12" t="s">
        <v>311</v>
      </c>
      <c r="C146" s="13" t="s">
        <v>208</v>
      </c>
      <c r="D146" s="13" t="s">
        <v>209</v>
      </c>
      <c r="E146" s="12" t="s">
        <v>312</v>
      </c>
      <c r="F146" s="12">
        <v>75</v>
      </c>
      <c r="G146" s="12">
        <v>72.5</v>
      </c>
      <c r="H146" s="12">
        <v>147.5</v>
      </c>
      <c r="I146" s="14">
        <f>H146/3</f>
        <v>49.166666666666664</v>
      </c>
      <c r="J146" s="12"/>
      <c r="K146" s="14">
        <f>I146+J146</f>
        <v>49.166666666666664</v>
      </c>
      <c r="L146" s="12">
        <f>RANK(K146,$K$95:$K$181)</f>
        <v>51</v>
      </c>
    </row>
    <row r="147" spans="1:12" ht="24" customHeight="1">
      <c r="A147" s="11">
        <v>145</v>
      </c>
      <c r="B147" s="12" t="s">
        <v>313</v>
      </c>
      <c r="C147" s="13" t="s">
        <v>208</v>
      </c>
      <c r="D147" s="13" t="s">
        <v>209</v>
      </c>
      <c r="E147" s="12" t="s">
        <v>314</v>
      </c>
      <c r="F147" s="12">
        <v>67.5</v>
      </c>
      <c r="G147" s="12">
        <v>80</v>
      </c>
      <c r="H147" s="12">
        <v>147.5</v>
      </c>
      <c r="I147" s="14">
        <f>H147/3</f>
        <v>49.166666666666664</v>
      </c>
      <c r="J147" s="12"/>
      <c r="K147" s="14">
        <f>I147+J147</f>
        <v>49.166666666666664</v>
      </c>
      <c r="L147" s="12">
        <f>RANK(K147,$K$95:$K$181)</f>
        <v>51</v>
      </c>
    </row>
    <row r="148" spans="1:12" ht="24" customHeight="1">
      <c r="A148" s="11">
        <v>146</v>
      </c>
      <c r="B148" s="12" t="s">
        <v>315</v>
      </c>
      <c r="C148" s="13" t="s">
        <v>208</v>
      </c>
      <c r="D148" s="13" t="s">
        <v>209</v>
      </c>
      <c r="E148" s="12" t="s">
        <v>316</v>
      </c>
      <c r="F148" s="12">
        <v>81.5</v>
      </c>
      <c r="G148" s="12">
        <v>65</v>
      </c>
      <c r="H148" s="12">
        <v>146.5</v>
      </c>
      <c r="I148" s="14">
        <f>H148/3</f>
        <v>48.833333333333336</v>
      </c>
      <c r="J148" s="12"/>
      <c r="K148" s="14">
        <f>I148+J148</f>
        <v>48.833333333333336</v>
      </c>
      <c r="L148" s="12">
        <f>RANK(K148,$K$95:$K$181)</f>
        <v>54</v>
      </c>
    </row>
    <row r="149" spans="1:12" ht="24" customHeight="1">
      <c r="A149" s="11">
        <v>147</v>
      </c>
      <c r="B149" s="12" t="s">
        <v>317</v>
      </c>
      <c r="C149" s="13" t="s">
        <v>208</v>
      </c>
      <c r="D149" s="13" t="s">
        <v>209</v>
      </c>
      <c r="E149" s="12" t="s">
        <v>318</v>
      </c>
      <c r="F149" s="12">
        <v>83.5</v>
      </c>
      <c r="G149" s="12">
        <v>62.5</v>
      </c>
      <c r="H149" s="12">
        <v>146</v>
      </c>
      <c r="I149" s="14">
        <f>H149/3</f>
        <v>48.666666666666664</v>
      </c>
      <c r="J149" s="12"/>
      <c r="K149" s="14">
        <f>I149+J149</f>
        <v>48.666666666666664</v>
      </c>
      <c r="L149" s="12">
        <f>RANK(K149,$K$95:$K$181)</f>
        <v>55</v>
      </c>
    </row>
    <row r="150" spans="1:12" ht="24" customHeight="1">
      <c r="A150" s="11">
        <v>148</v>
      </c>
      <c r="B150" s="12" t="s">
        <v>319</v>
      </c>
      <c r="C150" s="13" t="s">
        <v>208</v>
      </c>
      <c r="D150" s="13" t="s">
        <v>209</v>
      </c>
      <c r="E150" s="12" t="s">
        <v>320</v>
      </c>
      <c r="F150" s="12">
        <v>74.5</v>
      </c>
      <c r="G150" s="12">
        <v>70.5</v>
      </c>
      <c r="H150" s="12">
        <v>145</v>
      </c>
      <c r="I150" s="14">
        <f>H150/3</f>
        <v>48.333333333333336</v>
      </c>
      <c r="J150" s="12"/>
      <c r="K150" s="14">
        <f>I150+J150</f>
        <v>48.333333333333336</v>
      </c>
      <c r="L150" s="12">
        <f>RANK(K150,$K$95:$K$181)</f>
        <v>56</v>
      </c>
    </row>
    <row r="151" spans="1:12" ht="24" customHeight="1">
      <c r="A151" s="11">
        <v>149</v>
      </c>
      <c r="B151" s="12" t="s">
        <v>321</v>
      </c>
      <c r="C151" s="13" t="s">
        <v>208</v>
      </c>
      <c r="D151" s="13" t="s">
        <v>209</v>
      </c>
      <c r="E151" s="12" t="s">
        <v>322</v>
      </c>
      <c r="F151" s="12">
        <v>67.5</v>
      </c>
      <c r="G151" s="12">
        <v>77</v>
      </c>
      <c r="H151" s="12">
        <v>144.5</v>
      </c>
      <c r="I151" s="14">
        <f>H151/3</f>
        <v>48.166666666666664</v>
      </c>
      <c r="J151" s="12"/>
      <c r="K151" s="14">
        <f>I151+J151</f>
        <v>48.166666666666664</v>
      </c>
      <c r="L151" s="12">
        <f>RANK(K151,$K$95:$K$181)</f>
        <v>57</v>
      </c>
    </row>
    <row r="152" spans="1:12" ht="24" customHeight="1">
      <c r="A152" s="11">
        <v>150</v>
      </c>
      <c r="B152" s="12" t="s">
        <v>323</v>
      </c>
      <c r="C152" s="13" t="s">
        <v>208</v>
      </c>
      <c r="D152" s="13" t="s">
        <v>209</v>
      </c>
      <c r="E152" s="12" t="s">
        <v>324</v>
      </c>
      <c r="F152" s="12">
        <v>55.5</v>
      </c>
      <c r="G152" s="12">
        <v>89</v>
      </c>
      <c r="H152" s="12">
        <v>144.5</v>
      </c>
      <c r="I152" s="14">
        <f>H152/3</f>
        <v>48.166666666666664</v>
      </c>
      <c r="J152" s="12"/>
      <c r="K152" s="14">
        <f>I152+J152</f>
        <v>48.166666666666664</v>
      </c>
      <c r="L152" s="12">
        <f>RANK(K152,$K$95:$K$181)</f>
        <v>57</v>
      </c>
    </row>
    <row r="153" spans="1:12" ht="24" customHeight="1">
      <c r="A153" s="11">
        <v>151</v>
      </c>
      <c r="B153" s="12" t="s">
        <v>325</v>
      </c>
      <c r="C153" s="13" t="s">
        <v>208</v>
      </c>
      <c r="D153" s="13" t="s">
        <v>209</v>
      </c>
      <c r="E153" s="12" t="s">
        <v>326</v>
      </c>
      <c r="F153" s="12">
        <v>63.5</v>
      </c>
      <c r="G153" s="12">
        <v>80</v>
      </c>
      <c r="H153" s="12">
        <v>143.5</v>
      </c>
      <c r="I153" s="14">
        <f>H153/3</f>
        <v>47.833333333333336</v>
      </c>
      <c r="J153" s="12"/>
      <c r="K153" s="14">
        <f>I153+J153</f>
        <v>47.833333333333336</v>
      </c>
      <c r="L153" s="12">
        <f>RANK(K153,$K$95:$K$181)</f>
        <v>59</v>
      </c>
    </row>
    <row r="154" spans="1:12" ht="24" customHeight="1">
      <c r="A154" s="11">
        <v>152</v>
      </c>
      <c r="B154" s="12" t="s">
        <v>327</v>
      </c>
      <c r="C154" s="13" t="s">
        <v>208</v>
      </c>
      <c r="D154" s="13" t="s">
        <v>209</v>
      </c>
      <c r="E154" s="12" t="s">
        <v>328</v>
      </c>
      <c r="F154" s="12">
        <v>73</v>
      </c>
      <c r="G154" s="12">
        <v>70</v>
      </c>
      <c r="H154" s="12">
        <v>143</v>
      </c>
      <c r="I154" s="14">
        <f>H154/3</f>
        <v>47.666666666666664</v>
      </c>
      <c r="J154" s="12"/>
      <c r="K154" s="14">
        <f>I154+J154</f>
        <v>47.666666666666664</v>
      </c>
      <c r="L154" s="12">
        <f>RANK(K154,$K$95:$K$181)</f>
        <v>60</v>
      </c>
    </row>
    <row r="155" spans="1:12" ht="24" customHeight="1">
      <c r="A155" s="11">
        <v>153</v>
      </c>
      <c r="B155" s="12" t="s">
        <v>329</v>
      </c>
      <c r="C155" s="13" t="s">
        <v>208</v>
      </c>
      <c r="D155" s="13" t="s">
        <v>209</v>
      </c>
      <c r="E155" s="12" t="s">
        <v>330</v>
      </c>
      <c r="F155" s="12">
        <v>62.5</v>
      </c>
      <c r="G155" s="12">
        <v>80</v>
      </c>
      <c r="H155" s="12">
        <v>142.5</v>
      </c>
      <c r="I155" s="14">
        <f>H155/3</f>
        <v>47.5</v>
      </c>
      <c r="J155" s="12"/>
      <c r="K155" s="14">
        <f>I155+J155</f>
        <v>47.5</v>
      </c>
      <c r="L155" s="12">
        <f>RANK(K155,$K$95:$K$181)</f>
        <v>61</v>
      </c>
    </row>
    <row r="156" spans="1:12" ht="24" customHeight="1">
      <c r="A156" s="11">
        <v>154</v>
      </c>
      <c r="B156" s="12" t="s">
        <v>331</v>
      </c>
      <c r="C156" s="13" t="s">
        <v>208</v>
      </c>
      <c r="D156" s="13" t="s">
        <v>209</v>
      </c>
      <c r="E156" s="12" t="s">
        <v>332</v>
      </c>
      <c r="F156" s="12">
        <v>72</v>
      </c>
      <c r="G156" s="12">
        <v>70</v>
      </c>
      <c r="H156" s="12">
        <v>142</v>
      </c>
      <c r="I156" s="14">
        <f>H156/3</f>
        <v>47.333333333333336</v>
      </c>
      <c r="J156" s="12"/>
      <c r="K156" s="14">
        <f>I156+J156</f>
        <v>47.333333333333336</v>
      </c>
      <c r="L156" s="12">
        <f>RANK(K156,$K$95:$K$181)</f>
        <v>62</v>
      </c>
    </row>
    <row r="157" spans="1:12" ht="24" customHeight="1">
      <c r="A157" s="11">
        <v>155</v>
      </c>
      <c r="B157" s="12" t="s">
        <v>333</v>
      </c>
      <c r="C157" s="13" t="s">
        <v>208</v>
      </c>
      <c r="D157" s="13" t="s">
        <v>209</v>
      </c>
      <c r="E157" s="12" t="s">
        <v>334</v>
      </c>
      <c r="F157" s="12">
        <v>66</v>
      </c>
      <c r="G157" s="12">
        <v>75</v>
      </c>
      <c r="H157" s="12">
        <v>141</v>
      </c>
      <c r="I157" s="14">
        <f>H157/3</f>
        <v>47</v>
      </c>
      <c r="J157" s="12"/>
      <c r="K157" s="14">
        <f>I157+J157</f>
        <v>47</v>
      </c>
      <c r="L157" s="12">
        <f>RANK(K157,$K$95:$K$181)</f>
        <v>63</v>
      </c>
    </row>
    <row r="158" spans="1:12" ht="24" customHeight="1">
      <c r="A158" s="11">
        <v>156</v>
      </c>
      <c r="B158" s="12" t="s">
        <v>335</v>
      </c>
      <c r="C158" s="13" t="s">
        <v>208</v>
      </c>
      <c r="D158" s="13" t="s">
        <v>209</v>
      </c>
      <c r="E158" s="12" t="s">
        <v>336</v>
      </c>
      <c r="F158" s="12">
        <v>67.5</v>
      </c>
      <c r="G158" s="12">
        <v>73</v>
      </c>
      <c r="H158" s="12">
        <v>140.5</v>
      </c>
      <c r="I158" s="14">
        <f>H158/3</f>
        <v>46.833333333333336</v>
      </c>
      <c r="J158" s="12"/>
      <c r="K158" s="14">
        <f>I158+J158</f>
        <v>46.833333333333336</v>
      </c>
      <c r="L158" s="12">
        <f>RANK(K158,$K$95:$K$181)</f>
        <v>64</v>
      </c>
    </row>
    <row r="159" spans="1:12" ht="24" customHeight="1">
      <c r="A159" s="11">
        <v>157</v>
      </c>
      <c r="B159" s="12" t="s">
        <v>337</v>
      </c>
      <c r="C159" s="13" t="s">
        <v>208</v>
      </c>
      <c r="D159" s="13" t="s">
        <v>209</v>
      </c>
      <c r="E159" s="12" t="s">
        <v>338</v>
      </c>
      <c r="F159" s="12">
        <v>57.5</v>
      </c>
      <c r="G159" s="12">
        <v>80</v>
      </c>
      <c r="H159" s="12">
        <v>137.5</v>
      </c>
      <c r="I159" s="14">
        <f>H159/3</f>
        <v>45.833333333333336</v>
      </c>
      <c r="J159" s="12"/>
      <c r="K159" s="14">
        <f>I159+J159</f>
        <v>45.833333333333336</v>
      </c>
      <c r="L159" s="12">
        <f>RANK(K159,$K$95:$K$181)</f>
        <v>65</v>
      </c>
    </row>
    <row r="160" spans="1:12" ht="24" customHeight="1">
      <c r="A160" s="11">
        <v>158</v>
      </c>
      <c r="B160" s="12" t="s">
        <v>339</v>
      </c>
      <c r="C160" s="13" t="s">
        <v>208</v>
      </c>
      <c r="D160" s="13" t="s">
        <v>209</v>
      </c>
      <c r="E160" s="12" t="s">
        <v>340</v>
      </c>
      <c r="F160" s="12">
        <v>72</v>
      </c>
      <c r="G160" s="12">
        <v>65</v>
      </c>
      <c r="H160" s="12">
        <v>137</v>
      </c>
      <c r="I160" s="14">
        <f>H160/3</f>
        <v>45.666666666666664</v>
      </c>
      <c r="J160" s="12"/>
      <c r="K160" s="14">
        <f>I160+J160</f>
        <v>45.666666666666664</v>
      </c>
      <c r="L160" s="12">
        <f>RANK(K160,$K$95:$K$181)</f>
        <v>66</v>
      </c>
    </row>
    <row r="161" spans="1:12" ht="24" customHeight="1">
      <c r="A161" s="11">
        <v>159</v>
      </c>
      <c r="B161" s="12" t="s">
        <v>341</v>
      </c>
      <c r="C161" s="13" t="s">
        <v>208</v>
      </c>
      <c r="D161" s="13" t="s">
        <v>209</v>
      </c>
      <c r="E161" s="12" t="s">
        <v>342</v>
      </c>
      <c r="F161" s="12">
        <v>67</v>
      </c>
      <c r="G161" s="12">
        <v>70</v>
      </c>
      <c r="H161" s="12">
        <v>137</v>
      </c>
      <c r="I161" s="14">
        <f>H161/3</f>
        <v>45.666666666666664</v>
      </c>
      <c r="J161" s="12"/>
      <c r="K161" s="14">
        <f>I161+J161</f>
        <v>45.666666666666664</v>
      </c>
      <c r="L161" s="12">
        <f>RANK(K161,$K$95:$K$181)</f>
        <v>66</v>
      </c>
    </row>
    <row r="162" spans="1:12" ht="24" customHeight="1">
      <c r="A162" s="11">
        <v>160</v>
      </c>
      <c r="B162" s="12" t="s">
        <v>343</v>
      </c>
      <c r="C162" s="13" t="s">
        <v>208</v>
      </c>
      <c r="D162" s="13" t="s">
        <v>209</v>
      </c>
      <c r="E162" s="12" t="s">
        <v>344</v>
      </c>
      <c r="F162" s="12">
        <v>71.5</v>
      </c>
      <c r="G162" s="12">
        <v>65</v>
      </c>
      <c r="H162" s="12">
        <v>136.5</v>
      </c>
      <c r="I162" s="14">
        <f>H162/3</f>
        <v>45.5</v>
      </c>
      <c r="J162" s="12"/>
      <c r="K162" s="14">
        <f>I162+J162</f>
        <v>45.5</v>
      </c>
      <c r="L162" s="12">
        <f>RANK(K162,$K$95:$K$181)</f>
        <v>68</v>
      </c>
    </row>
    <row r="163" spans="1:12" ht="24" customHeight="1">
      <c r="A163" s="11">
        <v>161</v>
      </c>
      <c r="B163" s="12" t="s">
        <v>345</v>
      </c>
      <c r="C163" s="13" t="s">
        <v>208</v>
      </c>
      <c r="D163" s="13" t="s">
        <v>209</v>
      </c>
      <c r="E163" s="12" t="s">
        <v>346</v>
      </c>
      <c r="F163" s="12">
        <v>65</v>
      </c>
      <c r="G163" s="12">
        <v>70</v>
      </c>
      <c r="H163" s="12">
        <v>135</v>
      </c>
      <c r="I163" s="14">
        <f>H163/3</f>
        <v>45</v>
      </c>
      <c r="J163" s="12"/>
      <c r="K163" s="14">
        <f>I163+J163</f>
        <v>45</v>
      </c>
      <c r="L163" s="12">
        <f>RANK(K163,$K$95:$K$181)</f>
        <v>69</v>
      </c>
    </row>
    <row r="164" spans="1:12" ht="24" customHeight="1">
      <c r="A164" s="11">
        <v>162</v>
      </c>
      <c r="B164" s="12" t="s">
        <v>347</v>
      </c>
      <c r="C164" s="13" t="s">
        <v>208</v>
      </c>
      <c r="D164" s="13" t="s">
        <v>209</v>
      </c>
      <c r="E164" s="12" t="s">
        <v>348</v>
      </c>
      <c r="F164" s="12">
        <v>73.5</v>
      </c>
      <c r="G164" s="12">
        <v>61</v>
      </c>
      <c r="H164" s="12">
        <v>134.5</v>
      </c>
      <c r="I164" s="14">
        <f>H164/3</f>
        <v>44.833333333333336</v>
      </c>
      <c r="J164" s="12"/>
      <c r="K164" s="14">
        <f>I164+J164</f>
        <v>44.833333333333336</v>
      </c>
      <c r="L164" s="12">
        <f>RANK(K164,$K$95:$K$181)</f>
        <v>70</v>
      </c>
    </row>
    <row r="165" spans="1:12" ht="24" customHeight="1">
      <c r="A165" s="11">
        <v>163</v>
      </c>
      <c r="B165" s="12" t="s">
        <v>349</v>
      </c>
      <c r="C165" s="13" t="s">
        <v>208</v>
      </c>
      <c r="D165" s="13" t="s">
        <v>209</v>
      </c>
      <c r="E165" s="12" t="s">
        <v>350</v>
      </c>
      <c r="F165" s="12">
        <v>57</v>
      </c>
      <c r="G165" s="12">
        <v>77</v>
      </c>
      <c r="H165" s="12">
        <v>134</v>
      </c>
      <c r="I165" s="14">
        <f>H165/3</f>
        <v>44.666666666666664</v>
      </c>
      <c r="J165" s="12"/>
      <c r="K165" s="14">
        <f>I165+J165</f>
        <v>44.666666666666664</v>
      </c>
      <c r="L165" s="12">
        <f>RANK(K165,$K$95:$K$181)</f>
        <v>71</v>
      </c>
    </row>
    <row r="166" spans="1:12" ht="24" customHeight="1">
      <c r="A166" s="11">
        <v>164</v>
      </c>
      <c r="B166" s="12" t="s">
        <v>351</v>
      </c>
      <c r="C166" s="13" t="s">
        <v>208</v>
      </c>
      <c r="D166" s="13" t="s">
        <v>209</v>
      </c>
      <c r="E166" s="12" t="s">
        <v>352</v>
      </c>
      <c r="F166" s="12">
        <v>50</v>
      </c>
      <c r="G166" s="12">
        <v>83</v>
      </c>
      <c r="H166" s="12">
        <v>133</v>
      </c>
      <c r="I166" s="14">
        <f>H166/3</f>
        <v>44.333333333333336</v>
      </c>
      <c r="J166" s="12"/>
      <c r="K166" s="14">
        <f>I166+J166</f>
        <v>44.333333333333336</v>
      </c>
      <c r="L166" s="12">
        <f>RANK(K166,$K$95:$K$181)</f>
        <v>72</v>
      </c>
    </row>
    <row r="167" spans="1:12" ht="24" customHeight="1">
      <c r="A167" s="11">
        <v>165</v>
      </c>
      <c r="B167" s="12" t="s">
        <v>353</v>
      </c>
      <c r="C167" s="13" t="s">
        <v>208</v>
      </c>
      <c r="D167" s="13" t="s">
        <v>209</v>
      </c>
      <c r="E167" s="12" t="s">
        <v>354</v>
      </c>
      <c r="F167" s="12">
        <v>68.5</v>
      </c>
      <c r="G167" s="12">
        <v>63</v>
      </c>
      <c r="H167" s="12">
        <v>131.5</v>
      </c>
      <c r="I167" s="14">
        <f>H167/3</f>
        <v>43.833333333333336</v>
      </c>
      <c r="J167" s="12"/>
      <c r="K167" s="14">
        <f>I167+J167</f>
        <v>43.833333333333336</v>
      </c>
      <c r="L167" s="12">
        <f>RANK(K167,$K$95:$K$181)</f>
        <v>73</v>
      </c>
    </row>
    <row r="168" spans="1:12" ht="24" customHeight="1">
      <c r="A168" s="11">
        <v>166</v>
      </c>
      <c r="B168" s="12" t="s">
        <v>355</v>
      </c>
      <c r="C168" s="13" t="s">
        <v>208</v>
      </c>
      <c r="D168" s="13" t="s">
        <v>209</v>
      </c>
      <c r="E168" s="12" t="s">
        <v>356</v>
      </c>
      <c r="F168" s="12">
        <v>53.5</v>
      </c>
      <c r="G168" s="12">
        <v>75</v>
      </c>
      <c r="H168" s="12">
        <v>128.5</v>
      </c>
      <c r="I168" s="14">
        <f>H168/3</f>
        <v>42.833333333333336</v>
      </c>
      <c r="J168" s="12"/>
      <c r="K168" s="14">
        <f>I168+J168</f>
        <v>42.833333333333336</v>
      </c>
      <c r="L168" s="12">
        <f>RANK(K168,$K$95:$K$181)</f>
        <v>74</v>
      </c>
    </row>
    <row r="169" spans="1:12" ht="24" customHeight="1">
      <c r="A169" s="11">
        <v>167</v>
      </c>
      <c r="B169" s="12" t="s">
        <v>357</v>
      </c>
      <c r="C169" s="13" t="s">
        <v>208</v>
      </c>
      <c r="D169" s="13" t="s">
        <v>209</v>
      </c>
      <c r="E169" s="12" t="s">
        <v>358</v>
      </c>
      <c r="F169" s="12">
        <v>58.5</v>
      </c>
      <c r="G169" s="12">
        <v>69</v>
      </c>
      <c r="H169" s="12">
        <v>127.5</v>
      </c>
      <c r="I169" s="14">
        <f>H169/3</f>
        <v>42.5</v>
      </c>
      <c r="J169" s="12"/>
      <c r="K169" s="14">
        <f>I169+J169</f>
        <v>42.5</v>
      </c>
      <c r="L169" s="12">
        <f>RANK(K169,$K$95:$K$181)</f>
        <v>75</v>
      </c>
    </row>
    <row r="170" spans="1:12" ht="24" customHeight="1">
      <c r="A170" s="11">
        <v>168</v>
      </c>
      <c r="B170" s="12" t="s">
        <v>359</v>
      </c>
      <c r="C170" s="13" t="s">
        <v>208</v>
      </c>
      <c r="D170" s="13" t="s">
        <v>209</v>
      </c>
      <c r="E170" s="12" t="s">
        <v>360</v>
      </c>
      <c r="F170" s="12">
        <v>51</v>
      </c>
      <c r="G170" s="12">
        <v>76</v>
      </c>
      <c r="H170" s="12">
        <v>127</v>
      </c>
      <c r="I170" s="14">
        <f>H170/3</f>
        <v>42.333333333333336</v>
      </c>
      <c r="J170" s="12"/>
      <c r="K170" s="14">
        <f>I170+J170</f>
        <v>42.333333333333336</v>
      </c>
      <c r="L170" s="12">
        <f>RANK(K170,$K$95:$K$181)</f>
        <v>76</v>
      </c>
    </row>
    <row r="171" spans="1:12" ht="24" customHeight="1">
      <c r="A171" s="11">
        <v>169</v>
      </c>
      <c r="B171" s="12" t="s">
        <v>361</v>
      </c>
      <c r="C171" s="13" t="s">
        <v>208</v>
      </c>
      <c r="D171" s="13" t="s">
        <v>209</v>
      </c>
      <c r="E171" s="12" t="s">
        <v>362</v>
      </c>
      <c r="F171" s="12">
        <v>49.5</v>
      </c>
      <c r="G171" s="12">
        <v>77</v>
      </c>
      <c r="H171" s="12">
        <v>126.5</v>
      </c>
      <c r="I171" s="14">
        <f>H171/3</f>
        <v>42.166666666666664</v>
      </c>
      <c r="J171" s="12"/>
      <c r="K171" s="14">
        <f>I171+J171</f>
        <v>42.166666666666664</v>
      </c>
      <c r="L171" s="12">
        <f>RANK(K171,$K$95:$K$181)</f>
        <v>77</v>
      </c>
    </row>
    <row r="172" spans="1:12" ht="24" customHeight="1">
      <c r="A172" s="11">
        <v>170</v>
      </c>
      <c r="B172" s="12" t="s">
        <v>363</v>
      </c>
      <c r="C172" s="13" t="s">
        <v>208</v>
      </c>
      <c r="D172" s="13" t="s">
        <v>209</v>
      </c>
      <c r="E172" s="12" t="s">
        <v>364</v>
      </c>
      <c r="F172" s="12">
        <v>64</v>
      </c>
      <c r="G172" s="12">
        <v>56</v>
      </c>
      <c r="H172" s="12">
        <v>120</v>
      </c>
      <c r="I172" s="14">
        <f>H172/3</f>
        <v>40</v>
      </c>
      <c r="J172" s="12"/>
      <c r="K172" s="14">
        <f>I172+J172</f>
        <v>40</v>
      </c>
      <c r="L172" s="12">
        <f>RANK(K172,$K$95:$K$181)</f>
        <v>78</v>
      </c>
    </row>
    <row r="173" spans="1:12" ht="24" customHeight="1">
      <c r="A173" s="11">
        <v>171</v>
      </c>
      <c r="B173" s="12" t="s">
        <v>365</v>
      </c>
      <c r="C173" s="13" t="s">
        <v>208</v>
      </c>
      <c r="D173" s="13" t="s">
        <v>209</v>
      </c>
      <c r="E173" s="12" t="s">
        <v>366</v>
      </c>
      <c r="F173" s="12">
        <v>59.5</v>
      </c>
      <c r="G173" s="12">
        <v>59</v>
      </c>
      <c r="H173" s="12">
        <v>118.5</v>
      </c>
      <c r="I173" s="14">
        <f>H173/3</f>
        <v>39.5</v>
      </c>
      <c r="J173" s="12"/>
      <c r="K173" s="14">
        <f>I173+J173</f>
        <v>39.5</v>
      </c>
      <c r="L173" s="12">
        <f>RANK(K173,$K$95:$K$181)</f>
        <v>79</v>
      </c>
    </row>
    <row r="174" spans="1:12" ht="24" customHeight="1">
      <c r="A174" s="11">
        <v>172</v>
      </c>
      <c r="B174" s="12" t="s">
        <v>367</v>
      </c>
      <c r="C174" s="13" t="s">
        <v>208</v>
      </c>
      <c r="D174" s="13" t="s">
        <v>209</v>
      </c>
      <c r="E174" s="12" t="s">
        <v>368</v>
      </c>
      <c r="F174" s="12">
        <v>56.5</v>
      </c>
      <c r="G174" s="12">
        <v>62</v>
      </c>
      <c r="H174" s="12">
        <v>118.5</v>
      </c>
      <c r="I174" s="14">
        <f>H174/3</f>
        <v>39.5</v>
      </c>
      <c r="J174" s="12"/>
      <c r="K174" s="14">
        <f>I174+J174</f>
        <v>39.5</v>
      </c>
      <c r="L174" s="12">
        <f>RANK(K174,$K$95:$K$181)</f>
        <v>79</v>
      </c>
    </row>
    <row r="175" spans="1:12" ht="24" customHeight="1">
      <c r="A175" s="11">
        <v>173</v>
      </c>
      <c r="B175" s="12" t="s">
        <v>369</v>
      </c>
      <c r="C175" s="13" t="s">
        <v>208</v>
      </c>
      <c r="D175" s="13" t="s">
        <v>209</v>
      </c>
      <c r="E175" s="12" t="s">
        <v>370</v>
      </c>
      <c r="F175" s="12">
        <v>57.5</v>
      </c>
      <c r="G175" s="12">
        <v>60</v>
      </c>
      <c r="H175" s="12">
        <v>117.5</v>
      </c>
      <c r="I175" s="14">
        <f>H175/3</f>
        <v>39.166666666666664</v>
      </c>
      <c r="J175" s="12"/>
      <c r="K175" s="14">
        <f>I175+J175</f>
        <v>39.166666666666664</v>
      </c>
      <c r="L175" s="12">
        <f>RANK(K175,$K$95:$K$181)</f>
        <v>81</v>
      </c>
    </row>
    <row r="176" spans="1:12" ht="24" customHeight="1">
      <c r="A176" s="11">
        <v>174</v>
      </c>
      <c r="B176" s="12" t="s">
        <v>371</v>
      </c>
      <c r="C176" s="13" t="s">
        <v>208</v>
      </c>
      <c r="D176" s="13" t="s">
        <v>209</v>
      </c>
      <c r="E176" s="12" t="s">
        <v>372</v>
      </c>
      <c r="F176" s="12">
        <v>53.5</v>
      </c>
      <c r="G176" s="12">
        <v>62</v>
      </c>
      <c r="H176" s="12">
        <v>115.5</v>
      </c>
      <c r="I176" s="14">
        <f>H176/3</f>
        <v>38.5</v>
      </c>
      <c r="J176" s="12"/>
      <c r="K176" s="14">
        <f>I176+J176</f>
        <v>38.5</v>
      </c>
      <c r="L176" s="12">
        <f>RANK(K176,$K$95:$K$181)</f>
        <v>82</v>
      </c>
    </row>
    <row r="177" spans="1:12" ht="24" customHeight="1">
      <c r="A177" s="11">
        <v>175</v>
      </c>
      <c r="B177" s="12" t="s">
        <v>373</v>
      </c>
      <c r="C177" s="13" t="s">
        <v>208</v>
      </c>
      <c r="D177" s="13" t="s">
        <v>209</v>
      </c>
      <c r="E177" s="12" t="s">
        <v>374</v>
      </c>
      <c r="F177" s="12">
        <v>42</v>
      </c>
      <c r="G177" s="12">
        <v>70</v>
      </c>
      <c r="H177" s="12">
        <v>112</v>
      </c>
      <c r="I177" s="14">
        <f>H177/3</f>
        <v>37.333333333333336</v>
      </c>
      <c r="J177" s="12"/>
      <c r="K177" s="14">
        <f>I177+J177</f>
        <v>37.333333333333336</v>
      </c>
      <c r="L177" s="12">
        <f>RANK(K177,$K$95:$K$181)</f>
        <v>83</v>
      </c>
    </row>
    <row r="178" spans="1:12" ht="24" customHeight="1">
      <c r="A178" s="11">
        <v>176</v>
      </c>
      <c r="B178" s="12" t="s">
        <v>375</v>
      </c>
      <c r="C178" s="13" t="s">
        <v>208</v>
      </c>
      <c r="D178" s="13" t="s">
        <v>209</v>
      </c>
      <c r="E178" s="12" t="s">
        <v>376</v>
      </c>
      <c r="F178" s="12">
        <v>43</v>
      </c>
      <c r="G178" s="12">
        <v>67</v>
      </c>
      <c r="H178" s="12">
        <v>110</v>
      </c>
      <c r="I178" s="14">
        <f>H178/3</f>
        <v>36.666666666666664</v>
      </c>
      <c r="J178" s="12"/>
      <c r="K178" s="14">
        <f>I178+J178</f>
        <v>36.666666666666664</v>
      </c>
      <c r="L178" s="12">
        <f>RANK(K178,$K$95:$K$181)</f>
        <v>84</v>
      </c>
    </row>
    <row r="179" spans="1:12" ht="24" customHeight="1">
      <c r="A179" s="11">
        <v>177</v>
      </c>
      <c r="B179" s="12" t="s">
        <v>377</v>
      </c>
      <c r="C179" s="13" t="s">
        <v>208</v>
      </c>
      <c r="D179" s="13" t="s">
        <v>209</v>
      </c>
      <c r="E179" s="12" t="s">
        <v>378</v>
      </c>
      <c r="F179" s="12">
        <v>36</v>
      </c>
      <c r="G179" s="12">
        <v>65</v>
      </c>
      <c r="H179" s="12">
        <v>101</v>
      </c>
      <c r="I179" s="14">
        <f>H179/3</f>
        <v>33.666666666666664</v>
      </c>
      <c r="J179" s="12"/>
      <c r="K179" s="14">
        <f>I179+J179</f>
        <v>33.666666666666664</v>
      </c>
      <c r="L179" s="12">
        <f>RANK(K179,$K$95:$K$181)</f>
        <v>85</v>
      </c>
    </row>
    <row r="180" spans="1:12" ht="24" customHeight="1">
      <c r="A180" s="11">
        <v>178</v>
      </c>
      <c r="B180" s="12" t="s">
        <v>379</v>
      </c>
      <c r="C180" s="13" t="s">
        <v>208</v>
      </c>
      <c r="D180" s="13" t="s">
        <v>209</v>
      </c>
      <c r="E180" s="12" t="s">
        <v>380</v>
      </c>
      <c r="F180" s="12">
        <v>37.5</v>
      </c>
      <c r="G180" s="12">
        <v>55</v>
      </c>
      <c r="H180" s="12">
        <v>92.5</v>
      </c>
      <c r="I180" s="14">
        <f>H180/3</f>
        <v>30.833333333333332</v>
      </c>
      <c r="J180" s="12"/>
      <c r="K180" s="14">
        <f>I180+J180</f>
        <v>30.833333333333332</v>
      </c>
      <c r="L180" s="12">
        <f>RANK(K180,$K$95:$K$181)</f>
        <v>86</v>
      </c>
    </row>
    <row r="181" spans="1:12" ht="24" customHeight="1">
      <c r="A181" s="11">
        <v>179</v>
      </c>
      <c r="B181" s="12" t="s">
        <v>381</v>
      </c>
      <c r="C181" s="13" t="s">
        <v>208</v>
      </c>
      <c r="D181" s="13" t="s">
        <v>209</v>
      </c>
      <c r="E181" s="12" t="s">
        <v>382</v>
      </c>
      <c r="F181" s="12">
        <v>50.5</v>
      </c>
      <c r="G181" s="12">
        <v>32</v>
      </c>
      <c r="H181" s="12">
        <v>82.5</v>
      </c>
      <c r="I181" s="14">
        <f>H181/3</f>
        <v>27.5</v>
      </c>
      <c r="J181" s="12"/>
      <c r="K181" s="14">
        <f>I181+J181</f>
        <v>27.5</v>
      </c>
      <c r="L181" s="12">
        <f>RANK(K181,$K$95:$K$181)</f>
        <v>87</v>
      </c>
    </row>
    <row r="182" spans="1:12" ht="24" customHeight="1">
      <c r="A182" s="11">
        <v>180</v>
      </c>
      <c r="B182" s="12" t="s">
        <v>383</v>
      </c>
      <c r="C182" s="13" t="s">
        <v>384</v>
      </c>
      <c r="D182" s="13" t="s">
        <v>385</v>
      </c>
      <c r="E182" s="12" t="s">
        <v>386</v>
      </c>
      <c r="F182" s="12">
        <v>105.7</v>
      </c>
      <c r="G182" s="12">
        <v>107.5</v>
      </c>
      <c r="H182" s="12">
        <v>213.2</v>
      </c>
      <c r="I182" s="14">
        <f>H182/3</f>
        <v>71.06666666666666</v>
      </c>
      <c r="J182" s="12"/>
      <c r="K182" s="14">
        <f>I182+J182</f>
        <v>71.06666666666666</v>
      </c>
      <c r="L182" s="12">
        <f>RANK(K182,$K$182:$K$197)</f>
        <v>1</v>
      </c>
    </row>
    <row r="183" spans="1:12" ht="24" customHeight="1">
      <c r="A183" s="11">
        <v>181</v>
      </c>
      <c r="B183" s="12" t="s">
        <v>387</v>
      </c>
      <c r="C183" s="13" t="s">
        <v>384</v>
      </c>
      <c r="D183" s="13" t="s">
        <v>385</v>
      </c>
      <c r="E183" s="12" t="s">
        <v>388</v>
      </c>
      <c r="F183" s="12">
        <v>96.9</v>
      </c>
      <c r="G183" s="12">
        <v>98</v>
      </c>
      <c r="H183" s="12">
        <v>194.9</v>
      </c>
      <c r="I183" s="14">
        <f>H183/3</f>
        <v>64.96666666666667</v>
      </c>
      <c r="J183" s="12"/>
      <c r="K183" s="14">
        <f>I183+J183</f>
        <v>64.96666666666667</v>
      </c>
      <c r="L183" s="12">
        <f>RANK(K183,$K$182:$K$197)</f>
        <v>2</v>
      </c>
    </row>
    <row r="184" spans="1:12" ht="24" customHeight="1">
      <c r="A184" s="11">
        <v>182</v>
      </c>
      <c r="B184" s="12" t="s">
        <v>389</v>
      </c>
      <c r="C184" s="13" t="s">
        <v>384</v>
      </c>
      <c r="D184" s="13" t="s">
        <v>385</v>
      </c>
      <c r="E184" s="12" t="s">
        <v>390</v>
      </c>
      <c r="F184" s="12">
        <v>99.4</v>
      </c>
      <c r="G184" s="12">
        <v>86</v>
      </c>
      <c r="H184" s="12">
        <v>185.4</v>
      </c>
      <c r="I184" s="14">
        <f>H184/3</f>
        <v>61.800000000000004</v>
      </c>
      <c r="J184" s="12"/>
      <c r="K184" s="14">
        <f>I184+J184</f>
        <v>61.800000000000004</v>
      </c>
      <c r="L184" s="12">
        <f>RANK(K184,$K$182:$K$197)</f>
        <v>3</v>
      </c>
    </row>
    <row r="185" spans="1:12" ht="24" customHeight="1">
      <c r="A185" s="11">
        <v>183</v>
      </c>
      <c r="B185" s="12" t="s">
        <v>391</v>
      </c>
      <c r="C185" s="13" t="s">
        <v>384</v>
      </c>
      <c r="D185" s="13" t="s">
        <v>385</v>
      </c>
      <c r="E185" s="12" t="s">
        <v>392</v>
      </c>
      <c r="F185" s="12">
        <v>91.2</v>
      </c>
      <c r="G185" s="12">
        <v>92</v>
      </c>
      <c r="H185" s="12">
        <v>183.2</v>
      </c>
      <c r="I185" s="14">
        <f>H185/3</f>
        <v>61.06666666666666</v>
      </c>
      <c r="J185" s="12"/>
      <c r="K185" s="14">
        <f>I185+J185</f>
        <v>61.06666666666666</v>
      </c>
      <c r="L185" s="12">
        <f>RANK(K185,$K$182:$K$197)</f>
        <v>4</v>
      </c>
    </row>
    <row r="186" spans="1:12" ht="24" customHeight="1">
      <c r="A186" s="11">
        <v>184</v>
      </c>
      <c r="B186" s="12" t="s">
        <v>393</v>
      </c>
      <c r="C186" s="13" t="s">
        <v>384</v>
      </c>
      <c r="D186" s="13" t="s">
        <v>385</v>
      </c>
      <c r="E186" s="12" t="s">
        <v>394</v>
      </c>
      <c r="F186" s="12">
        <v>95.6</v>
      </c>
      <c r="G186" s="12">
        <v>81</v>
      </c>
      <c r="H186" s="12">
        <v>176.6</v>
      </c>
      <c r="I186" s="14">
        <f>H186/3</f>
        <v>58.86666666666667</v>
      </c>
      <c r="J186" s="12"/>
      <c r="K186" s="14">
        <f>I186+J186</f>
        <v>58.86666666666667</v>
      </c>
      <c r="L186" s="12">
        <f>RANK(K186,$K$182:$K$197)</f>
        <v>5</v>
      </c>
    </row>
    <row r="187" spans="1:12" ht="24" customHeight="1">
      <c r="A187" s="11">
        <v>185</v>
      </c>
      <c r="B187" s="12" t="s">
        <v>395</v>
      </c>
      <c r="C187" s="13" t="s">
        <v>384</v>
      </c>
      <c r="D187" s="13" t="s">
        <v>385</v>
      </c>
      <c r="E187" s="12" t="s">
        <v>396</v>
      </c>
      <c r="F187" s="12">
        <v>86.4</v>
      </c>
      <c r="G187" s="12">
        <v>85</v>
      </c>
      <c r="H187" s="12">
        <v>171.4</v>
      </c>
      <c r="I187" s="14">
        <f>H187/3</f>
        <v>57.13333333333333</v>
      </c>
      <c r="J187" s="12"/>
      <c r="K187" s="14">
        <f>I187+J187</f>
        <v>57.13333333333333</v>
      </c>
      <c r="L187" s="12">
        <f>RANK(K187,$K$182:$K$197)</f>
        <v>6</v>
      </c>
    </row>
    <row r="188" spans="1:12" ht="24" customHeight="1">
      <c r="A188" s="11">
        <v>186</v>
      </c>
      <c r="B188" s="12" t="s">
        <v>397</v>
      </c>
      <c r="C188" s="13" t="s">
        <v>384</v>
      </c>
      <c r="D188" s="13" t="s">
        <v>385</v>
      </c>
      <c r="E188" s="12" t="s">
        <v>398</v>
      </c>
      <c r="F188" s="12">
        <v>68.2</v>
      </c>
      <c r="G188" s="12">
        <v>96.5</v>
      </c>
      <c r="H188" s="12">
        <v>164.7</v>
      </c>
      <c r="I188" s="14">
        <f>H188/3</f>
        <v>54.9</v>
      </c>
      <c r="J188" s="12"/>
      <c r="K188" s="14">
        <f>I188+J188</f>
        <v>54.9</v>
      </c>
      <c r="L188" s="12">
        <f>RANK(K188,$K$182:$K$197)</f>
        <v>7</v>
      </c>
    </row>
    <row r="189" spans="1:12" ht="24" customHeight="1">
      <c r="A189" s="11">
        <v>187</v>
      </c>
      <c r="B189" s="12" t="s">
        <v>399</v>
      </c>
      <c r="C189" s="13" t="s">
        <v>384</v>
      </c>
      <c r="D189" s="13" t="s">
        <v>385</v>
      </c>
      <c r="E189" s="12" t="s">
        <v>400</v>
      </c>
      <c r="F189" s="12">
        <v>82.4</v>
      </c>
      <c r="G189" s="12">
        <v>80.5</v>
      </c>
      <c r="H189" s="12">
        <v>162.9</v>
      </c>
      <c r="I189" s="14">
        <f>H189/3</f>
        <v>54.300000000000004</v>
      </c>
      <c r="J189" s="12"/>
      <c r="K189" s="14">
        <f>I189+J189</f>
        <v>54.300000000000004</v>
      </c>
      <c r="L189" s="12">
        <f>RANK(K189,$K$182:$K$197)</f>
        <v>8</v>
      </c>
    </row>
    <row r="190" spans="1:12" ht="24" customHeight="1">
      <c r="A190" s="11">
        <v>188</v>
      </c>
      <c r="B190" s="12" t="s">
        <v>401</v>
      </c>
      <c r="C190" s="13" t="s">
        <v>384</v>
      </c>
      <c r="D190" s="13" t="s">
        <v>385</v>
      </c>
      <c r="E190" s="12" t="s">
        <v>402</v>
      </c>
      <c r="F190" s="12">
        <v>64.5</v>
      </c>
      <c r="G190" s="12">
        <v>83.5</v>
      </c>
      <c r="H190" s="12">
        <v>148</v>
      </c>
      <c r="I190" s="14">
        <f>H190/3</f>
        <v>49.333333333333336</v>
      </c>
      <c r="J190" s="12"/>
      <c r="K190" s="14">
        <f>I190+J190</f>
        <v>49.333333333333336</v>
      </c>
      <c r="L190" s="12">
        <f>RANK(K190,$K$182:$K$197)</f>
        <v>9</v>
      </c>
    </row>
    <row r="191" spans="1:12" ht="24" customHeight="1">
      <c r="A191" s="11">
        <v>189</v>
      </c>
      <c r="B191" s="12" t="s">
        <v>403</v>
      </c>
      <c r="C191" s="13" t="s">
        <v>384</v>
      </c>
      <c r="D191" s="13" t="s">
        <v>385</v>
      </c>
      <c r="E191" s="12" t="s">
        <v>404</v>
      </c>
      <c r="F191" s="12">
        <v>75</v>
      </c>
      <c r="G191" s="12">
        <v>72.5</v>
      </c>
      <c r="H191" s="12">
        <v>147.5</v>
      </c>
      <c r="I191" s="14">
        <f>H191/3</f>
        <v>49.166666666666664</v>
      </c>
      <c r="J191" s="12"/>
      <c r="K191" s="14">
        <f>I191+J191</f>
        <v>49.166666666666664</v>
      </c>
      <c r="L191" s="12">
        <f>RANK(K191,$K$182:$K$197)</f>
        <v>10</v>
      </c>
    </row>
    <row r="192" spans="1:12" ht="24" customHeight="1">
      <c r="A192" s="11">
        <v>190</v>
      </c>
      <c r="B192" s="12" t="s">
        <v>405</v>
      </c>
      <c r="C192" s="13" t="s">
        <v>384</v>
      </c>
      <c r="D192" s="13" t="s">
        <v>385</v>
      </c>
      <c r="E192" s="12" t="s">
        <v>406</v>
      </c>
      <c r="F192" s="12">
        <v>71.3</v>
      </c>
      <c r="G192" s="12">
        <v>75.5</v>
      </c>
      <c r="H192" s="12">
        <v>146.8</v>
      </c>
      <c r="I192" s="14">
        <f>H192/3</f>
        <v>48.93333333333334</v>
      </c>
      <c r="J192" s="12"/>
      <c r="K192" s="14">
        <f>I192+J192</f>
        <v>48.93333333333334</v>
      </c>
      <c r="L192" s="12">
        <f>RANK(K192,$K$182:$K$197)</f>
        <v>11</v>
      </c>
    </row>
    <row r="193" spans="1:12" ht="24" customHeight="1">
      <c r="A193" s="11">
        <v>191</v>
      </c>
      <c r="B193" s="12" t="s">
        <v>407</v>
      </c>
      <c r="C193" s="13" t="s">
        <v>384</v>
      </c>
      <c r="D193" s="13" t="s">
        <v>385</v>
      </c>
      <c r="E193" s="12" t="s">
        <v>408</v>
      </c>
      <c r="F193" s="12">
        <v>54.3</v>
      </c>
      <c r="G193" s="12">
        <v>82</v>
      </c>
      <c r="H193" s="12">
        <v>136.3</v>
      </c>
      <c r="I193" s="14">
        <f>H193/3</f>
        <v>45.43333333333334</v>
      </c>
      <c r="J193" s="12"/>
      <c r="K193" s="14">
        <f>I193+J193</f>
        <v>45.43333333333334</v>
      </c>
      <c r="L193" s="12">
        <f>RANK(K193,$K$182:$K$197)</f>
        <v>12</v>
      </c>
    </row>
    <row r="194" spans="1:12" ht="24" customHeight="1">
      <c r="A194" s="11">
        <v>192</v>
      </c>
      <c r="B194" s="12" t="s">
        <v>409</v>
      </c>
      <c r="C194" s="13" t="s">
        <v>384</v>
      </c>
      <c r="D194" s="13" t="s">
        <v>385</v>
      </c>
      <c r="E194" s="12" t="s">
        <v>410</v>
      </c>
      <c r="F194" s="12">
        <v>59.6</v>
      </c>
      <c r="G194" s="12">
        <v>70.5</v>
      </c>
      <c r="H194" s="12">
        <v>130.1</v>
      </c>
      <c r="I194" s="14">
        <f>H194/3</f>
        <v>43.36666666666667</v>
      </c>
      <c r="J194" s="12"/>
      <c r="K194" s="14">
        <f>I194+J194</f>
        <v>43.36666666666667</v>
      </c>
      <c r="L194" s="12">
        <f>RANK(K194,$K$182:$K$197)</f>
        <v>13</v>
      </c>
    </row>
    <row r="195" spans="1:12" ht="24" customHeight="1">
      <c r="A195" s="11">
        <v>193</v>
      </c>
      <c r="B195" s="12" t="s">
        <v>411</v>
      </c>
      <c r="C195" s="13" t="s">
        <v>384</v>
      </c>
      <c r="D195" s="13" t="s">
        <v>385</v>
      </c>
      <c r="E195" s="12" t="s">
        <v>412</v>
      </c>
      <c r="F195" s="12">
        <v>61.1</v>
      </c>
      <c r="G195" s="12">
        <v>66.5</v>
      </c>
      <c r="H195" s="12">
        <v>127.6</v>
      </c>
      <c r="I195" s="14">
        <f>H195/3</f>
        <v>42.53333333333333</v>
      </c>
      <c r="J195" s="12"/>
      <c r="K195" s="14">
        <f>I195+J195</f>
        <v>42.53333333333333</v>
      </c>
      <c r="L195" s="12">
        <f>RANK(K195,$K$182:$K$197)</f>
        <v>14</v>
      </c>
    </row>
    <row r="196" spans="1:12" ht="24" customHeight="1">
      <c r="A196" s="11">
        <v>194</v>
      </c>
      <c r="B196" s="12" t="s">
        <v>413</v>
      </c>
      <c r="C196" s="13" t="s">
        <v>384</v>
      </c>
      <c r="D196" s="13" t="s">
        <v>385</v>
      </c>
      <c r="E196" s="12" t="s">
        <v>414</v>
      </c>
      <c r="F196" s="12">
        <v>55.4</v>
      </c>
      <c r="G196" s="12">
        <v>67</v>
      </c>
      <c r="H196" s="12">
        <v>122.4</v>
      </c>
      <c r="I196" s="14">
        <f>H196/3</f>
        <v>40.800000000000004</v>
      </c>
      <c r="J196" s="12"/>
      <c r="K196" s="14">
        <f>I196+J196</f>
        <v>40.800000000000004</v>
      </c>
      <c r="L196" s="12">
        <f>RANK(K196,$K$182:$K$197)</f>
        <v>15</v>
      </c>
    </row>
    <row r="197" spans="1:12" ht="24" customHeight="1">
      <c r="A197" s="11">
        <v>195</v>
      </c>
      <c r="B197" s="12" t="s">
        <v>415</v>
      </c>
      <c r="C197" s="13" t="s">
        <v>384</v>
      </c>
      <c r="D197" s="13" t="s">
        <v>385</v>
      </c>
      <c r="E197" s="12" t="s">
        <v>416</v>
      </c>
      <c r="F197" s="12">
        <v>45.3</v>
      </c>
      <c r="G197" s="12">
        <v>53</v>
      </c>
      <c r="H197" s="12">
        <v>98.3</v>
      </c>
      <c r="I197" s="14">
        <f>H197/3</f>
        <v>32.766666666666666</v>
      </c>
      <c r="J197" s="12"/>
      <c r="K197" s="14">
        <f>I197+J197</f>
        <v>32.766666666666666</v>
      </c>
      <c r="L197" s="12">
        <f>RANK(K197,$K$182:$K$197)</f>
        <v>16</v>
      </c>
    </row>
    <row r="198" spans="1:12" ht="24" customHeight="1">
      <c r="A198" s="11">
        <v>196</v>
      </c>
      <c r="B198" s="12" t="s">
        <v>417</v>
      </c>
      <c r="C198" s="13" t="s">
        <v>418</v>
      </c>
      <c r="D198" s="13" t="s">
        <v>419</v>
      </c>
      <c r="E198" s="12" t="s">
        <v>420</v>
      </c>
      <c r="F198" s="12">
        <v>109.5</v>
      </c>
      <c r="G198" s="12">
        <v>106.5</v>
      </c>
      <c r="H198" s="12">
        <v>216</v>
      </c>
      <c r="I198" s="14">
        <f>H198/3</f>
        <v>72</v>
      </c>
      <c r="J198" s="12"/>
      <c r="K198" s="14">
        <f>I198+J198</f>
        <v>72</v>
      </c>
      <c r="L198" s="12">
        <f>RANK(K198,$K$198:$K$244)</f>
        <v>1</v>
      </c>
    </row>
    <row r="199" spans="1:12" ht="24" customHeight="1">
      <c r="A199" s="11">
        <v>197</v>
      </c>
      <c r="B199" s="12" t="s">
        <v>421</v>
      </c>
      <c r="C199" s="13" t="s">
        <v>418</v>
      </c>
      <c r="D199" s="13" t="s">
        <v>419</v>
      </c>
      <c r="E199" s="12" t="s">
        <v>422</v>
      </c>
      <c r="F199" s="12">
        <v>81.5</v>
      </c>
      <c r="G199" s="12">
        <v>101</v>
      </c>
      <c r="H199" s="12">
        <v>182.5</v>
      </c>
      <c r="I199" s="14">
        <f>H199/3</f>
        <v>60.833333333333336</v>
      </c>
      <c r="J199" s="12">
        <v>5</v>
      </c>
      <c r="K199" s="14">
        <f>I199+J199</f>
        <v>65.83333333333334</v>
      </c>
      <c r="L199" s="12">
        <f>RANK(K199,$K$198:$K$244)</f>
        <v>2</v>
      </c>
    </row>
    <row r="200" spans="1:12" ht="24" customHeight="1">
      <c r="A200" s="11">
        <v>198</v>
      </c>
      <c r="B200" s="12" t="s">
        <v>423</v>
      </c>
      <c r="C200" s="13" t="s">
        <v>418</v>
      </c>
      <c r="D200" s="13" t="s">
        <v>419</v>
      </c>
      <c r="E200" s="12" t="s">
        <v>424</v>
      </c>
      <c r="F200" s="12">
        <v>97.5</v>
      </c>
      <c r="G200" s="12">
        <v>99</v>
      </c>
      <c r="H200" s="12">
        <v>196.5</v>
      </c>
      <c r="I200" s="14">
        <f>H200/3</f>
        <v>65.5</v>
      </c>
      <c r="J200" s="12"/>
      <c r="K200" s="14">
        <f>I200+J200</f>
        <v>65.5</v>
      </c>
      <c r="L200" s="12">
        <f>RANK(K200,$K$198:$K$244)</f>
        <v>3</v>
      </c>
    </row>
    <row r="201" spans="1:12" ht="24" customHeight="1">
      <c r="A201" s="11">
        <v>199</v>
      </c>
      <c r="B201" s="12" t="s">
        <v>425</v>
      </c>
      <c r="C201" s="13" t="s">
        <v>418</v>
      </c>
      <c r="D201" s="13" t="s">
        <v>419</v>
      </c>
      <c r="E201" s="12" t="s">
        <v>426</v>
      </c>
      <c r="F201" s="12">
        <v>84</v>
      </c>
      <c r="G201" s="12">
        <v>109</v>
      </c>
      <c r="H201" s="12">
        <v>193</v>
      </c>
      <c r="I201" s="14">
        <f>H201/3</f>
        <v>64.33333333333333</v>
      </c>
      <c r="J201" s="12"/>
      <c r="K201" s="14">
        <f>I201+J201</f>
        <v>64.33333333333333</v>
      </c>
      <c r="L201" s="12">
        <f>RANK(K201,$K$198:$K$244)</f>
        <v>4</v>
      </c>
    </row>
    <row r="202" spans="1:12" ht="24" customHeight="1">
      <c r="A202" s="11">
        <v>200</v>
      </c>
      <c r="B202" s="12" t="s">
        <v>427</v>
      </c>
      <c r="C202" s="13" t="s">
        <v>418</v>
      </c>
      <c r="D202" s="13" t="s">
        <v>419</v>
      </c>
      <c r="E202" s="12" t="s">
        <v>428</v>
      </c>
      <c r="F202" s="12">
        <v>90.5</v>
      </c>
      <c r="G202" s="12">
        <v>101.5</v>
      </c>
      <c r="H202" s="12">
        <v>192</v>
      </c>
      <c r="I202" s="14">
        <f>H202/3</f>
        <v>64</v>
      </c>
      <c r="J202" s="12"/>
      <c r="K202" s="14">
        <f>I202+J202</f>
        <v>64</v>
      </c>
      <c r="L202" s="12">
        <f>RANK(K202,$K$198:$K$244)</f>
        <v>5</v>
      </c>
    </row>
    <row r="203" spans="1:12" ht="24" customHeight="1">
      <c r="A203" s="11">
        <v>201</v>
      </c>
      <c r="B203" s="12" t="s">
        <v>429</v>
      </c>
      <c r="C203" s="13" t="s">
        <v>418</v>
      </c>
      <c r="D203" s="13" t="s">
        <v>419</v>
      </c>
      <c r="E203" s="12" t="s">
        <v>430</v>
      </c>
      <c r="F203" s="12">
        <v>88.5</v>
      </c>
      <c r="G203" s="12">
        <v>103</v>
      </c>
      <c r="H203" s="12">
        <v>191.5</v>
      </c>
      <c r="I203" s="14">
        <f>H203/3</f>
        <v>63.833333333333336</v>
      </c>
      <c r="J203" s="12"/>
      <c r="K203" s="14">
        <f>I203+J203</f>
        <v>63.833333333333336</v>
      </c>
      <c r="L203" s="12">
        <f>RANK(K203,$K$198:$K$244)</f>
        <v>6</v>
      </c>
    </row>
    <row r="204" spans="1:12" ht="24" customHeight="1">
      <c r="A204" s="11">
        <v>202</v>
      </c>
      <c r="B204" s="12" t="s">
        <v>431</v>
      </c>
      <c r="C204" s="13" t="s">
        <v>418</v>
      </c>
      <c r="D204" s="13" t="s">
        <v>419</v>
      </c>
      <c r="E204" s="12" t="s">
        <v>432</v>
      </c>
      <c r="F204" s="12">
        <v>86.5</v>
      </c>
      <c r="G204" s="12">
        <v>105</v>
      </c>
      <c r="H204" s="12">
        <v>191.5</v>
      </c>
      <c r="I204" s="14">
        <f>H204/3</f>
        <v>63.833333333333336</v>
      </c>
      <c r="J204" s="12"/>
      <c r="K204" s="14">
        <f>I204+J204</f>
        <v>63.833333333333336</v>
      </c>
      <c r="L204" s="12">
        <f>RANK(K204,$K$198:$K$244)</f>
        <v>6</v>
      </c>
    </row>
    <row r="205" spans="1:12" ht="24" customHeight="1">
      <c r="A205" s="11">
        <v>203</v>
      </c>
      <c r="B205" s="12" t="s">
        <v>433</v>
      </c>
      <c r="C205" s="13" t="s">
        <v>418</v>
      </c>
      <c r="D205" s="13" t="s">
        <v>419</v>
      </c>
      <c r="E205" s="12" t="s">
        <v>434</v>
      </c>
      <c r="F205" s="12">
        <v>94</v>
      </c>
      <c r="G205" s="12">
        <v>97</v>
      </c>
      <c r="H205" s="12">
        <v>191</v>
      </c>
      <c r="I205" s="14">
        <f>H205/3</f>
        <v>63.666666666666664</v>
      </c>
      <c r="J205" s="12"/>
      <c r="K205" s="14">
        <f>I205+J205</f>
        <v>63.666666666666664</v>
      </c>
      <c r="L205" s="12">
        <f>RANK(K205,$K$198:$K$244)</f>
        <v>8</v>
      </c>
    </row>
    <row r="206" spans="1:12" ht="24" customHeight="1">
      <c r="A206" s="11">
        <v>204</v>
      </c>
      <c r="B206" s="12" t="s">
        <v>435</v>
      </c>
      <c r="C206" s="13" t="s">
        <v>418</v>
      </c>
      <c r="D206" s="13" t="s">
        <v>419</v>
      </c>
      <c r="E206" s="12" t="s">
        <v>436</v>
      </c>
      <c r="F206" s="12">
        <v>93.5</v>
      </c>
      <c r="G206" s="12">
        <v>95.5</v>
      </c>
      <c r="H206" s="12">
        <v>189</v>
      </c>
      <c r="I206" s="14">
        <f>H206/3</f>
        <v>63</v>
      </c>
      <c r="J206" s="12"/>
      <c r="K206" s="14">
        <f>I206+J206</f>
        <v>63</v>
      </c>
      <c r="L206" s="12">
        <f>RANK(K206,$K$198:$K$244)</f>
        <v>9</v>
      </c>
    </row>
    <row r="207" spans="1:12" ht="24" customHeight="1">
      <c r="A207" s="11">
        <v>205</v>
      </c>
      <c r="B207" s="12" t="s">
        <v>437</v>
      </c>
      <c r="C207" s="13" t="s">
        <v>418</v>
      </c>
      <c r="D207" s="13" t="s">
        <v>419</v>
      </c>
      <c r="E207" s="12" t="s">
        <v>438</v>
      </c>
      <c r="F207" s="12">
        <v>86</v>
      </c>
      <c r="G207" s="12">
        <v>101.5</v>
      </c>
      <c r="H207" s="12">
        <v>187.5</v>
      </c>
      <c r="I207" s="14">
        <f>H207/3</f>
        <v>62.5</v>
      </c>
      <c r="J207" s="12"/>
      <c r="K207" s="14">
        <f>I207+J207</f>
        <v>62.5</v>
      </c>
      <c r="L207" s="12">
        <f>RANK(K207,$K$198:$K$244)</f>
        <v>10</v>
      </c>
    </row>
    <row r="208" spans="1:12" ht="24" customHeight="1">
      <c r="A208" s="11">
        <v>206</v>
      </c>
      <c r="B208" s="12" t="s">
        <v>439</v>
      </c>
      <c r="C208" s="13" t="s">
        <v>418</v>
      </c>
      <c r="D208" s="13" t="s">
        <v>419</v>
      </c>
      <c r="E208" s="12" t="s">
        <v>440</v>
      </c>
      <c r="F208" s="12">
        <v>99</v>
      </c>
      <c r="G208" s="12">
        <v>85.5</v>
      </c>
      <c r="H208" s="12">
        <v>184.5</v>
      </c>
      <c r="I208" s="14">
        <f>H208/3</f>
        <v>61.5</v>
      </c>
      <c r="J208" s="12"/>
      <c r="K208" s="14">
        <f>I208+J208</f>
        <v>61.5</v>
      </c>
      <c r="L208" s="12">
        <f>RANK(K208,$K$198:$K$244)</f>
        <v>11</v>
      </c>
    </row>
    <row r="209" spans="1:12" ht="24" customHeight="1">
      <c r="A209" s="11">
        <v>207</v>
      </c>
      <c r="B209" s="12" t="s">
        <v>441</v>
      </c>
      <c r="C209" s="13" t="s">
        <v>418</v>
      </c>
      <c r="D209" s="13" t="s">
        <v>419</v>
      </c>
      <c r="E209" s="12" t="s">
        <v>442</v>
      </c>
      <c r="F209" s="12">
        <v>78.5</v>
      </c>
      <c r="G209" s="12">
        <v>103</v>
      </c>
      <c r="H209" s="12">
        <v>181.5</v>
      </c>
      <c r="I209" s="14">
        <f>H209/3</f>
        <v>60.5</v>
      </c>
      <c r="J209" s="12"/>
      <c r="K209" s="14">
        <f>I209+J209</f>
        <v>60.5</v>
      </c>
      <c r="L209" s="12">
        <f>RANK(K209,$K$198:$K$244)</f>
        <v>12</v>
      </c>
    </row>
    <row r="210" spans="1:12" ht="24" customHeight="1">
      <c r="A210" s="11">
        <v>208</v>
      </c>
      <c r="B210" s="12" t="s">
        <v>443</v>
      </c>
      <c r="C210" s="13" t="s">
        <v>418</v>
      </c>
      <c r="D210" s="13" t="s">
        <v>419</v>
      </c>
      <c r="E210" s="12" t="s">
        <v>444</v>
      </c>
      <c r="F210" s="12">
        <v>82</v>
      </c>
      <c r="G210" s="12">
        <v>98</v>
      </c>
      <c r="H210" s="12">
        <v>180</v>
      </c>
      <c r="I210" s="14">
        <f>H210/3</f>
        <v>60</v>
      </c>
      <c r="J210" s="12"/>
      <c r="K210" s="14">
        <f>I210+J210</f>
        <v>60</v>
      </c>
      <c r="L210" s="12">
        <f>RANK(K210,$K$198:$K$244)</f>
        <v>13</v>
      </c>
    </row>
    <row r="211" spans="1:12" ht="24" customHeight="1">
      <c r="A211" s="11">
        <v>209</v>
      </c>
      <c r="B211" s="12" t="s">
        <v>445</v>
      </c>
      <c r="C211" s="13" t="s">
        <v>418</v>
      </c>
      <c r="D211" s="13" t="s">
        <v>419</v>
      </c>
      <c r="E211" s="12" t="s">
        <v>446</v>
      </c>
      <c r="F211" s="12">
        <v>83</v>
      </c>
      <c r="G211" s="12">
        <v>94.5</v>
      </c>
      <c r="H211" s="12">
        <v>177.5</v>
      </c>
      <c r="I211" s="14">
        <f>H211/3</f>
        <v>59.166666666666664</v>
      </c>
      <c r="J211" s="12"/>
      <c r="K211" s="14">
        <f>I211+J211</f>
        <v>59.166666666666664</v>
      </c>
      <c r="L211" s="12">
        <f>RANK(K211,$K$198:$K$244)</f>
        <v>14</v>
      </c>
    </row>
    <row r="212" spans="1:12" ht="24" customHeight="1">
      <c r="A212" s="11">
        <v>210</v>
      </c>
      <c r="B212" s="12" t="s">
        <v>447</v>
      </c>
      <c r="C212" s="13" t="s">
        <v>418</v>
      </c>
      <c r="D212" s="13" t="s">
        <v>419</v>
      </c>
      <c r="E212" s="12" t="s">
        <v>448</v>
      </c>
      <c r="F212" s="12">
        <v>84.5</v>
      </c>
      <c r="G212" s="12">
        <v>93</v>
      </c>
      <c r="H212" s="12">
        <v>177.5</v>
      </c>
      <c r="I212" s="14">
        <f>H212/3</f>
        <v>59.166666666666664</v>
      </c>
      <c r="J212" s="12"/>
      <c r="K212" s="14">
        <f>I212+J212</f>
        <v>59.166666666666664</v>
      </c>
      <c r="L212" s="12">
        <f>RANK(K212,$K$198:$K$244)</f>
        <v>14</v>
      </c>
    </row>
    <row r="213" spans="1:12" ht="24" customHeight="1">
      <c r="A213" s="11">
        <v>211</v>
      </c>
      <c r="B213" s="12" t="s">
        <v>449</v>
      </c>
      <c r="C213" s="13" t="s">
        <v>418</v>
      </c>
      <c r="D213" s="13" t="s">
        <v>419</v>
      </c>
      <c r="E213" s="12" t="s">
        <v>450</v>
      </c>
      <c r="F213" s="12">
        <v>84.5</v>
      </c>
      <c r="G213" s="12">
        <v>92</v>
      </c>
      <c r="H213" s="12">
        <v>176.5</v>
      </c>
      <c r="I213" s="14">
        <f>H213/3</f>
        <v>58.833333333333336</v>
      </c>
      <c r="J213" s="12"/>
      <c r="K213" s="14">
        <f>I213+J213</f>
        <v>58.833333333333336</v>
      </c>
      <c r="L213" s="12">
        <f>RANK(K213,$K$198:$K$244)</f>
        <v>16</v>
      </c>
    </row>
    <row r="214" spans="1:12" ht="24" customHeight="1">
      <c r="A214" s="11">
        <v>212</v>
      </c>
      <c r="B214" s="12" t="s">
        <v>451</v>
      </c>
      <c r="C214" s="13" t="s">
        <v>418</v>
      </c>
      <c r="D214" s="13" t="s">
        <v>419</v>
      </c>
      <c r="E214" s="12" t="s">
        <v>452</v>
      </c>
      <c r="F214" s="12">
        <v>81</v>
      </c>
      <c r="G214" s="12">
        <v>95.5</v>
      </c>
      <c r="H214" s="12">
        <v>176.5</v>
      </c>
      <c r="I214" s="14">
        <f>H214/3</f>
        <v>58.833333333333336</v>
      </c>
      <c r="J214" s="12"/>
      <c r="K214" s="14">
        <f>I214+J214</f>
        <v>58.833333333333336</v>
      </c>
      <c r="L214" s="12">
        <f>RANK(K214,$K$198:$K$244)</f>
        <v>16</v>
      </c>
    </row>
    <row r="215" spans="1:12" ht="24" customHeight="1">
      <c r="A215" s="11">
        <v>213</v>
      </c>
      <c r="B215" s="12" t="s">
        <v>453</v>
      </c>
      <c r="C215" s="13" t="s">
        <v>418</v>
      </c>
      <c r="D215" s="13" t="s">
        <v>419</v>
      </c>
      <c r="E215" s="12" t="s">
        <v>454</v>
      </c>
      <c r="F215" s="12">
        <v>98.5</v>
      </c>
      <c r="G215" s="12">
        <v>77.5</v>
      </c>
      <c r="H215" s="12">
        <v>176</v>
      </c>
      <c r="I215" s="14">
        <f>H215/3</f>
        <v>58.666666666666664</v>
      </c>
      <c r="J215" s="12"/>
      <c r="K215" s="14">
        <f>I215+J215</f>
        <v>58.666666666666664</v>
      </c>
      <c r="L215" s="12">
        <f>RANK(K215,$K$198:$K$244)</f>
        <v>18</v>
      </c>
    </row>
    <row r="216" spans="1:12" ht="24" customHeight="1">
      <c r="A216" s="11">
        <v>214</v>
      </c>
      <c r="B216" s="12" t="s">
        <v>455</v>
      </c>
      <c r="C216" s="13" t="s">
        <v>418</v>
      </c>
      <c r="D216" s="13" t="s">
        <v>419</v>
      </c>
      <c r="E216" s="12" t="s">
        <v>456</v>
      </c>
      <c r="F216" s="12">
        <v>94</v>
      </c>
      <c r="G216" s="12">
        <v>81</v>
      </c>
      <c r="H216" s="12">
        <v>175</v>
      </c>
      <c r="I216" s="14">
        <f>H216/3</f>
        <v>58.333333333333336</v>
      </c>
      <c r="J216" s="12"/>
      <c r="K216" s="14">
        <f>I216+J216</f>
        <v>58.333333333333336</v>
      </c>
      <c r="L216" s="12">
        <f>RANK(K216,$K$198:$K$244)</f>
        <v>19</v>
      </c>
    </row>
    <row r="217" spans="1:12" ht="24" customHeight="1">
      <c r="A217" s="11">
        <v>215</v>
      </c>
      <c r="B217" s="12" t="s">
        <v>457</v>
      </c>
      <c r="C217" s="13" t="s">
        <v>418</v>
      </c>
      <c r="D217" s="13" t="s">
        <v>419</v>
      </c>
      <c r="E217" s="12" t="s">
        <v>458</v>
      </c>
      <c r="F217" s="12">
        <v>82.5</v>
      </c>
      <c r="G217" s="12">
        <v>92</v>
      </c>
      <c r="H217" s="12">
        <v>174.5</v>
      </c>
      <c r="I217" s="14">
        <f>H217/3</f>
        <v>58.166666666666664</v>
      </c>
      <c r="J217" s="12"/>
      <c r="K217" s="14">
        <f>I217+J217</f>
        <v>58.166666666666664</v>
      </c>
      <c r="L217" s="12">
        <f>RANK(K217,$K$198:$K$244)</f>
        <v>20</v>
      </c>
    </row>
    <row r="218" spans="1:12" ht="24" customHeight="1">
      <c r="A218" s="11">
        <v>216</v>
      </c>
      <c r="B218" s="12" t="s">
        <v>459</v>
      </c>
      <c r="C218" s="13" t="s">
        <v>418</v>
      </c>
      <c r="D218" s="13" t="s">
        <v>419</v>
      </c>
      <c r="E218" s="12" t="s">
        <v>460</v>
      </c>
      <c r="F218" s="12">
        <v>70.5</v>
      </c>
      <c r="G218" s="12">
        <v>102</v>
      </c>
      <c r="H218" s="12">
        <v>172.5</v>
      </c>
      <c r="I218" s="14">
        <f>H218/3</f>
        <v>57.5</v>
      </c>
      <c r="J218" s="12"/>
      <c r="K218" s="14">
        <f>I218+J218</f>
        <v>57.5</v>
      </c>
      <c r="L218" s="12">
        <f>RANK(K218,$K$198:$K$244)</f>
        <v>21</v>
      </c>
    </row>
    <row r="219" spans="1:12" ht="24" customHeight="1">
      <c r="A219" s="11">
        <v>217</v>
      </c>
      <c r="B219" s="12" t="s">
        <v>461</v>
      </c>
      <c r="C219" s="13" t="s">
        <v>418</v>
      </c>
      <c r="D219" s="13" t="s">
        <v>419</v>
      </c>
      <c r="E219" s="12" t="s">
        <v>462</v>
      </c>
      <c r="F219" s="12">
        <v>78</v>
      </c>
      <c r="G219" s="12">
        <v>93</v>
      </c>
      <c r="H219" s="12">
        <v>171</v>
      </c>
      <c r="I219" s="14">
        <f>H219/3</f>
        <v>57</v>
      </c>
      <c r="J219" s="12"/>
      <c r="K219" s="14">
        <f>I219+J219</f>
        <v>57</v>
      </c>
      <c r="L219" s="12">
        <f>RANK(K219,$K$198:$K$244)</f>
        <v>22</v>
      </c>
    </row>
    <row r="220" spans="1:12" s="2" customFormat="1" ht="24" customHeight="1">
      <c r="A220" s="15">
        <v>218</v>
      </c>
      <c r="B220" s="16" t="s">
        <v>463</v>
      </c>
      <c r="C220" s="13" t="s">
        <v>418</v>
      </c>
      <c r="D220" s="13" t="s">
        <v>419</v>
      </c>
      <c r="E220" s="17" t="s">
        <v>464</v>
      </c>
      <c r="F220" s="18">
        <v>73</v>
      </c>
      <c r="G220" s="18">
        <v>98</v>
      </c>
      <c r="H220" s="18">
        <v>171</v>
      </c>
      <c r="I220" s="19">
        <f>H220/3</f>
        <v>57</v>
      </c>
      <c r="J220" s="18"/>
      <c r="K220" s="19">
        <f>I220+J220</f>
        <v>57</v>
      </c>
      <c r="L220" s="18">
        <f>RANK(K220,$K$198:$K$244)</f>
        <v>22</v>
      </c>
    </row>
    <row r="221" spans="1:12" ht="24" customHeight="1">
      <c r="A221" s="11">
        <v>219</v>
      </c>
      <c r="B221" s="12" t="s">
        <v>465</v>
      </c>
      <c r="C221" s="13" t="s">
        <v>418</v>
      </c>
      <c r="D221" s="13" t="s">
        <v>419</v>
      </c>
      <c r="E221" s="12" t="s">
        <v>466</v>
      </c>
      <c r="F221" s="12">
        <v>88</v>
      </c>
      <c r="G221" s="12">
        <v>82</v>
      </c>
      <c r="H221" s="12">
        <v>170</v>
      </c>
      <c r="I221" s="14">
        <f>H221/3</f>
        <v>56.666666666666664</v>
      </c>
      <c r="J221" s="12"/>
      <c r="K221" s="14">
        <f>I221+J221</f>
        <v>56.666666666666664</v>
      </c>
      <c r="L221" s="12">
        <f>RANK(K221,$K$198:$K$244)</f>
        <v>24</v>
      </c>
    </row>
    <row r="222" spans="1:12" ht="24" customHeight="1">
      <c r="A222" s="11">
        <v>220</v>
      </c>
      <c r="B222" s="12" t="s">
        <v>467</v>
      </c>
      <c r="C222" s="13" t="s">
        <v>418</v>
      </c>
      <c r="D222" s="13" t="s">
        <v>419</v>
      </c>
      <c r="E222" s="12" t="s">
        <v>468</v>
      </c>
      <c r="F222" s="12">
        <v>75.5</v>
      </c>
      <c r="G222" s="12">
        <v>94</v>
      </c>
      <c r="H222" s="12">
        <v>169.5</v>
      </c>
      <c r="I222" s="14">
        <f>H222/3</f>
        <v>56.5</v>
      </c>
      <c r="J222" s="12"/>
      <c r="K222" s="14">
        <f>I222+J222</f>
        <v>56.5</v>
      </c>
      <c r="L222" s="12">
        <f>RANK(K222,$K$198:$K$244)</f>
        <v>25</v>
      </c>
    </row>
    <row r="223" spans="1:12" ht="24" customHeight="1">
      <c r="A223" s="11">
        <v>221</v>
      </c>
      <c r="B223" s="12" t="s">
        <v>371</v>
      </c>
      <c r="C223" s="13" t="s">
        <v>418</v>
      </c>
      <c r="D223" s="13" t="s">
        <v>419</v>
      </c>
      <c r="E223" s="12" t="s">
        <v>469</v>
      </c>
      <c r="F223" s="12">
        <v>74</v>
      </c>
      <c r="G223" s="12">
        <v>95</v>
      </c>
      <c r="H223" s="12">
        <v>169</v>
      </c>
      <c r="I223" s="14">
        <f>H223/3</f>
        <v>56.333333333333336</v>
      </c>
      <c r="J223" s="12"/>
      <c r="K223" s="14">
        <f>I223+J223</f>
        <v>56.333333333333336</v>
      </c>
      <c r="L223" s="12">
        <f>RANK(K223,$K$198:$K$244)</f>
        <v>26</v>
      </c>
    </row>
    <row r="224" spans="1:12" ht="24" customHeight="1">
      <c r="A224" s="11">
        <v>222</v>
      </c>
      <c r="B224" s="12" t="s">
        <v>470</v>
      </c>
      <c r="C224" s="13" t="s">
        <v>418</v>
      </c>
      <c r="D224" s="13" t="s">
        <v>419</v>
      </c>
      <c r="E224" s="12" t="s">
        <v>471</v>
      </c>
      <c r="F224" s="12">
        <v>75.5</v>
      </c>
      <c r="G224" s="12">
        <v>92</v>
      </c>
      <c r="H224" s="12">
        <v>167.5</v>
      </c>
      <c r="I224" s="14">
        <f>H224/3</f>
        <v>55.833333333333336</v>
      </c>
      <c r="J224" s="12"/>
      <c r="K224" s="14">
        <f>I224+J224</f>
        <v>55.833333333333336</v>
      </c>
      <c r="L224" s="12">
        <f>RANK(K224,$K$198:$K$244)</f>
        <v>27</v>
      </c>
    </row>
    <row r="225" spans="1:12" ht="24" customHeight="1">
      <c r="A225" s="11">
        <v>223</v>
      </c>
      <c r="B225" s="12" t="s">
        <v>472</v>
      </c>
      <c r="C225" s="13" t="s">
        <v>418</v>
      </c>
      <c r="D225" s="13" t="s">
        <v>419</v>
      </c>
      <c r="E225" s="12" t="s">
        <v>473</v>
      </c>
      <c r="F225" s="12">
        <v>78.5</v>
      </c>
      <c r="G225" s="12">
        <v>74</v>
      </c>
      <c r="H225" s="12">
        <v>152.5</v>
      </c>
      <c r="I225" s="14">
        <f>H225/3</f>
        <v>50.833333333333336</v>
      </c>
      <c r="J225" s="12">
        <v>5</v>
      </c>
      <c r="K225" s="14">
        <f>I225+J225</f>
        <v>55.833333333333336</v>
      </c>
      <c r="L225" s="12">
        <f>RANK(K225,$K$198:$K$244)</f>
        <v>27</v>
      </c>
    </row>
    <row r="226" spans="1:12" ht="24" customHeight="1">
      <c r="A226" s="11">
        <v>224</v>
      </c>
      <c r="B226" s="12" t="s">
        <v>474</v>
      </c>
      <c r="C226" s="13" t="s">
        <v>418</v>
      </c>
      <c r="D226" s="13" t="s">
        <v>419</v>
      </c>
      <c r="E226" s="12" t="s">
        <v>475</v>
      </c>
      <c r="F226" s="12">
        <v>75</v>
      </c>
      <c r="G226" s="12">
        <v>92</v>
      </c>
      <c r="H226" s="12">
        <v>167</v>
      </c>
      <c r="I226" s="14">
        <f>H226/3</f>
        <v>55.666666666666664</v>
      </c>
      <c r="J226" s="12"/>
      <c r="K226" s="14">
        <f>I226+J226</f>
        <v>55.666666666666664</v>
      </c>
      <c r="L226" s="12">
        <f>RANK(K226,$K$198:$K$244)</f>
        <v>29</v>
      </c>
    </row>
    <row r="227" spans="1:12" ht="24" customHeight="1">
      <c r="A227" s="11">
        <v>225</v>
      </c>
      <c r="B227" s="12" t="s">
        <v>476</v>
      </c>
      <c r="C227" s="13" t="s">
        <v>418</v>
      </c>
      <c r="D227" s="13" t="s">
        <v>419</v>
      </c>
      <c r="E227" s="12" t="s">
        <v>477</v>
      </c>
      <c r="F227" s="12">
        <v>81</v>
      </c>
      <c r="G227" s="12">
        <v>85.5</v>
      </c>
      <c r="H227" s="12">
        <v>166.5</v>
      </c>
      <c r="I227" s="14">
        <f>H227/3</f>
        <v>55.5</v>
      </c>
      <c r="J227" s="12"/>
      <c r="K227" s="14">
        <f>I227+J227</f>
        <v>55.5</v>
      </c>
      <c r="L227" s="12">
        <f>RANK(K227,$K$198:$K$244)</f>
        <v>30</v>
      </c>
    </row>
    <row r="228" spans="1:12" ht="24" customHeight="1">
      <c r="A228" s="11">
        <v>226</v>
      </c>
      <c r="B228" s="12" t="s">
        <v>478</v>
      </c>
      <c r="C228" s="13" t="s">
        <v>418</v>
      </c>
      <c r="D228" s="13" t="s">
        <v>419</v>
      </c>
      <c r="E228" s="12" t="s">
        <v>479</v>
      </c>
      <c r="F228" s="12">
        <v>76</v>
      </c>
      <c r="G228" s="12">
        <v>88</v>
      </c>
      <c r="H228" s="12">
        <v>164</v>
      </c>
      <c r="I228" s="14">
        <f>H228/3</f>
        <v>54.666666666666664</v>
      </c>
      <c r="J228" s="12"/>
      <c r="K228" s="14">
        <f>I228+J228</f>
        <v>54.666666666666664</v>
      </c>
      <c r="L228" s="12">
        <f>RANK(K228,$K$198:$K$244)</f>
        <v>31</v>
      </c>
    </row>
    <row r="229" spans="1:12" ht="24" customHeight="1">
      <c r="A229" s="11">
        <v>227</v>
      </c>
      <c r="B229" s="12" t="s">
        <v>480</v>
      </c>
      <c r="C229" s="13" t="s">
        <v>418</v>
      </c>
      <c r="D229" s="13" t="s">
        <v>419</v>
      </c>
      <c r="E229" s="12" t="s">
        <v>481</v>
      </c>
      <c r="F229" s="12">
        <v>66</v>
      </c>
      <c r="G229" s="12">
        <v>98</v>
      </c>
      <c r="H229" s="12">
        <v>164</v>
      </c>
      <c r="I229" s="14">
        <f>H229/3</f>
        <v>54.666666666666664</v>
      </c>
      <c r="J229" s="12"/>
      <c r="K229" s="14">
        <f>I229+J229</f>
        <v>54.666666666666664</v>
      </c>
      <c r="L229" s="12">
        <f>RANK(K229,$K$198:$K$244)</f>
        <v>31</v>
      </c>
    </row>
    <row r="230" spans="1:12" ht="24" customHeight="1">
      <c r="A230" s="11">
        <v>228</v>
      </c>
      <c r="B230" s="12" t="s">
        <v>482</v>
      </c>
      <c r="C230" s="13" t="s">
        <v>418</v>
      </c>
      <c r="D230" s="13" t="s">
        <v>419</v>
      </c>
      <c r="E230" s="12" t="s">
        <v>483</v>
      </c>
      <c r="F230" s="12">
        <v>55.5</v>
      </c>
      <c r="G230" s="12">
        <v>104</v>
      </c>
      <c r="H230" s="12">
        <v>159.5</v>
      </c>
      <c r="I230" s="14">
        <f>H230/3</f>
        <v>53.166666666666664</v>
      </c>
      <c r="J230" s="12"/>
      <c r="K230" s="14">
        <f>I230+J230</f>
        <v>53.166666666666664</v>
      </c>
      <c r="L230" s="12">
        <f>RANK(K230,$K$198:$K$244)</f>
        <v>33</v>
      </c>
    </row>
    <row r="231" spans="1:12" ht="24" customHeight="1">
      <c r="A231" s="11">
        <v>229</v>
      </c>
      <c r="B231" s="12" t="s">
        <v>484</v>
      </c>
      <c r="C231" s="13" t="s">
        <v>418</v>
      </c>
      <c r="D231" s="13" t="s">
        <v>419</v>
      </c>
      <c r="E231" s="12" t="s">
        <v>485</v>
      </c>
      <c r="F231" s="12">
        <v>68</v>
      </c>
      <c r="G231" s="12">
        <v>91</v>
      </c>
      <c r="H231" s="12">
        <v>159</v>
      </c>
      <c r="I231" s="14">
        <f>H231/3</f>
        <v>53</v>
      </c>
      <c r="J231" s="12"/>
      <c r="K231" s="14">
        <f>I231+J231</f>
        <v>53</v>
      </c>
      <c r="L231" s="12">
        <f>RANK(K231,$K$198:$K$244)</f>
        <v>34</v>
      </c>
    </row>
    <row r="232" spans="1:12" ht="24" customHeight="1">
      <c r="A232" s="11">
        <v>230</v>
      </c>
      <c r="B232" s="12" t="s">
        <v>486</v>
      </c>
      <c r="C232" s="13" t="s">
        <v>418</v>
      </c>
      <c r="D232" s="13" t="s">
        <v>419</v>
      </c>
      <c r="E232" s="12" t="s">
        <v>487</v>
      </c>
      <c r="F232" s="12">
        <v>84</v>
      </c>
      <c r="G232" s="12">
        <v>74.5</v>
      </c>
      <c r="H232" s="12">
        <v>158.5</v>
      </c>
      <c r="I232" s="14">
        <f>H232/3</f>
        <v>52.833333333333336</v>
      </c>
      <c r="J232" s="12"/>
      <c r="K232" s="14">
        <f>I232+J232</f>
        <v>52.833333333333336</v>
      </c>
      <c r="L232" s="12">
        <f>RANK(K232,$K$198:$K$244)</f>
        <v>35</v>
      </c>
    </row>
    <row r="233" spans="1:12" ht="24" customHeight="1">
      <c r="A233" s="11">
        <v>231</v>
      </c>
      <c r="B233" s="12" t="s">
        <v>488</v>
      </c>
      <c r="C233" s="13" t="s">
        <v>418</v>
      </c>
      <c r="D233" s="13" t="s">
        <v>419</v>
      </c>
      <c r="E233" s="12" t="s">
        <v>489</v>
      </c>
      <c r="F233" s="12">
        <v>70</v>
      </c>
      <c r="G233" s="12">
        <v>87</v>
      </c>
      <c r="H233" s="12">
        <v>157</v>
      </c>
      <c r="I233" s="14">
        <f>H233/3</f>
        <v>52.333333333333336</v>
      </c>
      <c r="J233" s="12"/>
      <c r="K233" s="14">
        <f>I233+J233</f>
        <v>52.333333333333336</v>
      </c>
      <c r="L233" s="12">
        <f>RANK(K233,$K$198:$K$244)</f>
        <v>36</v>
      </c>
    </row>
    <row r="234" spans="1:12" ht="24" customHeight="1">
      <c r="A234" s="11">
        <v>232</v>
      </c>
      <c r="B234" s="12" t="s">
        <v>490</v>
      </c>
      <c r="C234" s="13" t="s">
        <v>418</v>
      </c>
      <c r="D234" s="13" t="s">
        <v>419</v>
      </c>
      <c r="E234" s="12" t="s">
        <v>491</v>
      </c>
      <c r="F234" s="12">
        <v>74</v>
      </c>
      <c r="G234" s="12">
        <v>81</v>
      </c>
      <c r="H234" s="12">
        <v>155</v>
      </c>
      <c r="I234" s="14">
        <f>H234/3</f>
        <v>51.666666666666664</v>
      </c>
      <c r="J234" s="12"/>
      <c r="K234" s="14">
        <f>I234+J234</f>
        <v>51.666666666666664</v>
      </c>
      <c r="L234" s="12">
        <f>RANK(K234,$K$198:$K$244)</f>
        <v>37</v>
      </c>
    </row>
    <row r="235" spans="1:12" ht="24" customHeight="1">
      <c r="A235" s="11">
        <v>233</v>
      </c>
      <c r="B235" s="12" t="s">
        <v>492</v>
      </c>
      <c r="C235" s="13" t="s">
        <v>418</v>
      </c>
      <c r="D235" s="13" t="s">
        <v>419</v>
      </c>
      <c r="E235" s="12" t="s">
        <v>493</v>
      </c>
      <c r="F235" s="12">
        <v>71</v>
      </c>
      <c r="G235" s="12">
        <v>80</v>
      </c>
      <c r="H235" s="12">
        <v>151</v>
      </c>
      <c r="I235" s="14">
        <f>H235/3</f>
        <v>50.333333333333336</v>
      </c>
      <c r="J235" s="12"/>
      <c r="K235" s="14">
        <f>I235+J235</f>
        <v>50.333333333333336</v>
      </c>
      <c r="L235" s="12">
        <f>RANK(K235,$K$198:$K$244)</f>
        <v>38</v>
      </c>
    </row>
    <row r="236" spans="1:12" ht="24" customHeight="1">
      <c r="A236" s="11">
        <v>234</v>
      </c>
      <c r="B236" s="12" t="s">
        <v>494</v>
      </c>
      <c r="C236" s="13" t="s">
        <v>418</v>
      </c>
      <c r="D236" s="13" t="s">
        <v>419</v>
      </c>
      <c r="E236" s="12" t="s">
        <v>495</v>
      </c>
      <c r="F236" s="12">
        <v>79</v>
      </c>
      <c r="G236" s="12">
        <v>70</v>
      </c>
      <c r="H236" s="12">
        <v>149</v>
      </c>
      <c r="I236" s="14">
        <f>H236/3</f>
        <v>49.666666666666664</v>
      </c>
      <c r="J236" s="12"/>
      <c r="K236" s="14">
        <f>I236+J236</f>
        <v>49.666666666666664</v>
      </c>
      <c r="L236" s="12">
        <f>RANK(K236,$K$198:$K$244)</f>
        <v>39</v>
      </c>
    </row>
    <row r="237" spans="1:12" ht="24" customHeight="1">
      <c r="A237" s="11">
        <v>235</v>
      </c>
      <c r="B237" s="12" t="s">
        <v>496</v>
      </c>
      <c r="C237" s="13" t="s">
        <v>418</v>
      </c>
      <c r="D237" s="13" t="s">
        <v>419</v>
      </c>
      <c r="E237" s="12" t="s">
        <v>497</v>
      </c>
      <c r="F237" s="12">
        <v>64</v>
      </c>
      <c r="G237" s="12">
        <v>82</v>
      </c>
      <c r="H237" s="12">
        <v>146</v>
      </c>
      <c r="I237" s="14">
        <f>H237/3</f>
        <v>48.666666666666664</v>
      </c>
      <c r="J237" s="12"/>
      <c r="K237" s="14">
        <f>I237+J237</f>
        <v>48.666666666666664</v>
      </c>
      <c r="L237" s="12">
        <f>RANK(K237,$K$198:$K$244)</f>
        <v>40</v>
      </c>
    </row>
    <row r="238" spans="1:12" ht="24" customHeight="1">
      <c r="A238" s="11">
        <v>236</v>
      </c>
      <c r="B238" s="12" t="s">
        <v>498</v>
      </c>
      <c r="C238" s="13" t="s">
        <v>418</v>
      </c>
      <c r="D238" s="13" t="s">
        <v>419</v>
      </c>
      <c r="E238" s="12" t="s">
        <v>499</v>
      </c>
      <c r="F238" s="12">
        <v>63</v>
      </c>
      <c r="G238" s="12">
        <v>81</v>
      </c>
      <c r="H238" s="12">
        <v>144</v>
      </c>
      <c r="I238" s="14">
        <f>H238/3</f>
        <v>48</v>
      </c>
      <c r="J238" s="12"/>
      <c r="K238" s="14">
        <f>I238+J238</f>
        <v>48</v>
      </c>
      <c r="L238" s="12">
        <f>RANK(K238,$K$198:$K$244)</f>
        <v>41</v>
      </c>
    </row>
    <row r="239" spans="1:12" ht="24" customHeight="1">
      <c r="A239" s="11">
        <v>237</v>
      </c>
      <c r="B239" s="12" t="s">
        <v>500</v>
      </c>
      <c r="C239" s="13" t="s">
        <v>418</v>
      </c>
      <c r="D239" s="13" t="s">
        <v>419</v>
      </c>
      <c r="E239" s="12" t="s">
        <v>501</v>
      </c>
      <c r="F239" s="12">
        <v>73.5</v>
      </c>
      <c r="G239" s="12">
        <v>70</v>
      </c>
      <c r="H239" s="12">
        <v>143.5</v>
      </c>
      <c r="I239" s="14">
        <f>H239/3</f>
        <v>47.833333333333336</v>
      </c>
      <c r="J239" s="12"/>
      <c r="K239" s="14">
        <f>I239+J239</f>
        <v>47.833333333333336</v>
      </c>
      <c r="L239" s="12">
        <f>RANK(K239,$K$198:$K$244)</f>
        <v>42</v>
      </c>
    </row>
    <row r="240" spans="1:12" ht="24" customHeight="1">
      <c r="A240" s="11">
        <v>238</v>
      </c>
      <c r="B240" s="12" t="s">
        <v>502</v>
      </c>
      <c r="C240" s="13" t="s">
        <v>418</v>
      </c>
      <c r="D240" s="13" t="s">
        <v>419</v>
      </c>
      <c r="E240" s="12" t="s">
        <v>503</v>
      </c>
      <c r="F240" s="12">
        <v>60</v>
      </c>
      <c r="G240" s="12">
        <v>81</v>
      </c>
      <c r="H240" s="12">
        <v>141</v>
      </c>
      <c r="I240" s="14">
        <f>H240/3</f>
        <v>47</v>
      </c>
      <c r="J240" s="12"/>
      <c r="K240" s="14">
        <f>I240+J240</f>
        <v>47</v>
      </c>
      <c r="L240" s="12">
        <f>RANK(K240,$K$198:$K$244)</f>
        <v>43</v>
      </c>
    </row>
    <row r="241" spans="1:12" ht="24" customHeight="1">
      <c r="A241" s="11">
        <v>239</v>
      </c>
      <c r="B241" s="12" t="s">
        <v>504</v>
      </c>
      <c r="C241" s="13" t="s">
        <v>418</v>
      </c>
      <c r="D241" s="13" t="s">
        <v>419</v>
      </c>
      <c r="E241" s="12" t="s">
        <v>505</v>
      </c>
      <c r="F241" s="12">
        <v>75</v>
      </c>
      <c r="G241" s="12">
        <v>66</v>
      </c>
      <c r="H241" s="12">
        <v>141</v>
      </c>
      <c r="I241" s="14">
        <f>H241/3</f>
        <v>47</v>
      </c>
      <c r="J241" s="12"/>
      <c r="K241" s="14">
        <f>I241+J241</f>
        <v>47</v>
      </c>
      <c r="L241" s="12">
        <f>RANK(K241,$K$198:$K$244)</f>
        <v>43</v>
      </c>
    </row>
    <row r="242" spans="1:12" ht="24" customHeight="1">
      <c r="A242" s="11">
        <v>240</v>
      </c>
      <c r="B242" s="12" t="s">
        <v>506</v>
      </c>
      <c r="C242" s="13" t="s">
        <v>418</v>
      </c>
      <c r="D242" s="13" t="s">
        <v>419</v>
      </c>
      <c r="E242" s="12" t="s">
        <v>507</v>
      </c>
      <c r="F242" s="12">
        <v>62</v>
      </c>
      <c r="G242" s="12">
        <v>74</v>
      </c>
      <c r="H242" s="12">
        <v>136</v>
      </c>
      <c r="I242" s="14">
        <f>H242/3</f>
        <v>45.333333333333336</v>
      </c>
      <c r="J242" s="12"/>
      <c r="K242" s="14">
        <f>I242+J242</f>
        <v>45.333333333333336</v>
      </c>
      <c r="L242" s="12">
        <f>RANK(K242,$K$198:$K$244)</f>
        <v>45</v>
      </c>
    </row>
    <row r="243" spans="1:256" s="3" customFormat="1" ht="24" customHeight="1">
      <c r="A243" s="11">
        <v>241</v>
      </c>
      <c r="B243" s="12" t="s">
        <v>508</v>
      </c>
      <c r="C243" s="13" t="s">
        <v>418</v>
      </c>
      <c r="D243" s="13" t="s">
        <v>419</v>
      </c>
      <c r="E243" s="12" t="s">
        <v>509</v>
      </c>
      <c r="F243" s="12">
        <v>59.5</v>
      </c>
      <c r="G243" s="12">
        <v>66</v>
      </c>
      <c r="H243" s="12">
        <v>125.5</v>
      </c>
      <c r="I243" s="14">
        <f>H243/3</f>
        <v>41.833333333333336</v>
      </c>
      <c r="J243" s="12"/>
      <c r="K243" s="14">
        <f>I243+J243</f>
        <v>41.833333333333336</v>
      </c>
      <c r="L243" s="12">
        <f>RANK(K243,$K$198:$K$244)</f>
        <v>46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12" ht="24" customHeight="1">
      <c r="A244" s="11">
        <v>242</v>
      </c>
      <c r="B244" s="12" t="s">
        <v>510</v>
      </c>
      <c r="C244" s="13" t="s">
        <v>418</v>
      </c>
      <c r="D244" s="13" t="s">
        <v>419</v>
      </c>
      <c r="E244" s="12" t="s">
        <v>511</v>
      </c>
      <c r="F244" s="12">
        <v>48</v>
      </c>
      <c r="G244" s="12">
        <v>60</v>
      </c>
      <c r="H244" s="12">
        <v>108</v>
      </c>
      <c r="I244" s="14">
        <f>H244/3</f>
        <v>36</v>
      </c>
      <c r="J244" s="12"/>
      <c r="K244" s="14">
        <f>I244+J244</f>
        <v>36</v>
      </c>
      <c r="L244" s="12">
        <f>RANK(K244,$K$198:$K$244)</f>
        <v>47</v>
      </c>
    </row>
    <row r="245" spans="1:12" ht="24" customHeight="1">
      <c r="A245" s="11">
        <v>243</v>
      </c>
      <c r="B245" s="12" t="s">
        <v>512</v>
      </c>
      <c r="C245" s="13" t="s">
        <v>513</v>
      </c>
      <c r="D245" s="13" t="s">
        <v>514</v>
      </c>
      <c r="E245" s="12" t="s">
        <v>515</v>
      </c>
      <c r="F245" s="12">
        <v>91.5</v>
      </c>
      <c r="G245" s="12">
        <v>103.5</v>
      </c>
      <c r="H245" s="12">
        <v>195</v>
      </c>
      <c r="I245" s="14">
        <f>H245/3</f>
        <v>65</v>
      </c>
      <c r="J245" s="12"/>
      <c r="K245" s="14">
        <f>I245+J245</f>
        <v>65</v>
      </c>
      <c r="L245" s="12">
        <f>RANK(K245,$K$245:$K$262)</f>
        <v>1</v>
      </c>
    </row>
    <row r="246" spans="1:12" ht="24" customHeight="1">
      <c r="A246" s="11">
        <v>244</v>
      </c>
      <c r="B246" s="12" t="s">
        <v>516</v>
      </c>
      <c r="C246" s="13" t="s">
        <v>513</v>
      </c>
      <c r="D246" s="13" t="s">
        <v>514</v>
      </c>
      <c r="E246" s="12" t="s">
        <v>517</v>
      </c>
      <c r="F246" s="12">
        <v>98</v>
      </c>
      <c r="G246" s="12">
        <v>88</v>
      </c>
      <c r="H246" s="12">
        <v>186</v>
      </c>
      <c r="I246" s="14">
        <f>H246/3</f>
        <v>62</v>
      </c>
      <c r="J246" s="12"/>
      <c r="K246" s="14">
        <f>I246+J246</f>
        <v>62</v>
      </c>
      <c r="L246" s="12">
        <f>RANK(K246,$K$245:$K$262)</f>
        <v>2</v>
      </c>
    </row>
    <row r="247" spans="1:12" ht="24" customHeight="1">
      <c r="A247" s="11">
        <v>245</v>
      </c>
      <c r="B247" s="12" t="s">
        <v>518</v>
      </c>
      <c r="C247" s="13" t="s">
        <v>513</v>
      </c>
      <c r="D247" s="13" t="s">
        <v>514</v>
      </c>
      <c r="E247" s="12" t="s">
        <v>519</v>
      </c>
      <c r="F247" s="12">
        <v>78.5</v>
      </c>
      <c r="G247" s="12">
        <v>102</v>
      </c>
      <c r="H247" s="12">
        <v>180.5</v>
      </c>
      <c r="I247" s="14">
        <f>H247/3</f>
        <v>60.166666666666664</v>
      </c>
      <c r="J247" s="12"/>
      <c r="K247" s="14">
        <f>I247+J247</f>
        <v>60.166666666666664</v>
      </c>
      <c r="L247" s="12">
        <f>RANK(K247,$K$245:$K$262)</f>
        <v>3</v>
      </c>
    </row>
    <row r="248" spans="1:12" ht="24" customHeight="1">
      <c r="A248" s="11">
        <v>246</v>
      </c>
      <c r="B248" s="12" t="s">
        <v>520</v>
      </c>
      <c r="C248" s="13" t="s">
        <v>513</v>
      </c>
      <c r="D248" s="13" t="s">
        <v>514</v>
      </c>
      <c r="E248" s="12" t="s">
        <v>521</v>
      </c>
      <c r="F248" s="12">
        <v>88.5</v>
      </c>
      <c r="G248" s="12">
        <v>91</v>
      </c>
      <c r="H248" s="12">
        <v>179.5</v>
      </c>
      <c r="I248" s="14">
        <f>H248/3</f>
        <v>59.833333333333336</v>
      </c>
      <c r="J248" s="12"/>
      <c r="K248" s="14">
        <f>I248+J248</f>
        <v>59.833333333333336</v>
      </c>
      <c r="L248" s="12">
        <f>RANK(K248,$K$245:$K$262)</f>
        <v>4</v>
      </c>
    </row>
    <row r="249" spans="1:12" ht="24" customHeight="1">
      <c r="A249" s="11">
        <v>247</v>
      </c>
      <c r="B249" s="12" t="s">
        <v>522</v>
      </c>
      <c r="C249" s="13" t="s">
        <v>513</v>
      </c>
      <c r="D249" s="13" t="s">
        <v>514</v>
      </c>
      <c r="E249" s="12" t="s">
        <v>523</v>
      </c>
      <c r="F249" s="12">
        <v>92</v>
      </c>
      <c r="G249" s="12">
        <v>87</v>
      </c>
      <c r="H249" s="12">
        <v>179</v>
      </c>
      <c r="I249" s="14">
        <f>H249/3</f>
        <v>59.666666666666664</v>
      </c>
      <c r="J249" s="12"/>
      <c r="K249" s="14">
        <f>I249+J249</f>
        <v>59.666666666666664</v>
      </c>
      <c r="L249" s="12">
        <f>RANK(K249,$K$245:$K$262)</f>
        <v>5</v>
      </c>
    </row>
    <row r="250" spans="1:12" ht="24" customHeight="1">
      <c r="A250" s="11">
        <v>248</v>
      </c>
      <c r="B250" s="12" t="s">
        <v>524</v>
      </c>
      <c r="C250" s="13" t="s">
        <v>513</v>
      </c>
      <c r="D250" s="13" t="s">
        <v>514</v>
      </c>
      <c r="E250" s="12" t="s">
        <v>525</v>
      </c>
      <c r="F250" s="12">
        <v>75.5</v>
      </c>
      <c r="G250" s="12">
        <v>102</v>
      </c>
      <c r="H250" s="12">
        <v>177.5</v>
      </c>
      <c r="I250" s="14">
        <f>H250/3</f>
        <v>59.166666666666664</v>
      </c>
      <c r="J250" s="12"/>
      <c r="K250" s="14">
        <f>I250+J250</f>
        <v>59.166666666666664</v>
      </c>
      <c r="L250" s="12">
        <f>RANK(K250,$K$245:$K$262)</f>
        <v>6</v>
      </c>
    </row>
    <row r="251" spans="1:12" ht="24" customHeight="1">
      <c r="A251" s="11">
        <v>249</v>
      </c>
      <c r="B251" s="12" t="s">
        <v>526</v>
      </c>
      <c r="C251" s="13" t="s">
        <v>513</v>
      </c>
      <c r="D251" s="13" t="s">
        <v>514</v>
      </c>
      <c r="E251" s="12" t="s">
        <v>527</v>
      </c>
      <c r="F251" s="12">
        <v>89</v>
      </c>
      <c r="G251" s="12">
        <v>85</v>
      </c>
      <c r="H251" s="12">
        <v>174</v>
      </c>
      <c r="I251" s="14">
        <f>H251/3</f>
        <v>58</v>
      </c>
      <c r="J251" s="12"/>
      <c r="K251" s="14">
        <f>I251+J251</f>
        <v>58</v>
      </c>
      <c r="L251" s="12">
        <f>RANK(K251,$K$245:$K$262)</f>
        <v>7</v>
      </c>
    </row>
    <row r="252" spans="1:12" ht="24" customHeight="1">
      <c r="A252" s="11">
        <v>250</v>
      </c>
      <c r="B252" s="12" t="s">
        <v>528</v>
      </c>
      <c r="C252" s="13" t="s">
        <v>513</v>
      </c>
      <c r="D252" s="13" t="s">
        <v>514</v>
      </c>
      <c r="E252" s="12" t="s">
        <v>529</v>
      </c>
      <c r="F252" s="12">
        <v>84.5</v>
      </c>
      <c r="G252" s="12">
        <v>89.5</v>
      </c>
      <c r="H252" s="12">
        <v>174</v>
      </c>
      <c r="I252" s="14">
        <f>H252/3</f>
        <v>58</v>
      </c>
      <c r="J252" s="12"/>
      <c r="K252" s="14">
        <f>I252+J252</f>
        <v>58</v>
      </c>
      <c r="L252" s="12">
        <f>RANK(K252,$K$245:$K$262)</f>
        <v>7</v>
      </c>
    </row>
    <row r="253" spans="1:12" ht="24" customHeight="1">
      <c r="A253" s="11">
        <v>251</v>
      </c>
      <c r="B253" s="12" t="s">
        <v>530</v>
      </c>
      <c r="C253" s="13" t="s">
        <v>513</v>
      </c>
      <c r="D253" s="13" t="s">
        <v>514</v>
      </c>
      <c r="E253" s="12" t="s">
        <v>531</v>
      </c>
      <c r="F253" s="12">
        <v>85.5</v>
      </c>
      <c r="G253" s="12">
        <v>82.5</v>
      </c>
      <c r="H253" s="12">
        <v>168</v>
      </c>
      <c r="I253" s="14">
        <f>H253/3</f>
        <v>56</v>
      </c>
      <c r="J253" s="12"/>
      <c r="K253" s="14">
        <f>I253+J253</f>
        <v>56</v>
      </c>
      <c r="L253" s="12">
        <f>RANK(K253,$K$245:$K$262)</f>
        <v>9</v>
      </c>
    </row>
    <row r="254" spans="1:12" ht="24" customHeight="1">
      <c r="A254" s="11">
        <v>252</v>
      </c>
      <c r="B254" s="12" t="s">
        <v>532</v>
      </c>
      <c r="C254" s="13" t="s">
        <v>513</v>
      </c>
      <c r="D254" s="13" t="s">
        <v>514</v>
      </c>
      <c r="E254" s="12" t="s">
        <v>533</v>
      </c>
      <c r="F254" s="12">
        <v>81</v>
      </c>
      <c r="G254" s="12">
        <v>84.5</v>
      </c>
      <c r="H254" s="12">
        <v>165.5</v>
      </c>
      <c r="I254" s="14">
        <f>H254/3</f>
        <v>55.166666666666664</v>
      </c>
      <c r="J254" s="12"/>
      <c r="K254" s="14">
        <f>I254+J254</f>
        <v>55.166666666666664</v>
      </c>
      <c r="L254" s="12">
        <f>RANK(K254,$K$245:$K$262)</f>
        <v>10</v>
      </c>
    </row>
    <row r="255" spans="1:12" ht="24" customHeight="1">
      <c r="A255" s="11">
        <v>253</v>
      </c>
      <c r="B255" s="12" t="s">
        <v>534</v>
      </c>
      <c r="C255" s="13" t="s">
        <v>513</v>
      </c>
      <c r="D255" s="13" t="s">
        <v>514</v>
      </c>
      <c r="E255" s="12" t="s">
        <v>535</v>
      </c>
      <c r="F255" s="12">
        <v>88</v>
      </c>
      <c r="G255" s="12">
        <v>77.5</v>
      </c>
      <c r="H255" s="12">
        <v>165.5</v>
      </c>
      <c r="I255" s="14">
        <f>H255/3</f>
        <v>55.166666666666664</v>
      </c>
      <c r="J255" s="12"/>
      <c r="K255" s="14">
        <f>I255+J255</f>
        <v>55.166666666666664</v>
      </c>
      <c r="L255" s="12">
        <f>RANK(K255,$K$245:$K$262)</f>
        <v>10</v>
      </c>
    </row>
    <row r="256" spans="1:12" ht="24" customHeight="1">
      <c r="A256" s="11">
        <v>254</v>
      </c>
      <c r="B256" s="12" t="s">
        <v>536</v>
      </c>
      <c r="C256" s="13" t="s">
        <v>513</v>
      </c>
      <c r="D256" s="13" t="s">
        <v>514</v>
      </c>
      <c r="E256" s="12" t="s">
        <v>537</v>
      </c>
      <c r="F256" s="12">
        <v>71.5</v>
      </c>
      <c r="G256" s="12">
        <v>90</v>
      </c>
      <c r="H256" s="12">
        <v>161.5</v>
      </c>
      <c r="I256" s="14">
        <f>H256/3</f>
        <v>53.833333333333336</v>
      </c>
      <c r="J256" s="12"/>
      <c r="K256" s="14">
        <f>I256+J256</f>
        <v>53.833333333333336</v>
      </c>
      <c r="L256" s="12">
        <f>RANK(K256,$K$245:$K$262)</f>
        <v>12</v>
      </c>
    </row>
    <row r="257" spans="1:12" ht="24" customHeight="1">
      <c r="A257" s="11">
        <v>255</v>
      </c>
      <c r="B257" s="12" t="s">
        <v>538</v>
      </c>
      <c r="C257" s="13" t="s">
        <v>513</v>
      </c>
      <c r="D257" s="13" t="s">
        <v>514</v>
      </c>
      <c r="E257" s="12" t="s">
        <v>539</v>
      </c>
      <c r="F257" s="12">
        <v>65.5</v>
      </c>
      <c r="G257" s="12">
        <v>87</v>
      </c>
      <c r="H257" s="12">
        <v>152.5</v>
      </c>
      <c r="I257" s="14">
        <f>H257/3</f>
        <v>50.833333333333336</v>
      </c>
      <c r="J257" s="12"/>
      <c r="K257" s="14">
        <f>I257+J257</f>
        <v>50.833333333333336</v>
      </c>
      <c r="L257" s="12">
        <f>RANK(K257,$K$245:$K$262)</f>
        <v>13</v>
      </c>
    </row>
    <row r="258" spans="1:12" ht="24" customHeight="1">
      <c r="A258" s="11">
        <v>256</v>
      </c>
      <c r="B258" s="12" t="s">
        <v>540</v>
      </c>
      <c r="C258" s="13" t="s">
        <v>513</v>
      </c>
      <c r="D258" s="13" t="s">
        <v>514</v>
      </c>
      <c r="E258" s="12" t="s">
        <v>541</v>
      </c>
      <c r="F258" s="12">
        <v>84</v>
      </c>
      <c r="G258" s="12">
        <v>67.5</v>
      </c>
      <c r="H258" s="12">
        <v>151.5</v>
      </c>
      <c r="I258" s="14">
        <f>H258/3</f>
        <v>50.5</v>
      </c>
      <c r="J258" s="12"/>
      <c r="K258" s="14">
        <f>I258+J258</f>
        <v>50.5</v>
      </c>
      <c r="L258" s="12">
        <f>RANK(K258,$K$245:$K$262)</f>
        <v>14</v>
      </c>
    </row>
    <row r="259" spans="1:12" ht="24" customHeight="1">
      <c r="A259" s="11">
        <v>257</v>
      </c>
      <c r="B259" s="12" t="s">
        <v>542</v>
      </c>
      <c r="C259" s="13" t="s">
        <v>513</v>
      </c>
      <c r="D259" s="13" t="s">
        <v>514</v>
      </c>
      <c r="E259" s="12" t="s">
        <v>543</v>
      </c>
      <c r="F259" s="12">
        <v>69.5</v>
      </c>
      <c r="G259" s="12">
        <v>75</v>
      </c>
      <c r="H259" s="12">
        <v>144.5</v>
      </c>
      <c r="I259" s="14">
        <f>H259/3</f>
        <v>48.166666666666664</v>
      </c>
      <c r="J259" s="12"/>
      <c r="K259" s="14">
        <f>I259+J259</f>
        <v>48.166666666666664</v>
      </c>
      <c r="L259" s="12">
        <f>RANK(K259,$K$245:$K$262)</f>
        <v>15</v>
      </c>
    </row>
    <row r="260" spans="1:12" ht="24" customHeight="1">
      <c r="A260" s="11">
        <v>258</v>
      </c>
      <c r="B260" s="12" t="s">
        <v>544</v>
      </c>
      <c r="C260" s="13" t="s">
        <v>513</v>
      </c>
      <c r="D260" s="13" t="s">
        <v>514</v>
      </c>
      <c r="E260" s="12" t="s">
        <v>545</v>
      </c>
      <c r="F260" s="12">
        <v>56</v>
      </c>
      <c r="G260" s="12">
        <v>76</v>
      </c>
      <c r="H260" s="12">
        <v>132</v>
      </c>
      <c r="I260" s="14">
        <f>H260/3</f>
        <v>44</v>
      </c>
      <c r="J260" s="12"/>
      <c r="K260" s="14">
        <f>I260+J260</f>
        <v>44</v>
      </c>
      <c r="L260" s="12">
        <f>RANK(K260,$K$245:$K$262)</f>
        <v>16</v>
      </c>
    </row>
    <row r="261" spans="1:12" ht="24" customHeight="1">
      <c r="A261" s="11">
        <v>259</v>
      </c>
      <c r="B261" s="12" t="s">
        <v>546</v>
      </c>
      <c r="C261" s="13" t="s">
        <v>513</v>
      </c>
      <c r="D261" s="13" t="s">
        <v>514</v>
      </c>
      <c r="E261" s="12" t="s">
        <v>547</v>
      </c>
      <c r="F261" s="12">
        <v>59</v>
      </c>
      <c r="G261" s="12">
        <v>66.5</v>
      </c>
      <c r="H261" s="12">
        <v>125.5</v>
      </c>
      <c r="I261" s="14">
        <f>H261/3</f>
        <v>41.833333333333336</v>
      </c>
      <c r="J261" s="12"/>
      <c r="K261" s="14">
        <f>I261+J261</f>
        <v>41.833333333333336</v>
      </c>
      <c r="L261" s="12">
        <f>RANK(K261,$K$245:$K$262)</f>
        <v>17</v>
      </c>
    </row>
    <row r="262" spans="1:12" ht="24" customHeight="1">
      <c r="A262" s="11">
        <v>260</v>
      </c>
      <c r="B262" s="12" t="s">
        <v>548</v>
      </c>
      <c r="C262" s="13" t="s">
        <v>513</v>
      </c>
      <c r="D262" s="13" t="s">
        <v>514</v>
      </c>
      <c r="E262" s="12" t="s">
        <v>549</v>
      </c>
      <c r="F262" s="12">
        <v>56.5</v>
      </c>
      <c r="G262" s="12">
        <v>63.5</v>
      </c>
      <c r="H262" s="12">
        <v>120</v>
      </c>
      <c r="I262" s="14">
        <f>H262/3</f>
        <v>40</v>
      </c>
      <c r="J262" s="12"/>
      <c r="K262" s="14">
        <f>I262+J262</f>
        <v>40</v>
      </c>
      <c r="L262" s="12">
        <f>RANK(K262,$K$245:$K$262)</f>
        <v>18</v>
      </c>
    </row>
    <row r="263" spans="1:12" ht="24" customHeight="1">
      <c r="A263" s="11">
        <v>261</v>
      </c>
      <c r="B263" s="12" t="s">
        <v>550</v>
      </c>
      <c r="C263" s="13" t="s">
        <v>551</v>
      </c>
      <c r="D263" s="13" t="s">
        <v>552</v>
      </c>
      <c r="E263" s="12" t="s">
        <v>553</v>
      </c>
      <c r="F263" s="12">
        <v>89.2</v>
      </c>
      <c r="G263" s="12">
        <v>99</v>
      </c>
      <c r="H263" s="12">
        <v>188.2</v>
      </c>
      <c r="I263" s="14">
        <f>H263/3</f>
        <v>62.73333333333333</v>
      </c>
      <c r="J263" s="12"/>
      <c r="K263" s="14">
        <f>I263+J263</f>
        <v>62.73333333333333</v>
      </c>
      <c r="L263" s="12">
        <f>RANK(K263,$K$263:$K$269)</f>
        <v>1</v>
      </c>
    </row>
    <row r="264" spans="1:12" ht="24" customHeight="1">
      <c r="A264" s="11">
        <v>262</v>
      </c>
      <c r="B264" s="12" t="s">
        <v>554</v>
      </c>
      <c r="C264" s="13" t="s">
        <v>551</v>
      </c>
      <c r="D264" s="13" t="s">
        <v>552</v>
      </c>
      <c r="E264" s="12" t="s">
        <v>555</v>
      </c>
      <c r="F264" s="12">
        <v>88.3</v>
      </c>
      <c r="G264" s="12">
        <v>87</v>
      </c>
      <c r="H264" s="12">
        <v>175.3</v>
      </c>
      <c r="I264" s="14">
        <f>H264/3</f>
        <v>58.43333333333334</v>
      </c>
      <c r="J264" s="12"/>
      <c r="K264" s="14">
        <f>I264+J264</f>
        <v>58.43333333333334</v>
      </c>
      <c r="L264" s="12">
        <f>RANK(K264,$K$263:$K$269)</f>
        <v>2</v>
      </c>
    </row>
    <row r="265" spans="1:12" ht="24" customHeight="1">
      <c r="A265" s="11">
        <v>263</v>
      </c>
      <c r="B265" s="12" t="s">
        <v>556</v>
      </c>
      <c r="C265" s="13" t="s">
        <v>551</v>
      </c>
      <c r="D265" s="13" t="s">
        <v>552</v>
      </c>
      <c r="E265" s="12" t="s">
        <v>557</v>
      </c>
      <c r="F265" s="12">
        <v>84.3</v>
      </c>
      <c r="G265" s="12">
        <v>81</v>
      </c>
      <c r="H265" s="12">
        <v>165.3</v>
      </c>
      <c r="I265" s="14">
        <f>H265/3</f>
        <v>55.1</v>
      </c>
      <c r="J265" s="12"/>
      <c r="K265" s="14">
        <f>I265+J265</f>
        <v>55.1</v>
      </c>
      <c r="L265" s="12">
        <f>RANK(K265,$K$263:$K$269)</f>
        <v>3</v>
      </c>
    </row>
    <row r="266" spans="1:12" ht="24" customHeight="1">
      <c r="A266" s="11">
        <v>264</v>
      </c>
      <c r="B266" s="12" t="s">
        <v>558</v>
      </c>
      <c r="C266" s="13" t="s">
        <v>551</v>
      </c>
      <c r="D266" s="13" t="s">
        <v>552</v>
      </c>
      <c r="E266" s="12" t="s">
        <v>559</v>
      </c>
      <c r="F266" s="12">
        <v>81.8</v>
      </c>
      <c r="G266" s="12">
        <v>80.5</v>
      </c>
      <c r="H266" s="12">
        <v>162.3</v>
      </c>
      <c r="I266" s="14">
        <f>H266/3</f>
        <v>54.1</v>
      </c>
      <c r="J266" s="12"/>
      <c r="K266" s="14">
        <f>I266+J266</f>
        <v>54.1</v>
      </c>
      <c r="L266" s="12">
        <f>RANK(K266,$K$263:$K$269)</f>
        <v>4</v>
      </c>
    </row>
    <row r="267" spans="1:12" ht="24" customHeight="1">
      <c r="A267" s="11">
        <v>265</v>
      </c>
      <c r="B267" s="12" t="s">
        <v>560</v>
      </c>
      <c r="C267" s="13" t="s">
        <v>551</v>
      </c>
      <c r="D267" s="13" t="s">
        <v>552</v>
      </c>
      <c r="E267" s="12" t="s">
        <v>561</v>
      </c>
      <c r="F267" s="12">
        <v>69.9</v>
      </c>
      <c r="G267" s="12">
        <v>73.5</v>
      </c>
      <c r="H267" s="12">
        <v>143.4</v>
      </c>
      <c r="I267" s="14">
        <f>H267/3</f>
        <v>47.800000000000004</v>
      </c>
      <c r="J267" s="12"/>
      <c r="K267" s="14">
        <f>I267+J267</f>
        <v>47.800000000000004</v>
      </c>
      <c r="L267" s="12">
        <f>RANK(K267,$K$263:$K$269)</f>
        <v>5</v>
      </c>
    </row>
    <row r="268" spans="1:12" ht="24" customHeight="1">
      <c r="A268" s="11">
        <v>266</v>
      </c>
      <c r="B268" s="12" t="s">
        <v>562</v>
      </c>
      <c r="C268" s="13" t="s">
        <v>551</v>
      </c>
      <c r="D268" s="13" t="s">
        <v>552</v>
      </c>
      <c r="E268" s="12" t="s">
        <v>563</v>
      </c>
      <c r="F268" s="12">
        <v>64.3</v>
      </c>
      <c r="G268" s="12">
        <v>77</v>
      </c>
      <c r="H268" s="12">
        <v>141.3</v>
      </c>
      <c r="I268" s="14">
        <f>H268/3</f>
        <v>47.1</v>
      </c>
      <c r="J268" s="12"/>
      <c r="K268" s="14">
        <f>I268+J268</f>
        <v>47.1</v>
      </c>
      <c r="L268" s="12">
        <f>RANK(K268,$K$263:$K$269)</f>
        <v>6</v>
      </c>
    </row>
    <row r="269" spans="1:12" ht="24" customHeight="1">
      <c r="A269" s="11">
        <v>267</v>
      </c>
      <c r="B269" s="12" t="s">
        <v>564</v>
      </c>
      <c r="C269" s="13" t="s">
        <v>551</v>
      </c>
      <c r="D269" s="13" t="s">
        <v>552</v>
      </c>
      <c r="E269" s="12" t="s">
        <v>565</v>
      </c>
      <c r="F269" s="12">
        <v>34.1</v>
      </c>
      <c r="G269" s="12">
        <v>43</v>
      </c>
      <c r="H269" s="12">
        <v>77.1</v>
      </c>
      <c r="I269" s="14">
        <f>H269/3</f>
        <v>25.7</v>
      </c>
      <c r="J269" s="12"/>
      <c r="K269" s="14">
        <f>I269+J269</f>
        <v>25.7</v>
      </c>
      <c r="L269" s="12">
        <f>RANK(K269,$K$263:$K$269)</f>
        <v>7</v>
      </c>
    </row>
    <row r="270" spans="1:12" ht="24" customHeight="1">
      <c r="A270" s="11">
        <v>268</v>
      </c>
      <c r="B270" s="12" t="s">
        <v>566</v>
      </c>
      <c r="C270" s="13" t="s">
        <v>567</v>
      </c>
      <c r="D270" s="13" t="s">
        <v>15</v>
      </c>
      <c r="E270" s="12" t="s">
        <v>568</v>
      </c>
      <c r="F270" s="12">
        <v>109.4</v>
      </c>
      <c r="G270" s="12">
        <v>97.5</v>
      </c>
      <c r="H270" s="12">
        <v>206.9</v>
      </c>
      <c r="I270" s="14">
        <f>H270/3</f>
        <v>68.96666666666667</v>
      </c>
      <c r="J270" s="12"/>
      <c r="K270" s="14">
        <f>I270+J270</f>
        <v>68.96666666666667</v>
      </c>
      <c r="L270" s="12">
        <f>RANK(K270,$K$270:$K$275)</f>
        <v>1</v>
      </c>
    </row>
    <row r="271" spans="1:12" ht="24" customHeight="1">
      <c r="A271" s="11">
        <v>269</v>
      </c>
      <c r="B271" s="12" t="s">
        <v>569</v>
      </c>
      <c r="C271" s="13" t="s">
        <v>567</v>
      </c>
      <c r="D271" s="13" t="s">
        <v>15</v>
      </c>
      <c r="E271" s="12" t="s">
        <v>570</v>
      </c>
      <c r="F271" s="12">
        <v>97.2</v>
      </c>
      <c r="G271" s="12">
        <v>106.5</v>
      </c>
      <c r="H271" s="12">
        <v>203.7</v>
      </c>
      <c r="I271" s="14">
        <f>H271/3</f>
        <v>67.89999999999999</v>
      </c>
      <c r="J271" s="12"/>
      <c r="K271" s="14">
        <f>I271+J271</f>
        <v>67.89999999999999</v>
      </c>
      <c r="L271" s="12">
        <f>RANK(K271,$K$270:$K$275)</f>
        <v>2</v>
      </c>
    </row>
    <row r="272" spans="1:12" ht="24" customHeight="1">
      <c r="A272" s="11">
        <v>270</v>
      </c>
      <c r="B272" s="12" t="s">
        <v>571</v>
      </c>
      <c r="C272" s="13" t="s">
        <v>567</v>
      </c>
      <c r="D272" s="13" t="s">
        <v>15</v>
      </c>
      <c r="E272" s="12" t="s">
        <v>572</v>
      </c>
      <c r="F272" s="12">
        <v>97</v>
      </c>
      <c r="G272" s="12">
        <v>99</v>
      </c>
      <c r="H272" s="12">
        <v>196</v>
      </c>
      <c r="I272" s="14">
        <f>H272/3</f>
        <v>65.33333333333333</v>
      </c>
      <c r="J272" s="12"/>
      <c r="K272" s="14">
        <f>I272+J272</f>
        <v>65.33333333333333</v>
      </c>
      <c r="L272" s="12">
        <f>RANK(K272,$K$270:$K$275)</f>
        <v>3</v>
      </c>
    </row>
    <row r="273" spans="1:12" ht="24" customHeight="1">
      <c r="A273" s="11">
        <v>271</v>
      </c>
      <c r="B273" s="12" t="s">
        <v>573</v>
      </c>
      <c r="C273" s="13" t="s">
        <v>567</v>
      </c>
      <c r="D273" s="13" t="s">
        <v>15</v>
      </c>
      <c r="E273" s="12" t="s">
        <v>574</v>
      </c>
      <c r="F273" s="12">
        <v>79.1</v>
      </c>
      <c r="G273" s="12">
        <v>103.5</v>
      </c>
      <c r="H273" s="12">
        <v>182.6</v>
      </c>
      <c r="I273" s="14">
        <f>H273/3</f>
        <v>60.86666666666667</v>
      </c>
      <c r="J273" s="12"/>
      <c r="K273" s="14">
        <f>I273+J273</f>
        <v>60.86666666666667</v>
      </c>
      <c r="L273" s="12">
        <f>RANK(K273,$K$270:$K$275)</f>
        <v>4</v>
      </c>
    </row>
    <row r="274" spans="1:12" ht="24" customHeight="1">
      <c r="A274" s="11">
        <v>272</v>
      </c>
      <c r="B274" s="12" t="s">
        <v>575</v>
      </c>
      <c r="C274" s="13" t="s">
        <v>567</v>
      </c>
      <c r="D274" s="13" t="s">
        <v>15</v>
      </c>
      <c r="E274" s="12" t="s">
        <v>576</v>
      </c>
      <c r="F274" s="12">
        <v>84.2</v>
      </c>
      <c r="G274" s="12">
        <v>91.5</v>
      </c>
      <c r="H274" s="12">
        <v>175.7</v>
      </c>
      <c r="I274" s="14">
        <f>H274/3</f>
        <v>58.56666666666666</v>
      </c>
      <c r="J274" s="12"/>
      <c r="K274" s="14">
        <f>I274+J274</f>
        <v>58.56666666666666</v>
      </c>
      <c r="L274" s="12">
        <f>RANK(K274,$K$270:$K$275)</f>
        <v>5</v>
      </c>
    </row>
    <row r="275" spans="1:12" ht="24" customHeight="1">
      <c r="A275" s="11">
        <v>273</v>
      </c>
      <c r="B275" s="12" t="s">
        <v>577</v>
      </c>
      <c r="C275" s="13" t="s">
        <v>567</v>
      </c>
      <c r="D275" s="13" t="s">
        <v>15</v>
      </c>
      <c r="E275" s="12" t="s">
        <v>578</v>
      </c>
      <c r="F275" s="12">
        <v>92.9</v>
      </c>
      <c r="G275" s="12">
        <v>77</v>
      </c>
      <c r="H275" s="12">
        <v>169.9</v>
      </c>
      <c r="I275" s="14">
        <f>H275/3</f>
        <v>56.63333333333333</v>
      </c>
      <c r="J275" s="12"/>
      <c r="K275" s="14">
        <f>I275+J275</f>
        <v>56.63333333333333</v>
      </c>
      <c r="L275" s="12">
        <f>RANK(K275,$K$270:$K$275)</f>
        <v>6</v>
      </c>
    </row>
    <row r="276" spans="1:12" ht="24" customHeight="1">
      <c r="A276" s="11">
        <v>274</v>
      </c>
      <c r="B276" s="12" t="s">
        <v>579</v>
      </c>
      <c r="C276" s="13" t="s">
        <v>580</v>
      </c>
      <c r="D276" s="13" t="s">
        <v>581</v>
      </c>
      <c r="E276" s="12" t="s">
        <v>582</v>
      </c>
      <c r="F276" s="12">
        <v>67.5</v>
      </c>
      <c r="G276" s="12">
        <v>106.5</v>
      </c>
      <c r="H276" s="12">
        <v>174</v>
      </c>
      <c r="I276" s="14">
        <f>H276/3</f>
        <v>58</v>
      </c>
      <c r="J276" s="12"/>
      <c r="K276" s="14">
        <f>I276+J276</f>
        <v>58</v>
      </c>
      <c r="L276" s="12">
        <f>RANK(K276,$K$276:$K$286)</f>
        <v>1</v>
      </c>
    </row>
    <row r="277" spans="1:12" ht="24" customHeight="1">
      <c r="A277" s="11">
        <v>275</v>
      </c>
      <c r="B277" s="12" t="s">
        <v>583</v>
      </c>
      <c r="C277" s="13" t="s">
        <v>580</v>
      </c>
      <c r="D277" s="13" t="s">
        <v>581</v>
      </c>
      <c r="E277" s="12" t="s">
        <v>584</v>
      </c>
      <c r="F277" s="12">
        <v>71.5</v>
      </c>
      <c r="G277" s="12">
        <v>93</v>
      </c>
      <c r="H277" s="12">
        <v>164.5</v>
      </c>
      <c r="I277" s="14">
        <f>H277/3</f>
        <v>54.833333333333336</v>
      </c>
      <c r="J277" s="12"/>
      <c r="K277" s="14">
        <f>I277+J277</f>
        <v>54.833333333333336</v>
      </c>
      <c r="L277" s="12">
        <f>RANK(K277,$K$276:$K$286)</f>
        <v>2</v>
      </c>
    </row>
    <row r="278" spans="1:12" ht="24" customHeight="1">
      <c r="A278" s="11">
        <v>276</v>
      </c>
      <c r="B278" s="12" t="s">
        <v>585</v>
      </c>
      <c r="C278" s="13" t="s">
        <v>580</v>
      </c>
      <c r="D278" s="13" t="s">
        <v>581</v>
      </c>
      <c r="E278" s="12" t="s">
        <v>586</v>
      </c>
      <c r="F278" s="12">
        <v>71</v>
      </c>
      <c r="G278" s="12">
        <v>90</v>
      </c>
      <c r="H278" s="12">
        <v>161</v>
      </c>
      <c r="I278" s="14">
        <f>H278/3</f>
        <v>53.666666666666664</v>
      </c>
      <c r="J278" s="12"/>
      <c r="K278" s="14">
        <f>I278+J278</f>
        <v>53.666666666666664</v>
      </c>
      <c r="L278" s="12">
        <f>RANK(K278,$K$276:$K$286)</f>
        <v>3</v>
      </c>
    </row>
    <row r="279" spans="1:12" ht="24" customHeight="1">
      <c r="A279" s="11">
        <v>277</v>
      </c>
      <c r="B279" s="12" t="s">
        <v>587</v>
      </c>
      <c r="C279" s="13" t="s">
        <v>580</v>
      </c>
      <c r="D279" s="13" t="s">
        <v>581</v>
      </c>
      <c r="E279" s="12" t="s">
        <v>588</v>
      </c>
      <c r="F279" s="12">
        <v>67.5</v>
      </c>
      <c r="G279" s="12">
        <v>86</v>
      </c>
      <c r="H279" s="12">
        <v>153.5</v>
      </c>
      <c r="I279" s="14">
        <f>H279/3</f>
        <v>51.166666666666664</v>
      </c>
      <c r="J279" s="12"/>
      <c r="K279" s="14">
        <f>I279+J279</f>
        <v>51.166666666666664</v>
      </c>
      <c r="L279" s="12">
        <f>RANK(K279,$K$276:$K$286)</f>
        <v>4</v>
      </c>
    </row>
    <row r="280" spans="1:12" ht="24" customHeight="1">
      <c r="A280" s="11">
        <v>278</v>
      </c>
      <c r="B280" s="12" t="s">
        <v>589</v>
      </c>
      <c r="C280" s="13" t="s">
        <v>580</v>
      </c>
      <c r="D280" s="13" t="s">
        <v>581</v>
      </c>
      <c r="E280" s="12" t="s">
        <v>590</v>
      </c>
      <c r="F280" s="12">
        <v>64</v>
      </c>
      <c r="G280" s="12">
        <v>84.5</v>
      </c>
      <c r="H280" s="12">
        <v>148.5</v>
      </c>
      <c r="I280" s="14">
        <f>H280/3</f>
        <v>49.5</v>
      </c>
      <c r="J280" s="12"/>
      <c r="K280" s="14">
        <f>I280+J280</f>
        <v>49.5</v>
      </c>
      <c r="L280" s="12">
        <f>RANK(K280,$K$276:$K$286)</f>
        <v>5</v>
      </c>
    </row>
    <row r="281" spans="1:12" ht="24" customHeight="1">
      <c r="A281" s="11">
        <v>279</v>
      </c>
      <c r="B281" s="12" t="s">
        <v>591</v>
      </c>
      <c r="C281" s="13" t="s">
        <v>580</v>
      </c>
      <c r="D281" s="13" t="s">
        <v>581</v>
      </c>
      <c r="E281" s="12" t="s">
        <v>592</v>
      </c>
      <c r="F281" s="12">
        <v>69</v>
      </c>
      <c r="G281" s="12">
        <v>79.5</v>
      </c>
      <c r="H281" s="12">
        <v>148.5</v>
      </c>
      <c r="I281" s="14">
        <f>H281/3</f>
        <v>49.5</v>
      </c>
      <c r="J281" s="12"/>
      <c r="K281" s="14">
        <f>I281+J281</f>
        <v>49.5</v>
      </c>
      <c r="L281" s="12">
        <f>RANK(K281,$K$276:$K$286)</f>
        <v>5</v>
      </c>
    </row>
    <row r="282" spans="1:12" ht="24" customHeight="1">
      <c r="A282" s="11">
        <v>280</v>
      </c>
      <c r="B282" s="12" t="s">
        <v>593</v>
      </c>
      <c r="C282" s="13" t="s">
        <v>580</v>
      </c>
      <c r="D282" s="13" t="s">
        <v>581</v>
      </c>
      <c r="E282" s="12" t="s">
        <v>594</v>
      </c>
      <c r="F282" s="12">
        <v>53</v>
      </c>
      <c r="G282" s="12">
        <v>79.5</v>
      </c>
      <c r="H282" s="12">
        <v>132.5</v>
      </c>
      <c r="I282" s="14">
        <f>H282/3</f>
        <v>44.166666666666664</v>
      </c>
      <c r="J282" s="12"/>
      <c r="K282" s="14">
        <f>I282+J282</f>
        <v>44.166666666666664</v>
      </c>
      <c r="L282" s="12">
        <f>RANK(K282,$K$276:$K$286)</f>
        <v>7</v>
      </c>
    </row>
    <row r="283" spans="1:12" ht="24" customHeight="1">
      <c r="A283" s="11">
        <v>281</v>
      </c>
      <c r="B283" s="12" t="s">
        <v>595</v>
      </c>
      <c r="C283" s="13" t="s">
        <v>580</v>
      </c>
      <c r="D283" s="13" t="s">
        <v>581</v>
      </c>
      <c r="E283" s="12" t="s">
        <v>596</v>
      </c>
      <c r="F283" s="12">
        <v>58.5</v>
      </c>
      <c r="G283" s="12">
        <v>61</v>
      </c>
      <c r="H283" s="12">
        <v>119.5</v>
      </c>
      <c r="I283" s="14">
        <f>H283/3</f>
        <v>39.833333333333336</v>
      </c>
      <c r="J283" s="12"/>
      <c r="K283" s="14">
        <f>I283+J283</f>
        <v>39.833333333333336</v>
      </c>
      <c r="L283" s="12">
        <f>RANK(K283,$K$276:$K$286)</f>
        <v>8</v>
      </c>
    </row>
    <row r="284" spans="1:12" ht="24" customHeight="1">
      <c r="A284" s="11">
        <v>282</v>
      </c>
      <c r="B284" s="12" t="s">
        <v>597</v>
      </c>
      <c r="C284" s="13" t="s">
        <v>580</v>
      </c>
      <c r="D284" s="13" t="s">
        <v>581</v>
      </c>
      <c r="E284" s="12" t="s">
        <v>598</v>
      </c>
      <c r="F284" s="12">
        <v>48</v>
      </c>
      <c r="G284" s="12">
        <v>70</v>
      </c>
      <c r="H284" s="12">
        <v>118</v>
      </c>
      <c r="I284" s="14">
        <f>H284/3</f>
        <v>39.333333333333336</v>
      </c>
      <c r="J284" s="12"/>
      <c r="K284" s="14">
        <f>I284+J284</f>
        <v>39.333333333333336</v>
      </c>
      <c r="L284" s="12">
        <f>RANK(K284,$K$276:$K$286)</f>
        <v>9</v>
      </c>
    </row>
    <row r="285" spans="1:12" ht="24" customHeight="1">
      <c r="A285" s="11">
        <v>283</v>
      </c>
      <c r="B285" s="12" t="s">
        <v>599</v>
      </c>
      <c r="C285" s="13" t="s">
        <v>580</v>
      </c>
      <c r="D285" s="13" t="s">
        <v>581</v>
      </c>
      <c r="E285" s="12" t="s">
        <v>600</v>
      </c>
      <c r="F285" s="12">
        <v>53.5</v>
      </c>
      <c r="G285" s="12">
        <v>60.5</v>
      </c>
      <c r="H285" s="12">
        <v>114</v>
      </c>
      <c r="I285" s="14">
        <f>H285/3</f>
        <v>38</v>
      </c>
      <c r="J285" s="12"/>
      <c r="K285" s="14">
        <f>I285+J285</f>
        <v>38</v>
      </c>
      <c r="L285" s="12">
        <f>RANK(K285,$K$276:$K$286)</f>
        <v>10</v>
      </c>
    </row>
    <row r="286" spans="1:12" ht="24" customHeight="1">
      <c r="A286" s="11">
        <v>284</v>
      </c>
      <c r="B286" s="12" t="s">
        <v>601</v>
      </c>
      <c r="C286" s="13" t="s">
        <v>580</v>
      </c>
      <c r="D286" s="13" t="s">
        <v>581</v>
      </c>
      <c r="E286" s="12" t="s">
        <v>602</v>
      </c>
      <c r="F286" s="12">
        <v>45</v>
      </c>
      <c r="G286" s="12">
        <v>51</v>
      </c>
      <c r="H286" s="12">
        <v>96</v>
      </c>
      <c r="I286" s="14">
        <f>H286/3</f>
        <v>32</v>
      </c>
      <c r="J286" s="12"/>
      <c r="K286" s="14">
        <f>I286+J286</f>
        <v>32</v>
      </c>
      <c r="L286" s="12">
        <f>RANK(K286,$K$276:$K$286)</f>
        <v>11</v>
      </c>
    </row>
    <row r="287" spans="1:12" ht="24" customHeight="1">
      <c r="A287" s="11">
        <v>285</v>
      </c>
      <c r="B287" s="12" t="s">
        <v>603</v>
      </c>
      <c r="C287" s="13" t="s">
        <v>604</v>
      </c>
      <c r="D287" s="13" t="s">
        <v>419</v>
      </c>
      <c r="E287" s="12" t="s">
        <v>605</v>
      </c>
      <c r="F287" s="12">
        <v>109</v>
      </c>
      <c r="G287" s="12">
        <v>86</v>
      </c>
      <c r="H287" s="12">
        <v>195</v>
      </c>
      <c r="I287" s="14">
        <f>H287/3</f>
        <v>65</v>
      </c>
      <c r="J287" s="12"/>
      <c r="K287" s="14">
        <f>I287+J287</f>
        <v>65</v>
      </c>
      <c r="L287" s="12">
        <f>RANK(K287,$K$287:$K$298)</f>
        <v>1</v>
      </c>
    </row>
    <row r="288" spans="1:12" ht="24" customHeight="1">
      <c r="A288" s="11">
        <v>286</v>
      </c>
      <c r="B288" s="12" t="s">
        <v>431</v>
      </c>
      <c r="C288" s="13" t="s">
        <v>604</v>
      </c>
      <c r="D288" s="13" t="s">
        <v>419</v>
      </c>
      <c r="E288" s="12" t="s">
        <v>606</v>
      </c>
      <c r="F288" s="12">
        <v>88.5</v>
      </c>
      <c r="G288" s="12">
        <v>103</v>
      </c>
      <c r="H288" s="12">
        <v>191.5</v>
      </c>
      <c r="I288" s="14">
        <f>H288/3</f>
        <v>63.833333333333336</v>
      </c>
      <c r="J288" s="12"/>
      <c r="K288" s="14">
        <f>I288+J288</f>
        <v>63.833333333333336</v>
      </c>
      <c r="L288" s="12">
        <f>RANK(K288,$K$287:$K$298)</f>
        <v>2</v>
      </c>
    </row>
    <row r="289" spans="1:12" ht="24" customHeight="1">
      <c r="A289" s="11">
        <v>287</v>
      </c>
      <c r="B289" s="12" t="s">
        <v>607</v>
      </c>
      <c r="C289" s="13" t="s">
        <v>604</v>
      </c>
      <c r="D289" s="13" t="s">
        <v>419</v>
      </c>
      <c r="E289" s="12" t="s">
        <v>608</v>
      </c>
      <c r="F289" s="12">
        <v>93.5</v>
      </c>
      <c r="G289" s="12">
        <v>91.5</v>
      </c>
      <c r="H289" s="12">
        <v>185</v>
      </c>
      <c r="I289" s="14">
        <f>H289/3</f>
        <v>61.666666666666664</v>
      </c>
      <c r="J289" s="12"/>
      <c r="K289" s="14">
        <f>I289+J289</f>
        <v>61.666666666666664</v>
      </c>
      <c r="L289" s="12">
        <f>RANK(K289,$K$287:$K$298)</f>
        <v>3</v>
      </c>
    </row>
    <row r="290" spans="1:12" ht="24" customHeight="1">
      <c r="A290" s="11">
        <v>288</v>
      </c>
      <c r="B290" s="12" t="s">
        <v>609</v>
      </c>
      <c r="C290" s="13" t="s">
        <v>604</v>
      </c>
      <c r="D290" s="13" t="s">
        <v>419</v>
      </c>
      <c r="E290" s="12" t="s">
        <v>610</v>
      </c>
      <c r="F290" s="12">
        <v>92</v>
      </c>
      <c r="G290" s="12">
        <v>84</v>
      </c>
      <c r="H290" s="12">
        <v>176</v>
      </c>
      <c r="I290" s="14">
        <f>H290/3</f>
        <v>58.666666666666664</v>
      </c>
      <c r="J290" s="12"/>
      <c r="K290" s="14">
        <f>I290+J290</f>
        <v>58.666666666666664</v>
      </c>
      <c r="L290" s="12">
        <f>RANK(K290,$K$287:$K$298)</f>
        <v>4</v>
      </c>
    </row>
    <row r="291" spans="1:12" ht="24" customHeight="1">
      <c r="A291" s="11">
        <v>289</v>
      </c>
      <c r="B291" s="12" t="s">
        <v>611</v>
      </c>
      <c r="C291" s="13" t="s">
        <v>604</v>
      </c>
      <c r="D291" s="13" t="s">
        <v>419</v>
      </c>
      <c r="E291" s="12" t="s">
        <v>612</v>
      </c>
      <c r="F291" s="12">
        <v>85.5</v>
      </c>
      <c r="G291" s="12">
        <v>88.5</v>
      </c>
      <c r="H291" s="12">
        <v>174</v>
      </c>
      <c r="I291" s="14">
        <f>H291/3</f>
        <v>58</v>
      </c>
      <c r="J291" s="12"/>
      <c r="K291" s="14">
        <f>I291+J291</f>
        <v>58</v>
      </c>
      <c r="L291" s="12">
        <f>RANK(K291,$K$287:$K$298)</f>
        <v>5</v>
      </c>
    </row>
    <row r="292" spans="1:12" ht="24" customHeight="1">
      <c r="A292" s="11">
        <v>290</v>
      </c>
      <c r="B292" s="12" t="s">
        <v>613</v>
      </c>
      <c r="C292" s="13" t="s">
        <v>604</v>
      </c>
      <c r="D292" s="13" t="s">
        <v>419</v>
      </c>
      <c r="E292" s="12" t="s">
        <v>614</v>
      </c>
      <c r="F292" s="12">
        <v>74</v>
      </c>
      <c r="G292" s="12">
        <v>99.5</v>
      </c>
      <c r="H292" s="12">
        <v>173.5</v>
      </c>
      <c r="I292" s="14">
        <f>H292/3</f>
        <v>57.833333333333336</v>
      </c>
      <c r="J292" s="12"/>
      <c r="K292" s="14">
        <f>I292+J292</f>
        <v>57.833333333333336</v>
      </c>
      <c r="L292" s="12">
        <f>RANK(K292,$K$287:$K$298)</f>
        <v>6</v>
      </c>
    </row>
    <row r="293" spans="1:12" ht="24" customHeight="1">
      <c r="A293" s="11">
        <v>291</v>
      </c>
      <c r="B293" s="12" t="s">
        <v>615</v>
      </c>
      <c r="C293" s="13" t="s">
        <v>604</v>
      </c>
      <c r="D293" s="13" t="s">
        <v>419</v>
      </c>
      <c r="E293" s="12" t="s">
        <v>616</v>
      </c>
      <c r="F293" s="12">
        <v>79.5</v>
      </c>
      <c r="G293" s="12">
        <v>93</v>
      </c>
      <c r="H293" s="12">
        <v>172.5</v>
      </c>
      <c r="I293" s="14">
        <f>H293/3</f>
        <v>57.5</v>
      </c>
      <c r="J293" s="12"/>
      <c r="K293" s="14">
        <f>I293+J293</f>
        <v>57.5</v>
      </c>
      <c r="L293" s="12">
        <f>RANK(K293,$K$287:$K$298)</f>
        <v>7</v>
      </c>
    </row>
    <row r="294" spans="1:12" ht="24" customHeight="1">
      <c r="A294" s="11">
        <v>292</v>
      </c>
      <c r="B294" s="12" t="s">
        <v>617</v>
      </c>
      <c r="C294" s="13" t="s">
        <v>604</v>
      </c>
      <c r="D294" s="13" t="s">
        <v>419</v>
      </c>
      <c r="E294" s="12" t="s">
        <v>618</v>
      </c>
      <c r="F294" s="12">
        <v>79.5</v>
      </c>
      <c r="G294" s="12">
        <v>88.5</v>
      </c>
      <c r="H294" s="12">
        <v>168</v>
      </c>
      <c r="I294" s="14">
        <f>H294/3</f>
        <v>56</v>
      </c>
      <c r="J294" s="12"/>
      <c r="K294" s="14">
        <f>I294+J294</f>
        <v>56</v>
      </c>
      <c r="L294" s="12">
        <f>RANK(K294,$K$287:$K$298)</f>
        <v>8</v>
      </c>
    </row>
    <row r="295" spans="1:12" ht="24" customHeight="1">
      <c r="A295" s="11">
        <v>293</v>
      </c>
      <c r="B295" s="12" t="s">
        <v>619</v>
      </c>
      <c r="C295" s="13" t="s">
        <v>604</v>
      </c>
      <c r="D295" s="13" t="s">
        <v>419</v>
      </c>
      <c r="E295" s="12" t="s">
        <v>620</v>
      </c>
      <c r="F295" s="12">
        <v>81</v>
      </c>
      <c r="G295" s="12">
        <v>85</v>
      </c>
      <c r="H295" s="12">
        <v>166</v>
      </c>
      <c r="I295" s="14">
        <f>H295/3</f>
        <v>55.333333333333336</v>
      </c>
      <c r="J295" s="12"/>
      <c r="K295" s="14">
        <f>I295+J295</f>
        <v>55.333333333333336</v>
      </c>
      <c r="L295" s="12">
        <f>RANK(K295,$K$287:$K$298)</f>
        <v>9</v>
      </c>
    </row>
    <row r="296" spans="1:12" ht="24" customHeight="1">
      <c r="A296" s="11">
        <v>294</v>
      </c>
      <c r="B296" s="12" t="s">
        <v>621</v>
      </c>
      <c r="C296" s="13" t="s">
        <v>604</v>
      </c>
      <c r="D296" s="13" t="s">
        <v>419</v>
      </c>
      <c r="E296" s="12" t="s">
        <v>622</v>
      </c>
      <c r="F296" s="12">
        <v>72</v>
      </c>
      <c r="G296" s="12">
        <v>87.5</v>
      </c>
      <c r="H296" s="12">
        <v>159.5</v>
      </c>
      <c r="I296" s="14">
        <f>H296/3</f>
        <v>53.166666666666664</v>
      </c>
      <c r="J296" s="12"/>
      <c r="K296" s="14">
        <f>I296+J296</f>
        <v>53.166666666666664</v>
      </c>
      <c r="L296" s="12">
        <f>RANK(K296,$K$287:$K$298)</f>
        <v>10</v>
      </c>
    </row>
    <row r="297" spans="1:12" ht="24" customHeight="1">
      <c r="A297" s="11">
        <v>295</v>
      </c>
      <c r="B297" s="12" t="s">
        <v>623</v>
      </c>
      <c r="C297" s="13" t="s">
        <v>604</v>
      </c>
      <c r="D297" s="13" t="s">
        <v>419</v>
      </c>
      <c r="E297" s="12" t="s">
        <v>624</v>
      </c>
      <c r="F297" s="12">
        <v>73</v>
      </c>
      <c r="G297" s="12">
        <v>83.5</v>
      </c>
      <c r="H297" s="12">
        <v>156.5</v>
      </c>
      <c r="I297" s="14">
        <f>H297/3</f>
        <v>52.166666666666664</v>
      </c>
      <c r="J297" s="12"/>
      <c r="K297" s="14">
        <f>I297+J297</f>
        <v>52.166666666666664</v>
      </c>
      <c r="L297" s="12">
        <f>RANK(K297,$K$287:$K$298)</f>
        <v>11</v>
      </c>
    </row>
    <row r="298" spans="1:12" ht="24" customHeight="1">
      <c r="A298" s="11">
        <v>296</v>
      </c>
      <c r="B298" s="12" t="s">
        <v>625</v>
      </c>
      <c r="C298" s="13" t="s">
        <v>604</v>
      </c>
      <c r="D298" s="13" t="s">
        <v>419</v>
      </c>
      <c r="E298" s="12" t="s">
        <v>626</v>
      </c>
      <c r="F298" s="12">
        <v>62.5</v>
      </c>
      <c r="G298" s="12">
        <v>80</v>
      </c>
      <c r="H298" s="12">
        <v>142.5</v>
      </c>
      <c r="I298" s="14">
        <f>H298/3</f>
        <v>47.5</v>
      </c>
      <c r="J298" s="12"/>
      <c r="K298" s="14">
        <f>I298+J298</f>
        <v>47.5</v>
      </c>
      <c r="L298" s="12">
        <f>RANK(K298,$K$287:$K$298)</f>
        <v>12</v>
      </c>
    </row>
    <row r="299" spans="1:12" ht="24" customHeight="1">
      <c r="A299" s="11">
        <v>297</v>
      </c>
      <c r="B299" s="12" t="s">
        <v>627</v>
      </c>
      <c r="C299" s="13" t="s">
        <v>628</v>
      </c>
      <c r="D299" s="13" t="s">
        <v>629</v>
      </c>
      <c r="E299" s="12" t="s">
        <v>630</v>
      </c>
      <c r="F299" s="12">
        <v>82</v>
      </c>
      <c r="G299" s="12">
        <v>94</v>
      </c>
      <c r="H299" s="12">
        <v>176</v>
      </c>
      <c r="I299" s="14">
        <f>H299/3</f>
        <v>58.666666666666664</v>
      </c>
      <c r="J299" s="12"/>
      <c r="K299" s="14">
        <f>I299+J299</f>
        <v>58.666666666666664</v>
      </c>
      <c r="L299" s="12">
        <f>RANK(K299,$K$299:$K$305)</f>
        <v>1</v>
      </c>
    </row>
    <row r="300" spans="1:12" ht="24" customHeight="1">
      <c r="A300" s="11">
        <v>298</v>
      </c>
      <c r="B300" s="12" t="s">
        <v>631</v>
      </c>
      <c r="C300" s="13" t="s">
        <v>628</v>
      </c>
      <c r="D300" s="13" t="s">
        <v>629</v>
      </c>
      <c r="E300" s="12" t="s">
        <v>632</v>
      </c>
      <c r="F300" s="12">
        <v>81.5</v>
      </c>
      <c r="G300" s="12">
        <v>72.5</v>
      </c>
      <c r="H300" s="12">
        <v>154</v>
      </c>
      <c r="I300" s="14">
        <f>H300/3</f>
        <v>51.333333333333336</v>
      </c>
      <c r="J300" s="12"/>
      <c r="K300" s="14">
        <f>I300+J300</f>
        <v>51.333333333333336</v>
      </c>
      <c r="L300" s="12">
        <f>RANK(K300,$K$299:$K$305)</f>
        <v>2</v>
      </c>
    </row>
    <row r="301" spans="1:12" ht="24" customHeight="1">
      <c r="A301" s="11">
        <v>299</v>
      </c>
      <c r="B301" s="12" t="s">
        <v>633</v>
      </c>
      <c r="C301" s="13" t="s">
        <v>628</v>
      </c>
      <c r="D301" s="13" t="s">
        <v>629</v>
      </c>
      <c r="E301" s="12" t="s">
        <v>634</v>
      </c>
      <c r="F301" s="12">
        <v>68.5</v>
      </c>
      <c r="G301" s="12">
        <v>85.5</v>
      </c>
      <c r="H301" s="12">
        <v>154</v>
      </c>
      <c r="I301" s="14">
        <f>H301/3</f>
        <v>51.333333333333336</v>
      </c>
      <c r="J301" s="12"/>
      <c r="K301" s="14">
        <f>I301+J301</f>
        <v>51.333333333333336</v>
      </c>
      <c r="L301" s="12">
        <f>RANK(K301,$K$299:$K$305)</f>
        <v>2</v>
      </c>
    </row>
    <row r="302" spans="1:12" ht="24" customHeight="1">
      <c r="A302" s="11">
        <v>300</v>
      </c>
      <c r="B302" s="12" t="s">
        <v>635</v>
      </c>
      <c r="C302" s="13" t="s">
        <v>628</v>
      </c>
      <c r="D302" s="13" t="s">
        <v>629</v>
      </c>
      <c r="E302" s="12" t="s">
        <v>636</v>
      </c>
      <c r="F302" s="12">
        <v>81</v>
      </c>
      <c r="G302" s="12">
        <v>71.5</v>
      </c>
      <c r="H302" s="12">
        <v>152.5</v>
      </c>
      <c r="I302" s="14">
        <f>H302/3</f>
        <v>50.833333333333336</v>
      </c>
      <c r="J302" s="12"/>
      <c r="K302" s="14">
        <f>I302+J302</f>
        <v>50.833333333333336</v>
      </c>
      <c r="L302" s="12">
        <f>RANK(K302,$K$299:$K$305)</f>
        <v>4</v>
      </c>
    </row>
    <row r="303" spans="1:12" ht="24" customHeight="1">
      <c r="A303" s="11">
        <v>301</v>
      </c>
      <c r="B303" s="12" t="s">
        <v>637</v>
      </c>
      <c r="C303" s="13" t="s">
        <v>628</v>
      </c>
      <c r="D303" s="13" t="s">
        <v>629</v>
      </c>
      <c r="E303" s="12" t="s">
        <v>638</v>
      </c>
      <c r="F303" s="12">
        <v>75</v>
      </c>
      <c r="G303" s="12">
        <v>68.5</v>
      </c>
      <c r="H303" s="12">
        <v>143.5</v>
      </c>
      <c r="I303" s="14">
        <f>H303/3</f>
        <v>47.833333333333336</v>
      </c>
      <c r="J303" s="12"/>
      <c r="K303" s="14">
        <f>I303+J303</f>
        <v>47.833333333333336</v>
      </c>
      <c r="L303" s="12">
        <f>RANK(K303,$K$299:$K$305)</f>
        <v>5</v>
      </c>
    </row>
    <row r="304" spans="1:12" ht="24" customHeight="1">
      <c r="A304" s="11">
        <v>302</v>
      </c>
      <c r="B304" s="12" t="s">
        <v>639</v>
      </c>
      <c r="C304" s="13" t="s">
        <v>628</v>
      </c>
      <c r="D304" s="13" t="s">
        <v>629</v>
      </c>
      <c r="E304" s="12" t="s">
        <v>640</v>
      </c>
      <c r="F304" s="12">
        <v>63</v>
      </c>
      <c r="G304" s="12">
        <v>69.5</v>
      </c>
      <c r="H304" s="12">
        <v>132.5</v>
      </c>
      <c r="I304" s="14">
        <f>H304/3</f>
        <v>44.166666666666664</v>
      </c>
      <c r="J304" s="12"/>
      <c r="K304" s="14">
        <f>I304+J304</f>
        <v>44.166666666666664</v>
      </c>
      <c r="L304" s="12">
        <f>RANK(K304,$K$299:$K$305)</f>
        <v>6</v>
      </c>
    </row>
    <row r="305" spans="1:12" ht="24" customHeight="1">
      <c r="A305" s="11">
        <v>303</v>
      </c>
      <c r="B305" s="12" t="s">
        <v>641</v>
      </c>
      <c r="C305" s="13" t="s">
        <v>628</v>
      </c>
      <c r="D305" s="13" t="s">
        <v>629</v>
      </c>
      <c r="E305" s="12" t="s">
        <v>642</v>
      </c>
      <c r="F305" s="12">
        <v>53</v>
      </c>
      <c r="G305" s="12">
        <v>78</v>
      </c>
      <c r="H305" s="12">
        <v>131</v>
      </c>
      <c r="I305" s="14">
        <f>H305/3</f>
        <v>43.666666666666664</v>
      </c>
      <c r="J305" s="12"/>
      <c r="K305" s="14">
        <f>I305+J305</f>
        <v>43.666666666666664</v>
      </c>
      <c r="L305" s="12">
        <f>RANK(K305,$K$299:$K$305)</f>
        <v>7</v>
      </c>
    </row>
    <row r="306" spans="1:12" ht="24" customHeight="1">
      <c r="A306" s="11">
        <v>304</v>
      </c>
      <c r="B306" s="12" t="s">
        <v>643</v>
      </c>
      <c r="C306" s="13" t="s">
        <v>644</v>
      </c>
      <c r="D306" s="13" t="s">
        <v>645</v>
      </c>
      <c r="E306" s="12" t="s">
        <v>646</v>
      </c>
      <c r="F306" s="12">
        <v>84.5</v>
      </c>
      <c r="G306" s="12">
        <v>91</v>
      </c>
      <c r="H306" s="12">
        <v>175.5</v>
      </c>
      <c r="I306" s="14">
        <f>H306/3</f>
        <v>58.5</v>
      </c>
      <c r="J306" s="12"/>
      <c r="K306" s="14">
        <f>I306+J306</f>
        <v>58.5</v>
      </c>
      <c r="L306" s="12">
        <f>RANK(K306,$K$306:$K$356)</f>
        <v>1</v>
      </c>
    </row>
    <row r="307" spans="1:12" ht="24" customHeight="1">
      <c r="A307" s="11">
        <v>305</v>
      </c>
      <c r="B307" s="12" t="s">
        <v>647</v>
      </c>
      <c r="C307" s="13" t="s">
        <v>644</v>
      </c>
      <c r="D307" s="13" t="s">
        <v>645</v>
      </c>
      <c r="E307" s="12" t="s">
        <v>648</v>
      </c>
      <c r="F307" s="12">
        <v>91.5</v>
      </c>
      <c r="G307" s="12">
        <v>82.5</v>
      </c>
      <c r="H307" s="12">
        <v>174</v>
      </c>
      <c r="I307" s="14">
        <f>H307/3</f>
        <v>58</v>
      </c>
      <c r="J307" s="12"/>
      <c r="K307" s="14">
        <f>I307+J307</f>
        <v>58</v>
      </c>
      <c r="L307" s="12">
        <f>RANK(K307,$K$306:$K$356)</f>
        <v>2</v>
      </c>
    </row>
    <row r="308" spans="1:12" ht="24" customHeight="1">
      <c r="A308" s="11">
        <v>306</v>
      </c>
      <c r="B308" s="12" t="s">
        <v>649</v>
      </c>
      <c r="C308" s="13" t="s">
        <v>644</v>
      </c>
      <c r="D308" s="13" t="s">
        <v>645</v>
      </c>
      <c r="E308" s="12" t="s">
        <v>650</v>
      </c>
      <c r="F308" s="12">
        <v>81</v>
      </c>
      <c r="G308" s="12">
        <v>86.5</v>
      </c>
      <c r="H308" s="12">
        <v>167.5</v>
      </c>
      <c r="I308" s="14">
        <f>H308/3</f>
        <v>55.833333333333336</v>
      </c>
      <c r="J308" s="12"/>
      <c r="K308" s="14">
        <f>I308+J308</f>
        <v>55.833333333333336</v>
      </c>
      <c r="L308" s="12">
        <f>RANK(K308,$K$306:$K$356)</f>
        <v>3</v>
      </c>
    </row>
    <row r="309" spans="1:12" ht="24" customHeight="1">
      <c r="A309" s="11">
        <v>307</v>
      </c>
      <c r="B309" s="12" t="s">
        <v>651</v>
      </c>
      <c r="C309" s="13" t="s">
        <v>644</v>
      </c>
      <c r="D309" s="13" t="s">
        <v>645</v>
      </c>
      <c r="E309" s="12" t="s">
        <v>652</v>
      </c>
      <c r="F309" s="12">
        <v>91</v>
      </c>
      <c r="G309" s="12">
        <v>75</v>
      </c>
      <c r="H309" s="12">
        <v>166</v>
      </c>
      <c r="I309" s="14">
        <f>H309/3</f>
        <v>55.333333333333336</v>
      </c>
      <c r="J309" s="12"/>
      <c r="K309" s="14">
        <f>I309+J309</f>
        <v>55.333333333333336</v>
      </c>
      <c r="L309" s="12">
        <f>RANK(K309,$K$306:$K$356)</f>
        <v>4</v>
      </c>
    </row>
    <row r="310" spans="1:12" ht="24" customHeight="1">
      <c r="A310" s="11">
        <v>308</v>
      </c>
      <c r="B310" s="12" t="s">
        <v>653</v>
      </c>
      <c r="C310" s="13" t="s">
        <v>644</v>
      </c>
      <c r="D310" s="13" t="s">
        <v>645</v>
      </c>
      <c r="E310" s="12" t="s">
        <v>654</v>
      </c>
      <c r="F310" s="12">
        <v>78</v>
      </c>
      <c r="G310" s="12">
        <v>84</v>
      </c>
      <c r="H310" s="12">
        <v>162</v>
      </c>
      <c r="I310" s="14">
        <f>H310/3</f>
        <v>54</v>
      </c>
      <c r="J310" s="12"/>
      <c r="K310" s="14">
        <f>I310+J310</f>
        <v>54</v>
      </c>
      <c r="L310" s="12">
        <f>RANK(K310,$K$306:$K$356)</f>
        <v>5</v>
      </c>
    </row>
    <row r="311" spans="1:12" ht="24" customHeight="1">
      <c r="A311" s="11">
        <v>309</v>
      </c>
      <c r="B311" s="12" t="s">
        <v>655</v>
      </c>
      <c r="C311" s="13" t="s">
        <v>644</v>
      </c>
      <c r="D311" s="13" t="s">
        <v>645</v>
      </c>
      <c r="E311" s="12" t="s">
        <v>656</v>
      </c>
      <c r="F311" s="12">
        <v>78</v>
      </c>
      <c r="G311" s="12">
        <v>81</v>
      </c>
      <c r="H311" s="12">
        <v>159</v>
      </c>
      <c r="I311" s="14">
        <f>H311/3</f>
        <v>53</v>
      </c>
      <c r="J311" s="12"/>
      <c r="K311" s="14">
        <f>I311+J311</f>
        <v>53</v>
      </c>
      <c r="L311" s="12">
        <f>RANK(K311,$K$306:$K$356)</f>
        <v>6</v>
      </c>
    </row>
    <row r="312" spans="1:12" ht="24" customHeight="1">
      <c r="A312" s="11">
        <v>310</v>
      </c>
      <c r="B312" s="12" t="s">
        <v>657</v>
      </c>
      <c r="C312" s="13" t="s">
        <v>644</v>
      </c>
      <c r="D312" s="13" t="s">
        <v>645</v>
      </c>
      <c r="E312" s="12" t="s">
        <v>658</v>
      </c>
      <c r="F312" s="12">
        <v>56</v>
      </c>
      <c r="G312" s="12">
        <v>103</v>
      </c>
      <c r="H312" s="12">
        <v>159</v>
      </c>
      <c r="I312" s="14">
        <f>H312/3</f>
        <v>53</v>
      </c>
      <c r="J312" s="12"/>
      <c r="K312" s="14">
        <f>I312+J312</f>
        <v>53</v>
      </c>
      <c r="L312" s="12">
        <f>RANK(K312,$K$306:$K$356)</f>
        <v>6</v>
      </c>
    </row>
    <row r="313" spans="1:12" ht="24" customHeight="1">
      <c r="A313" s="11">
        <v>311</v>
      </c>
      <c r="B313" s="12" t="s">
        <v>508</v>
      </c>
      <c r="C313" s="13" t="s">
        <v>644</v>
      </c>
      <c r="D313" s="13" t="s">
        <v>645</v>
      </c>
      <c r="E313" s="12" t="s">
        <v>659</v>
      </c>
      <c r="F313" s="12">
        <v>67.5</v>
      </c>
      <c r="G313" s="12">
        <v>90.5</v>
      </c>
      <c r="H313" s="12">
        <v>158</v>
      </c>
      <c r="I313" s="14">
        <f>H313/3</f>
        <v>52.666666666666664</v>
      </c>
      <c r="J313" s="12"/>
      <c r="K313" s="14">
        <f>I313+J313</f>
        <v>52.666666666666664</v>
      </c>
      <c r="L313" s="12">
        <f>RANK(K313,$K$306:$K$356)</f>
        <v>8</v>
      </c>
    </row>
    <row r="314" spans="1:12" ht="24" customHeight="1">
      <c r="A314" s="11">
        <v>312</v>
      </c>
      <c r="B314" s="12" t="s">
        <v>660</v>
      </c>
      <c r="C314" s="13" t="s">
        <v>644</v>
      </c>
      <c r="D314" s="13" t="s">
        <v>645</v>
      </c>
      <c r="E314" s="12" t="s">
        <v>661</v>
      </c>
      <c r="F314" s="12">
        <v>61</v>
      </c>
      <c r="G314" s="12">
        <v>97</v>
      </c>
      <c r="H314" s="12">
        <v>158</v>
      </c>
      <c r="I314" s="14">
        <f>H314/3</f>
        <v>52.666666666666664</v>
      </c>
      <c r="J314" s="12"/>
      <c r="K314" s="14">
        <f>I314+J314</f>
        <v>52.666666666666664</v>
      </c>
      <c r="L314" s="12">
        <f>RANK(K314,$K$306:$K$356)</f>
        <v>8</v>
      </c>
    </row>
    <row r="315" spans="1:12" ht="24" customHeight="1">
      <c r="A315" s="11">
        <v>313</v>
      </c>
      <c r="B315" s="12" t="s">
        <v>662</v>
      </c>
      <c r="C315" s="13" t="s">
        <v>644</v>
      </c>
      <c r="D315" s="13" t="s">
        <v>645</v>
      </c>
      <c r="E315" s="12" t="s">
        <v>663</v>
      </c>
      <c r="F315" s="12">
        <v>72</v>
      </c>
      <c r="G315" s="12">
        <v>85.5</v>
      </c>
      <c r="H315" s="12">
        <v>157.5</v>
      </c>
      <c r="I315" s="14">
        <f>H315/3</f>
        <v>52.5</v>
      </c>
      <c r="J315" s="12"/>
      <c r="K315" s="14">
        <f>I315+J315</f>
        <v>52.5</v>
      </c>
      <c r="L315" s="12">
        <f>RANK(K315,$K$306:$K$356)</f>
        <v>10</v>
      </c>
    </row>
    <row r="316" spans="1:12" ht="24" customHeight="1">
      <c r="A316" s="11">
        <v>314</v>
      </c>
      <c r="B316" s="12" t="s">
        <v>664</v>
      </c>
      <c r="C316" s="13" t="s">
        <v>644</v>
      </c>
      <c r="D316" s="13" t="s">
        <v>645</v>
      </c>
      <c r="E316" s="12" t="s">
        <v>665</v>
      </c>
      <c r="F316" s="12">
        <v>70</v>
      </c>
      <c r="G316" s="12">
        <v>86</v>
      </c>
      <c r="H316" s="12">
        <v>156</v>
      </c>
      <c r="I316" s="14">
        <f>H316/3</f>
        <v>52</v>
      </c>
      <c r="J316" s="12"/>
      <c r="K316" s="14">
        <f>I316+J316</f>
        <v>52</v>
      </c>
      <c r="L316" s="12">
        <f>RANK(K316,$K$306:$K$356)</f>
        <v>11</v>
      </c>
    </row>
    <row r="317" spans="1:12" ht="24" customHeight="1">
      <c r="A317" s="11">
        <v>315</v>
      </c>
      <c r="B317" s="12" t="s">
        <v>666</v>
      </c>
      <c r="C317" s="13" t="s">
        <v>644</v>
      </c>
      <c r="D317" s="13" t="s">
        <v>645</v>
      </c>
      <c r="E317" s="12" t="s">
        <v>667</v>
      </c>
      <c r="F317" s="12">
        <v>68.5</v>
      </c>
      <c r="G317" s="12">
        <v>86</v>
      </c>
      <c r="H317" s="12">
        <v>154.5</v>
      </c>
      <c r="I317" s="14">
        <f>H317/3</f>
        <v>51.5</v>
      </c>
      <c r="J317" s="12"/>
      <c r="K317" s="14">
        <f>I317+J317</f>
        <v>51.5</v>
      </c>
      <c r="L317" s="12">
        <f>RANK(K317,$K$306:$K$356)</f>
        <v>12</v>
      </c>
    </row>
    <row r="318" spans="1:12" ht="24" customHeight="1">
      <c r="A318" s="11">
        <v>316</v>
      </c>
      <c r="B318" s="12" t="s">
        <v>668</v>
      </c>
      <c r="C318" s="13" t="s">
        <v>644</v>
      </c>
      <c r="D318" s="13" t="s">
        <v>645</v>
      </c>
      <c r="E318" s="12" t="s">
        <v>669</v>
      </c>
      <c r="F318" s="12">
        <v>71.5</v>
      </c>
      <c r="G318" s="12">
        <v>81</v>
      </c>
      <c r="H318" s="12">
        <v>152.5</v>
      </c>
      <c r="I318" s="14">
        <f>H318/3</f>
        <v>50.833333333333336</v>
      </c>
      <c r="J318" s="12"/>
      <c r="K318" s="14">
        <f>I318+J318</f>
        <v>50.833333333333336</v>
      </c>
      <c r="L318" s="12">
        <f>RANK(K318,$K$306:$K$356)</f>
        <v>13</v>
      </c>
    </row>
    <row r="319" spans="1:12" ht="24" customHeight="1">
      <c r="A319" s="11">
        <v>317</v>
      </c>
      <c r="B319" s="12" t="s">
        <v>670</v>
      </c>
      <c r="C319" s="13" t="s">
        <v>644</v>
      </c>
      <c r="D319" s="13" t="s">
        <v>645</v>
      </c>
      <c r="E319" s="12" t="s">
        <v>671</v>
      </c>
      <c r="F319" s="12">
        <v>71.5</v>
      </c>
      <c r="G319" s="12">
        <v>80</v>
      </c>
      <c r="H319" s="12">
        <v>151.5</v>
      </c>
      <c r="I319" s="14">
        <f>H319/3</f>
        <v>50.5</v>
      </c>
      <c r="J319" s="12"/>
      <c r="K319" s="14">
        <f>I319+J319</f>
        <v>50.5</v>
      </c>
      <c r="L319" s="12">
        <f>RANK(K319,$K$306:$K$356)</f>
        <v>14</v>
      </c>
    </row>
    <row r="320" spans="1:12" ht="24" customHeight="1">
      <c r="A320" s="11">
        <v>318</v>
      </c>
      <c r="B320" s="12" t="s">
        <v>672</v>
      </c>
      <c r="C320" s="13" t="s">
        <v>644</v>
      </c>
      <c r="D320" s="13" t="s">
        <v>645</v>
      </c>
      <c r="E320" s="12" t="s">
        <v>673</v>
      </c>
      <c r="F320" s="12">
        <v>70</v>
      </c>
      <c r="G320" s="12">
        <v>79.5</v>
      </c>
      <c r="H320" s="12">
        <v>149.5</v>
      </c>
      <c r="I320" s="14">
        <f>H320/3</f>
        <v>49.833333333333336</v>
      </c>
      <c r="J320" s="12"/>
      <c r="K320" s="14">
        <f>I320+J320</f>
        <v>49.833333333333336</v>
      </c>
      <c r="L320" s="12">
        <f>RANK(K320,$K$306:$K$356)</f>
        <v>15</v>
      </c>
    </row>
    <row r="321" spans="1:12" ht="24" customHeight="1">
      <c r="A321" s="11">
        <v>319</v>
      </c>
      <c r="B321" s="12" t="s">
        <v>674</v>
      </c>
      <c r="C321" s="13" t="s">
        <v>644</v>
      </c>
      <c r="D321" s="13" t="s">
        <v>645</v>
      </c>
      <c r="E321" s="12" t="s">
        <v>675</v>
      </c>
      <c r="F321" s="12">
        <v>67.5</v>
      </c>
      <c r="G321" s="12">
        <v>79</v>
      </c>
      <c r="H321" s="12">
        <v>146.5</v>
      </c>
      <c r="I321" s="14">
        <f>H321/3</f>
        <v>48.833333333333336</v>
      </c>
      <c r="J321" s="12"/>
      <c r="K321" s="14">
        <f>I321+J321</f>
        <v>48.833333333333336</v>
      </c>
      <c r="L321" s="12">
        <f>RANK(K321,$K$306:$K$356)</f>
        <v>16</v>
      </c>
    </row>
    <row r="322" spans="1:12" ht="24" customHeight="1">
      <c r="A322" s="11">
        <v>320</v>
      </c>
      <c r="B322" s="12" t="s">
        <v>676</v>
      </c>
      <c r="C322" s="13" t="s">
        <v>644</v>
      </c>
      <c r="D322" s="13" t="s">
        <v>645</v>
      </c>
      <c r="E322" s="12" t="s">
        <v>677</v>
      </c>
      <c r="F322" s="12">
        <v>65</v>
      </c>
      <c r="G322" s="12">
        <v>81.5</v>
      </c>
      <c r="H322" s="12">
        <v>146.5</v>
      </c>
      <c r="I322" s="14">
        <f>H322/3</f>
        <v>48.833333333333336</v>
      </c>
      <c r="J322" s="12"/>
      <c r="K322" s="14">
        <f>I322+J322</f>
        <v>48.833333333333336</v>
      </c>
      <c r="L322" s="12">
        <f>RANK(K322,$K$306:$K$356)</f>
        <v>16</v>
      </c>
    </row>
    <row r="323" spans="1:12" ht="24" customHeight="1">
      <c r="A323" s="11">
        <v>321</v>
      </c>
      <c r="B323" s="12" t="s">
        <v>678</v>
      </c>
      <c r="C323" s="13" t="s">
        <v>644</v>
      </c>
      <c r="D323" s="13" t="s">
        <v>645</v>
      </c>
      <c r="E323" s="12" t="s">
        <v>679</v>
      </c>
      <c r="F323" s="12">
        <v>52</v>
      </c>
      <c r="G323" s="12">
        <v>93</v>
      </c>
      <c r="H323" s="12">
        <v>145</v>
      </c>
      <c r="I323" s="14">
        <f>H323/3</f>
        <v>48.333333333333336</v>
      </c>
      <c r="J323" s="12"/>
      <c r="K323" s="14">
        <f>I323+J323</f>
        <v>48.333333333333336</v>
      </c>
      <c r="L323" s="12">
        <f>RANK(K323,$K$306:$K$356)</f>
        <v>18</v>
      </c>
    </row>
    <row r="324" spans="1:12" ht="24" customHeight="1">
      <c r="A324" s="11">
        <v>322</v>
      </c>
      <c r="B324" s="12" t="s">
        <v>680</v>
      </c>
      <c r="C324" s="13" t="s">
        <v>644</v>
      </c>
      <c r="D324" s="13" t="s">
        <v>645</v>
      </c>
      <c r="E324" s="12" t="s">
        <v>681</v>
      </c>
      <c r="F324" s="12">
        <v>60</v>
      </c>
      <c r="G324" s="12">
        <v>85</v>
      </c>
      <c r="H324" s="12">
        <v>145</v>
      </c>
      <c r="I324" s="14">
        <f>H324/3</f>
        <v>48.333333333333336</v>
      </c>
      <c r="J324" s="12"/>
      <c r="K324" s="14">
        <f>I324+J324</f>
        <v>48.333333333333336</v>
      </c>
      <c r="L324" s="12">
        <f>RANK(K324,$K$306:$K$356)</f>
        <v>18</v>
      </c>
    </row>
    <row r="325" spans="1:12" ht="24" customHeight="1">
      <c r="A325" s="11">
        <v>323</v>
      </c>
      <c r="B325" s="12" t="s">
        <v>682</v>
      </c>
      <c r="C325" s="13" t="s">
        <v>644</v>
      </c>
      <c r="D325" s="13" t="s">
        <v>645</v>
      </c>
      <c r="E325" s="12" t="s">
        <v>683</v>
      </c>
      <c r="F325" s="12">
        <v>67</v>
      </c>
      <c r="G325" s="12">
        <v>77.5</v>
      </c>
      <c r="H325" s="12">
        <v>144.5</v>
      </c>
      <c r="I325" s="14">
        <f>H325/3</f>
        <v>48.166666666666664</v>
      </c>
      <c r="J325" s="12"/>
      <c r="K325" s="14">
        <f>I325+J325</f>
        <v>48.166666666666664</v>
      </c>
      <c r="L325" s="12">
        <f>RANK(K325,$K$306:$K$356)</f>
        <v>20</v>
      </c>
    </row>
    <row r="326" spans="1:12" ht="24" customHeight="1">
      <c r="A326" s="11">
        <v>324</v>
      </c>
      <c r="B326" s="12" t="s">
        <v>684</v>
      </c>
      <c r="C326" s="13" t="s">
        <v>644</v>
      </c>
      <c r="D326" s="13" t="s">
        <v>645</v>
      </c>
      <c r="E326" s="12" t="s">
        <v>685</v>
      </c>
      <c r="F326" s="12">
        <v>69</v>
      </c>
      <c r="G326" s="12">
        <v>75.5</v>
      </c>
      <c r="H326" s="12">
        <v>144.5</v>
      </c>
      <c r="I326" s="14">
        <f>H326/3</f>
        <v>48.166666666666664</v>
      </c>
      <c r="J326" s="12"/>
      <c r="K326" s="14">
        <f>I326+J326</f>
        <v>48.166666666666664</v>
      </c>
      <c r="L326" s="12">
        <f>RANK(K326,$K$306:$K$356)</f>
        <v>20</v>
      </c>
    </row>
    <row r="327" spans="1:12" ht="24" customHeight="1">
      <c r="A327" s="11">
        <v>325</v>
      </c>
      <c r="B327" s="12" t="s">
        <v>686</v>
      </c>
      <c r="C327" s="13" t="s">
        <v>644</v>
      </c>
      <c r="D327" s="13" t="s">
        <v>645</v>
      </c>
      <c r="E327" s="12" t="s">
        <v>687</v>
      </c>
      <c r="F327" s="12">
        <v>73.5</v>
      </c>
      <c r="G327" s="12">
        <v>66</v>
      </c>
      <c r="H327" s="12">
        <v>139.5</v>
      </c>
      <c r="I327" s="14">
        <f>H327/3</f>
        <v>46.5</v>
      </c>
      <c r="J327" s="12"/>
      <c r="K327" s="14">
        <f>I327+J327</f>
        <v>46.5</v>
      </c>
      <c r="L327" s="12">
        <f>RANK(K327,$K$306:$K$356)</f>
        <v>22</v>
      </c>
    </row>
    <row r="328" spans="1:12" ht="24" customHeight="1">
      <c r="A328" s="11">
        <v>326</v>
      </c>
      <c r="B328" s="12" t="s">
        <v>688</v>
      </c>
      <c r="C328" s="13" t="s">
        <v>644</v>
      </c>
      <c r="D328" s="13" t="s">
        <v>645</v>
      </c>
      <c r="E328" s="12" t="s">
        <v>689</v>
      </c>
      <c r="F328" s="12">
        <v>55.5</v>
      </c>
      <c r="G328" s="12">
        <v>84</v>
      </c>
      <c r="H328" s="12">
        <v>139.5</v>
      </c>
      <c r="I328" s="14">
        <f>H328/3</f>
        <v>46.5</v>
      </c>
      <c r="J328" s="12"/>
      <c r="K328" s="14">
        <f>I328+J328</f>
        <v>46.5</v>
      </c>
      <c r="L328" s="12">
        <f>RANK(K328,$K$306:$K$356)</f>
        <v>22</v>
      </c>
    </row>
    <row r="329" spans="1:12" ht="24" customHeight="1">
      <c r="A329" s="11">
        <v>327</v>
      </c>
      <c r="B329" s="12" t="s">
        <v>690</v>
      </c>
      <c r="C329" s="13" t="s">
        <v>644</v>
      </c>
      <c r="D329" s="13" t="s">
        <v>645</v>
      </c>
      <c r="E329" s="12" t="s">
        <v>691</v>
      </c>
      <c r="F329" s="12">
        <v>66.5</v>
      </c>
      <c r="G329" s="12">
        <v>71.5</v>
      </c>
      <c r="H329" s="12">
        <v>138</v>
      </c>
      <c r="I329" s="14">
        <f>H329/3</f>
        <v>46</v>
      </c>
      <c r="J329" s="12"/>
      <c r="K329" s="14">
        <f>I329+J329</f>
        <v>46</v>
      </c>
      <c r="L329" s="12">
        <f>RANK(K329,$K$306:$K$356)</f>
        <v>24</v>
      </c>
    </row>
    <row r="330" spans="1:12" ht="24" customHeight="1">
      <c r="A330" s="11">
        <v>328</v>
      </c>
      <c r="B330" s="12" t="s">
        <v>692</v>
      </c>
      <c r="C330" s="13" t="s">
        <v>644</v>
      </c>
      <c r="D330" s="13" t="s">
        <v>645</v>
      </c>
      <c r="E330" s="12" t="s">
        <v>693</v>
      </c>
      <c r="F330" s="12">
        <v>55.5</v>
      </c>
      <c r="G330" s="12">
        <v>80</v>
      </c>
      <c r="H330" s="12">
        <v>135.5</v>
      </c>
      <c r="I330" s="14">
        <f>H330/3</f>
        <v>45.166666666666664</v>
      </c>
      <c r="J330" s="12"/>
      <c r="K330" s="14">
        <f>I330+J330</f>
        <v>45.166666666666664</v>
      </c>
      <c r="L330" s="12">
        <f>RANK(K330,$K$306:$K$356)</f>
        <v>25</v>
      </c>
    </row>
    <row r="331" spans="1:12" ht="24" customHeight="1">
      <c r="A331" s="11">
        <v>329</v>
      </c>
      <c r="B331" s="12" t="s">
        <v>694</v>
      </c>
      <c r="C331" s="13" t="s">
        <v>644</v>
      </c>
      <c r="D331" s="13" t="s">
        <v>645</v>
      </c>
      <c r="E331" s="12" t="s">
        <v>695</v>
      </c>
      <c r="F331" s="12">
        <v>62</v>
      </c>
      <c r="G331" s="12">
        <v>70.5</v>
      </c>
      <c r="H331" s="12">
        <v>132.5</v>
      </c>
      <c r="I331" s="14">
        <f>H331/3</f>
        <v>44.166666666666664</v>
      </c>
      <c r="J331" s="12"/>
      <c r="K331" s="14">
        <f>I331+J331</f>
        <v>44.166666666666664</v>
      </c>
      <c r="L331" s="12">
        <f>RANK(K331,$K$306:$K$356)</f>
        <v>26</v>
      </c>
    </row>
    <row r="332" spans="1:12" ht="24" customHeight="1">
      <c r="A332" s="11">
        <v>330</v>
      </c>
      <c r="B332" s="12" t="s">
        <v>696</v>
      </c>
      <c r="C332" s="13" t="s">
        <v>644</v>
      </c>
      <c r="D332" s="13" t="s">
        <v>645</v>
      </c>
      <c r="E332" s="12" t="s">
        <v>697</v>
      </c>
      <c r="F332" s="12">
        <v>52.5</v>
      </c>
      <c r="G332" s="12">
        <v>76</v>
      </c>
      <c r="H332" s="12">
        <v>128.5</v>
      </c>
      <c r="I332" s="14">
        <f>H332/3</f>
        <v>42.833333333333336</v>
      </c>
      <c r="J332" s="12"/>
      <c r="K332" s="14">
        <f>I332+J332</f>
        <v>42.833333333333336</v>
      </c>
      <c r="L332" s="12">
        <f>RANK(K332,$K$306:$K$356)</f>
        <v>27</v>
      </c>
    </row>
    <row r="333" spans="1:12" ht="24" customHeight="1">
      <c r="A333" s="11">
        <v>331</v>
      </c>
      <c r="B333" s="12" t="s">
        <v>698</v>
      </c>
      <c r="C333" s="13" t="s">
        <v>644</v>
      </c>
      <c r="D333" s="13" t="s">
        <v>645</v>
      </c>
      <c r="E333" s="12" t="s">
        <v>699</v>
      </c>
      <c r="F333" s="12">
        <v>56.5</v>
      </c>
      <c r="G333" s="12">
        <v>71.5</v>
      </c>
      <c r="H333" s="12">
        <v>128</v>
      </c>
      <c r="I333" s="14">
        <f>H333/3</f>
        <v>42.666666666666664</v>
      </c>
      <c r="J333" s="12"/>
      <c r="K333" s="14">
        <f>I333+J333</f>
        <v>42.666666666666664</v>
      </c>
      <c r="L333" s="12">
        <f>RANK(K333,$K$306:$K$356)</f>
        <v>28</v>
      </c>
    </row>
    <row r="334" spans="1:12" ht="24" customHeight="1">
      <c r="A334" s="11">
        <v>332</v>
      </c>
      <c r="B334" s="12" t="s">
        <v>700</v>
      </c>
      <c r="C334" s="13" t="s">
        <v>644</v>
      </c>
      <c r="D334" s="13" t="s">
        <v>645</v>
      </c>
      <c r="E334" s="12" t="s">
        <v>701</v>
      </c>
      <c r="F334" s="12">
        <v>55</v>
      </c>
      <c r="G334" s="12">
        <v>72</v>
      </c>
      <c r="H334" s="12">
        <v>127</v>
      </c>
      <c r="I334" s="14">
        <f>H334/3</f>
        <v>42.333333333333336</v>
      </c>
      <c r="J334" s="12"/>
      <c r="K334" s="14">
        <f>I334+J334</f>
        <v>42.333333333333336</v>
      </c>
      <c r="L334" s="12">
        <f>RANK(K334,$K$306:$K$356)</f>
        <v>29</v>
      </c>
    </row>
    <row r="335" spans="1:12" ht="24" customHeight="1">
      <c r="A335" s="11">
        <v>333</v>
      </c>
      <c r="B335" s="12" t="s">
        <v>702</v>
      </c>
      <c r="C335" s="13" t="s">
        <v>644</v>
      </c>
      <c r="D335" s="13" t="s">
        <v>645</v>
      </c>
      <c r="E335" s="12" t="s">
        <v>703</v>
      </c>
      <c r="F335" s="12">
        <v>50</v>
      </c>
      <c r="G335" s="12">
        <v>77</v>
      </c>
      <c r="H335" s="12">
        <v>127</v>
      </c>
      <c r="I335" s="14">
        <f>H335/3</f>
        <v>42.333333333333336</v>
      </c>
      <c r="J335" s="12"/>
      <c r="K335" s="14">
        <f>I335+J335</f>
        <v>42.333333333333336</v>
      </c>
      <c r="L335" s="12">
        <f>RANK(K335,$K$306:$K$356)</f>
        <v>29</v>
      </c>
    </row>
    <row r="336" spans="1:12" ht="24" customHeight="1">
      <c r="A336" s="11">
        <v>334</v>
      </c>
      <c r="B336" s="12" t="s">
        <v>704</v>
      </c>
      <c r="C336" s="13" t="s">
        <v>644</v>
      </c>
      <c r="D336" s="13" t="s">
        <v>645</v>
      </c>
      <c r="E336" s="12" t="s">
        <v>705</v>
      </c>
      <c r="F336" s="12">
        <v>53.5</v>
      </c>
      <c r="G336" s="12">
        <v>72</v>
      </c>
      <c r="H336" s="12">
        <v>125.5</v>
      </c>
      <c r="I336" s="14">
        <f>H336/3</f>
        <v>41.833333333333336</v>
      </c>
      <c r="J336" s="12"/>
      <c r="K336" s="14">
        <f>I336+J336</f>
        <v>41.833333333333336</v>
      </c>
      <c r="L336" s="12">
        <f>RANK(K336,$K$306:$K$356)</f>
        <v>31</v>
      </c>
    </row>
    <row r="337" spans="1:12" ht="24" customHeight="1">
      <c r="A337" s="11">
        <v>335</v>
      </c>
      <c r="B337" s="12" t="s">
        <v>706</v>
      </c>
      <c r="C337" s="13" t="s">
        <v>644</v>
      </c>
      <c r="D337" s="13" t="s">
        <v>645</v>
      </c>
      <c r="E337" s="12" t="s">
        <v>707</v>
      </c>
      <c r="F337" s="12">
        <v>54.5</v>
      </c>
      <c r="G337" s="12">
        <v>71</v>
      </c>
      <c r="H337" s="12">
        <v>125.5</v>
      </c>
      <c r="I337" s="14">
        <f>H337/3</f>
        <v>41.833333333333336</v>
      </c>
      <c r="J337" s="12"/>
      <c r="K337" s="14">
        <f>I337+J337</f>
        <v>41.833333333333336</v>
      </c>
      <c r="L337" s="12">
        <f>RANK(K337,$K$306:$K$356)</f>
        <v>31</v>
      </c>
    </row>
    <row r="338" spans="1:12" ht="24" customHeight="1">
      <c r="A338" s="11">
        <v>336</v>
      </c>
      <c r="B338" s="12" t="s">
        <v>708</v>
      </c>
      <c r="C338" s="13" t="s">
        <v>644</v>
      </c>
      <c r="D338" s="13" t="s">
        <v>645</v>
      </c>
      <c r="E338" s="12" t="s">
        <v>709</v>
      </c>
      <c r="F338" s="12">
        <v>57</v>
      </c>
      <c r="G338" s="12">
        <v>67</v>
      </c>
      <c r="H338" s="12">
        <v>124</v>
      </c>
      <c r="I338" s="14">
        <f>H338/3</f>
        <v>41.333333333333336</v>
      </c>
      <c r="J338" s="12"/>
      <c r="K338" s="14">
        <f>I338+J338</f>
        <v>41.333333333333336</v>
      </c>
      <c r="L338" s="12">
        <f>RANK(K338,$K$306:$K$356)</f>
        <v>33</v>
      </c>
    </row>
    <row r="339" spans="1:12" ht="24" customHeight="1">
      <c r="A339" s="11">
        <v>337</v>
      </c>
      <c r="B339" s="12" t="s">
        <v>710</v>
      </c>
      <c r="C339" s="13" t="s">
        <v>644</v>
      </c>
      <c r="D339" s="13" t="s">
        <v>645</v>
      </c>
      <c r="E339" s="12" t="s">
        <v>711</v>
      </c>
      <c r="F339" s="12">
        <v>60</v>
      </c>
      <c r="G339" s="12">
        <v>63.5</v>
      </c>
      <c r="H339" s="12">
        <v>123.5</v>
      </c>
      <c r="I339" s="14">
        <f>H339/3</f>
        <v>41.166666666666664</v>
      </c>
      <c r="J339" s="12"/>
      <c r="K339" s="14">
        <f>I339+J339</f>
        <v>41.166666666666664</v>
      </c>
      <c r="L339" s="12">
        <f>RANK(K339,$K$306:$K$356)</f>
        <v>34</v>
      </c>
    </row>
    <row r="340" spans="1:12" ht="24" customHeight="1">
      <c r="A340" s="11">
        <v>338</v>
      </c>
      <c r="B340" s="12" t="s">
        <v>712</v>
      </c>
      <c r="C340" s="13" t="s">
        <v>644</v>
      </c>
      <c r="D340" s="13" t="s">
        <v>645</v>
      </c>
      <c r="E340" s="12" t="s">
        <v>713</v>
      </c>
      <c r="F340" s="12">
        <v>49</v>
      </c>
      <c r="G340" s="12">
        <v>74</v>
      </c>
      <c r="H340" s="12">
        <v>123</v>
      </c>
      <c r="I340" s="14">
        <f>H340/3</f>
        <v>41</v>
      </c>
      <c r="J340" s="12"/>
      <c r="K340" s="14">
        <f>I340+J340</f>
        <v>41</v>
      </c>
      <c r="L340" s="12">
        <f>RANK(K340,$K$306:$K$356)</f>
        <v>35</v>
      </c>
    </row>
    <row r="341" spans="1:12" ht="24" customHeight="1">
      <c r="A341" s="11">
        <v>339</v>
      </c>
      <c r="B341" s="12" t="s">
        <v>714</v>
      </c>
      <c r="C341" s="13" t="s">
        <v>644</v>
      </c>
      <c r="D341" s="13" t="s">
        <v>645</v>
      </c>
      <c r="E341" s="12" t="s">
        <v>715</v>
      </c>
      <c r="F341" s="12">
        <v>51</v>
      </c>
      <c r="G341" s="12">
        <v>72</v>
      </c>
      <c r="H341" s="12">
        <v>123</v>
      </c>
      <c r="I341" s="14">
        <f>H341/3</f>
        <v>41</v>
      </c>
      <c r="J341" s="12"/>
      <c r="K341" s="14">
        <f>I341+J341</f>
        <v>41</v>
      </c>
      <c r="L341" s="12">
        <f>RANK(K341,$K$306:$K$356)</f>
        <v>35</v>
      </c>
    </row>
    <row r="342" spans="1:12" ht="24" customHeight="1">
      <c r="A342" s="11">
        <v>340</v>
      </c>
      <c r="B342" s="12" t="s">
        <v>716</v>
      </c>
      <c r="C342" s="13" t="s">
        <v>644</v>
      </c>
      <c r="D342" s="13" t="s">
        <v>645</v>
      </c>
      <c r="E342" s="12" t="s">
        <v>717</v>
      </c>
      <c r="F342" s="12">
        <v>52.5</v>
      </c>
      <c r="G342" s="12">
        <v>70</v>
      </c>
      <c r="H342" s="12">
        <v>122.5</v>
      </c>
      <c r="I342" s="14">
        <f>H342/3</f>
        <v>40.833333333333336</v>
      </c>
      <c r="J342" s="12"/>
      <c r="K342" s="14">
        <f>I342+J342</f>
        <v>40.833333333333336</v>
      </c>
      <c r="L342" s="12">
        <f>RANK(K342,$K$306:$K$356)</f>
        <v>37</v>
      </c>
    </row>
    <row r="343" spans="1:12" ht="24" customHeight="1">
      <c r="A343" s="11">
        <v>341</v>
      </c>
      <c r="B343" s="12" t="s">
        <v>718</v>
      </c>
      <c r="C343" s="13" t="s">
        <v>644</v>
      </c>
      <c r="D343" s="13" t="s">
        <v>645</v>
      </c>
      <c r="E343" s="12" t="s">
        <v>719</v>
      </c>
      <c r="F343" s="12">
        <v>48</v>
      </c>
      <c r="G343" s="12">
        <v>73</v>
      </c>
      <c r="H343" s="12">
        <v>121</v>
      </c>
      <c r="I343" s="14">
        <f>H343/3</f>
        <v>40.333333333333336</v>
      </c>
      <c r="J343" s="12"/>
      <c r="K343" s="14">
        <f>I343+J343</f>
        <v>40.333333333333336</v>
      </c>
      <c r="L343" s="12">
        <f>RANK(K343,$K$306:$K$356)</f>
        <v>38</v>
      </c>
    </row>
    <row r="344" spans="1:12" ht="24" customHeight="1">
      <c r="A344" s="11">
        <v>342</v>
      </c>
      <c r="B344" s="12" t="s">
        <v>720</v>
      </c>
      <c r="C344" s="13" t="s">
        <v>644</v>
      </c>
      <c r="D344" s="13" t="s">
        <v>645</v>
      </c>
      <c r="E344" s="12" t="s">
        <v>721</v>
      </c>
      <c r="F344" s="12">
        <v>48.5</v>
      </c>
      <c r="G344" s="12">
        <v>71</v>
      </c>
      <c r="H344" s="12">
        <v>119.5</v>
      </c>
      <c r="I344" s="14">
        <f>H344/3</f>
        <v>39.833333333333336</v>
      </c>
      <c r="J344" s="12"/>
      <c r="K344" s="14">
        <f>I344+J344</f>
        <v>39.833333333333336</v>
      </c>
      <c r="L344" s="12">
        <f>RANK(K344,$K$306:$K$356)</f>
        <v>39</v>
      </c>
    </row>
    <row r="345" spans="1:12" ht="24" customHeight="1">
      <c r="A345" s="11">
        <v>343</v>
      </c>
      <c r="B345" s="12" t="s">
        <v>722</v>
      </c>
      <c r="C345" s="13" t="s">
        <v>644</v>
      </c>
      <c r="D345" s="13" t="s">
        <v>645</v>
      </c>
      <c r="E345" s="12" t="s">
        <v>723</v>
      </c>
      <c r="F345" s="12">
        <v>50.5</v>
      </c>
      <c r="G345" s="12">
        <v>69</v>
      </c>
      <c r="H345" s="12">
        <v>119.5</v>
      </c>
      <c r="I345" s="14">
        <f>H345/3</f>
        <v>39.833333333333336</v>
      </c>
      <c r="J345" s="12"/>
      <c r="K345" s="14">
        <f>I345+J345</f>
        <v>39.833333333333336</v>
      </c>
      <c r="L345" s="12">
        <f>RANK(K345,$K$306:$K$356)</f>
        <v>39</v>
      </c>
    </row>
    <row r="346" spans="1:12" ht="24" customHeight="1">
      <c r="A346" s="11">
        <v>344</v>
      </c>
      <c r="B346" s="12" t="s">
        <v>724</v>
      </c>
      <c r="C346" s="13" t="s">
        <v>644</v>
      </c>
      <c r="D346" s="13" t="s">
        <v>645</v>
      </c>
      <c r="E346" s="12" t="s">
        <v>725</v>
      </c>
      <c r="F346" s="12">
        <v>46.5</v>
      </c>
      <c r="G346" s="12">
        <v>72</v>
      </c>
      <c r="H346" s="12">
        <v>118.5</v>
      </c>
      <c r="I346" s="14">
        <f>H346/3</f>
        <v>39.5</v>
      </c>
      <c r="J346" s="12"/>
      <c r="K346" s="14">
        <f>I346+J346</f>
        <v>39.5</v>
      </c>
      <c r="L346" s="12">
        <f>RANK(K346,$K$306:$K$356)</f>
        <v>41</v>
      </c>
    </row>
    <row r="347" spans="1:12" ht="24" customHeight="1">
      <c r="A347" s="11">
        <v>345</v>
      </c>
      <c r="B347" s="12" t="s">
        <v>726</v>
      </c>
      <c r="C347" s="13" t="s">
        <v>644</v>
      </c>
      <c r="D347" s="13" t="s">
        <v>645</v>
      </c>
      <c r="E347" s="12" t="s">
        <v>727</v>
      </c>
      <c r="F347" s="12">
        <v>49.5</v>
      </c>
      <c r="G347" s="12">
        <v>67</v>
      </c>
      <c r="H347" s="12">
        <v>116.5</v>
      </c>
      <c r="I347" s="14">
        <f>H347/3</f>
        <v>38.833333333333336</v>
      </c>
      <c r="J347" s="12"/>
      <c r="K347" s="14">
        <f>I347+J347</f>
        <v>38.833333333333336</v>
      </c>
      <c r="L347" s="12">
        <f>RANK(K347,$K$306:$K$356)</f>
        <v>42</v>
      </c>
    </row>
    <row r="348" spans="1:12" ht="24" customHeight="1">
      <c r="A348" s="11">
        <v>346</v>
      </c>
      <c r="B348" s="12" t="s">
        <v>728</v>
      </c>
      <c r="C348" s="13" t="s">
        <v>644</v>
      </c>
      <c r="D348" s="13" t="s">
        <v>645</v>
      </c>
      <c r="E348" s="12" t="s">
        <v>729</v>
      </c>
      <c r="F348" s="12">
        <v>45</v>
      </c>
      <c r="G348" s="12">
        <v>70</v>
      </c>
      <c r="H348" s="12">
        <v>115</v>
      </c>
      <c r="I348" s="14">
        <f>H348/3</f>
        <v>38.333333333333336</v>
      </c>
      <c r="J348" s="12"/>
      <c r="K348" s="14">
        <f>I348+J348</f>
        <v>38.333333333333336</v>
      </c>
      <c r="L348" s="12">
        <f>RANK(K348,$K$306:$K$356)</f>
        <v>43</v>
      </c>
    </row>
    <row r="349" spans="1:12" ht="24" customHeight="1">
      <c r="A349" s="11">
        <v>347</v>
      </c>
      <c r="B349" s="12" t="s">
        <v>730</v>
      </c>
      <c r="C349" s="13" t="s">
        <v>644</v>
      </c>
      <c r="D349" s="13" t="s">
        <v>645</v>
      </c>
      <c r="E349" s="12" t="s">
        <v>731</v>
      </c>
      <c r="F349" s="12">
        <v>55</v>
      </c>
      <c r="G349" s="12">
        <v>57</v>
      </c>
      <c r="H349" s="12">
        <v>112</v>
      </c>
      <c r="I349" s="14">
        <f>H349/3</f>
        <v>37.333333333333336</v>
      </c>
      <c r="J349" s="12"/>
      <c r="K349" s="14">
        <f>I349+J349</f>
        <v>37.333333333333336</v>
      </c>
      <c r="L349" s="12">
        <f>RANK(K349,$K$306:$K$356)</f>
        <v>44</v>
      </c>
    </row>
    <row r="350" spans="1:12" ht="24" customHeight="1">
      <c r="A350" s="11">
        <v>348</v>
      </c>
      <c r="B350" s="12" t="s">
        <v>732</v>
      </c>
      <c r="C350" s="13" t="s">
        <v>644</v>
      </c>
      <c r="D350" s="13" t="s">
        <v>645</v>
      </c>
      <c r="E350" s="12" t="s">
        <v>733</v>
      </c>
      <c r="F350" s="12">
        <v>50</v>
      </c>
      <c r="G350" s="12">
        <v>60</v>
      </c>
      <c r="H350" s="12">
        <v>110</v>
      </c>
      <c r="I350" s="14">
        <f>H350/3</f>
        <v>36.666666666666664</v>
      </c>
      <c r="J350" s="12"/>
      <c r="K350" s="14">
        <f>I350+J350</f>
        <v>36.666666666666664</v>
      </c>
      <c r="L350" s="12">
        <f>RANK(K350,$K$306:$K$356)</f>
        <v>45</v>
      </c>
    </row>
    <row r="351" spans="1:12" ht="24" customHeight="1">
      <c r="A351" s="11">
        <v>349</v>
      </c>
      <c r="B351" s="12" t="s">
        <v>734</v>
      </c>
      <c r="C351" s="13" t="s">
        <v>644</v>
      </c>
      <c r="D351" s="13" t="s">
        <v>645</v>
      </c>
      <c r="E351" s="12" t="s">
        <v>735</v>
      </c>
      <c r="F351" s="12">
        <v>52.5</v>
      </c>
      <c r="G351" s="12">
        <v>57</v>
      </c>
      <c r="H351" s="12">
        <v>109.5</v>
      </c>
      <c r="I351" s="14">
        <f>H351/3</f>
        <v>36.5</v>
      </c>
      <c r="J351" s="12"/>
      <c r="K351" s="14">
        <f>I351+J351</f>
        <v>36.5</v>
      </c>
      <c r="L351" s="12">
        <f>RANK(K351,$K$306:$K$356)</f>
        <v>46</v>
      </c>
    </row>
    <row r="352" spans="1:12" ht="24" customHeight="1">
      <c r="A352" s="11">
        <v>350</v>
      </c>
      <c r="B352" s="12" t="s">
        <v>736</v>
      </c>
      <c r="C352" s="13" t="s">
        <v>644</v>
      </c>
      <c r="D352" s="13" t="s">
        <v>645</v>
      </c>
      <c r="E352" s="12" t="s">
        <v>737</v>
      </c>
      <c r="F352" s="12">
        <v>45.5</v>
      </c>
      <c r="G352" s="12">
        <v>61</v>
      </c>
      <c r="H352" s="12">
        <v>106.5</v>
      </c>
      <c r="I352" s="14">
        <f>H352/3</f>
        <v>35.5</v>
      </c>
      <c r="J352" s="12"/>
      <c r="K352" s="14">
        <f>I352+J352</f>
        <v>35.5</v>
      </c>
      <c r="L352" s="12">
        <f>RANK(K352,$K$306:$K$356)</f>
        <v>47</v>
      </c>
    </row>
    <row r="353" spans="1:12" ht="24" customHeight="1">
      <c r="A353" s="11">
        <v>351</v>
      </c>
      <c r="B353" s="12" t="s">
        <v>738</v>
      </c>
      <c r="C353" s="13" t="s">
        <v>644</v>
      </c>
      <c r="D353" s="13" t="s">
        <v>645</v>
      </c>
      <c r="E353" s="12" t="s">
        <v>739</v>
      </c>
      <c r="F353" s="12">
        <v>46</v>
      </c>
      <c r="G353" s="12">
        <v>59</v>
      </c>
      <c r="H353" s="12">
        <v>105</v>
      </c>
      <c r="I353" s="14">
        <f>H353/3</f>
        <v>35</v>
      </c>
      <c r="J353" s="12"/>
      <c r="K353" s="14">
        <f>I353+J353</f>
        <v>35</v>
      </c>
      <c r="L353" s="12">
        <f>RANK(K353,$K$306:$K$356)</f>
        <v>48</v>
      </c>
    </row>
    <row r="354" spans="1:12" ht="24" customHeight="1">
      <c r="A354" s="11">
        <v>352</v>
      </c>
      <c r="B354" s="12" t="s">
        <v>740</v>
      </c>
      <c r="C354" s="13" t="s">
        <v>644</v>
      </c>
      <c r="D354" s="13" t="s">
        <v>645</v>
      </c>
      <c r="E354" s="12" t="s">
        <v>741</v>
      </c>
      <c r="F354" s="12">
        <v>26</v>
      </c>
      <c r="G354" s="12">
        <v>72</v>
      </c>
      <c r="H354" s="12">
        <v>98</v>
      </c>
      <c r="I354" s="14">
        <f>H354/3</f>
        <v>32.666666666666664</v>
      </c>
      <c r="J354" s="12"/>
      <c r="K354" s="14">
        <f>I354+J354</f>
        <v>32.666666666666664</v>
      </c>
      <c r="L354" s="12">
        <f>RANK(K354,$K$306:$K$356)</f>
        <v>49</v>
      </c>
    </row>
    <row r="355" spans="1:12" ht="24" customHeight="1">
      <c r="A355" s="11">
        <v>353</v>
      </c>
      <c r="B355" s="12" t="s">
        <v>742</v>
      </c>
      <c r="C355" s="13" t="s">
        <v>644</v>
      </c>
      <c r="D355" s="13" t="s">
        <v>645</v>
      </c>
      <c r="E355" s="12" t="s">
        <v>743</v>
      </c>
      <c r="F355" s="12">
        <v>52</v>
      </c>
      <c r="G355" s="12">
        <v>37</v>
      </c>
      <c r="H355" s="12">
        <v>89</v>
      </c>
      <c r="I355" s="14">
        <f>H355/3</f>
        <v>29.666666666666668</v>
      </c>
      <c r="J355" s="12"/>
      <c r="K355" s="14">
        <f>I355+J355</f>
        <v>29.666666666666668</v>
      </c>
      <c r="L355" s="12">
        <f>RANK(K355,$K$306:$K$356)</f>
        <v>50</v>
      </c>
    </row>
    <row r="356" spans="1:12" ht="24" customHeight="1">
      <c r="A356" s="11">
        <v>354</v>
      </c>
      <c r="B356" s="12" t="s">
        <v>744</v>
      </c>
      <c r="C356" s="13" t="s">
        <v>644</v>
      </c>
      <c r="D356" s="13" t="s">
        <v>645</v>
      </c>
      <c r="E356" s="12" t="s">
        <v>745</v>
      </c>
      <c r="F356" s="12">
        <v>45</v>
      </c>
      <c r="G356" s="12">
        <v>35</v>
      </c>
      <c r="H356" s="12">
        <v>80</v>
      </c>
      <c r="I356" s="14">
        <f>H356/3</f>
        <v>26.666666666666668</v>
      </c>
      <c r="J356" s="12"/>
      <c r="K356" s="14">
        <f>I356+J356</f>
        <v>26.666666666666668</v>
      </c>
      <c r="L356" s="12">
        <f>RANK(K356,$K$306:$K$356)</f>
        <v>51</v>
      </c>
    </row>
    <row r="357" spans="1:12" ht="24" customHeight="1">
      <c r="A357" s="11">
        <v>355</v>
      </c>
      <c r="B357" s="12" t="s">
        <v>746</v>
      </c>
      <c r="C357" s="13" t="s">
        <v>644</v>
      </c>
      <c r="D357" s="13" t="s">
        <v>747</v>
      </c>
      <c r="E357" s="12" t="s">
        <v>748</v>
      </c>
      <c r="F357" s="12">
        <v>91</v>
      </c>
      <c r="G357" s="12">
        <v>103</v>
      </c>
      <c r="H357" s="12">
        <v>194</v>
      </c>
      <c r="I357" s="14">
        <f>H357/3</f>
        <v>64.66666666666667</v>
      </c>
      <c r="J357" s="12"/>
      <c r="K357" s="14">
        <f>I357+J357</f>
        <v>64.66666666666667</v>
      </c>
      <c r="L357" s="12">
        <f>RANK(K357,$K$357:$K$362)</f>
        <v>1</v>
      </c>
    </row>
    <row r="358" spans="1:12" ht="24" customHeight="1">
      <c r="A358" s="11">
        <v>356</v>
      </c>
      <c r="B358" s="12" t="s">
        <v>749</v>
      </c>
      <c r="C358" s="13" t="s">
        <v>644</v>
      </c>
      <c r="D358" s="13" t="s">
        <v>747</v>
      </c>
      <c r="E358" s="12" t="s">
        <v>750</v>
      </c>
      <c r="F358" s="12">
        <v>81.8</v>
      </c>
      <c r="G358" s="12">
        <v>91.5</v>
      </c>
      <c r="H358" s="12">
        <v>173.3</v>
      </c>
      <c r="I358" s="14">
        <f>H358/3</f>
        <v>57.76666666666667</v>
      </c>
      <c r="J358" s="12"/>
      <c r="K358" s="14">
        <f>I358+J358</f>
        <v>57.76666666666667</v>
      </c>
      <c r="L358" s="12">
        <f>RANK(K358,$K$357:$K$362)</f>
        <v>2</v>
      </c>
    </row>
    <row r="359" spans="1:12" ht="24" customHeight="1">
      <c r="A359" s="11">
        <v>357</v>
      </c>
      <c r="B359" s="12" t="s">
        <v>751</v>
      </c>
      <c r="C359" s="13" t="s">
        <v>644</v>
      </c>
      <c r="D359" s="13" t="s">
        <v>747</v>
      </c>
      <c r="E359" s="12" t="s">
        <v>752</v>
      </c>
      <c r="F359" s="12">
        <v>80.1</v>
      </c>
      <c r="G359" s="12">
        <v>70</v>
      </c>
      <c r="H359" s="12">
        <v>150.1</v>
      </c>
      <c r="I359" s="14">
        <f>H359/3</f>
        <v>50.03333333333333</v>
      </c>
      <c r="J359" s="12"/>
      <c r="K359" s="14">
        <f>I359+J359</f>
        <v>50.03333333333333</v>
      </c>
      <c r="L359" s="12">
        <f>RANK(K359,$K$357:$K$362)</f>
        <v>3</v>
      </c>
    </row>
    <row r="360" spans="1:12" ht="24" customHeight="1">
      <c r="A360" s="11">
        <v>358</v>
      </c>
      <c r="B360" s="12" t="s">
        <v>753</v>
      </c>
      <c r="C360" s="13" t="s">
        <v>644</v>
      </c>
      <c r="D360" s="13" t="s">
        <v>747</v>
      </c>
      <c r="E360" s="12" t="s">
        <v>754</v>
      </c>
      <c r="F360" s="12">
        <v>55.7</v>
      </c>
      <c r="G360" s="12">
        <v>69.5</v>
      </c>
      <c r="H360" s="12">
        <v>125.2</v>
      </c>
      <c r="I360" s="14">
        <f>H360/3</f>
        <v>41.733333333333334</v>
      </c>
      <c r="J360" s="12"/>
      <c r="K360" s="14">
        <f>I360+J360</f>
        <v>41.733333333333334</v>
      </c>
      <c r="L360" s="12">
        <f>RANK(K360,$K$357:$K$362)</f>
        <v>4</v>
      </c>
    </row>
    <row r="361" spans="1:12" ht="24" customHeight="1">
      <c r="A361" s="11">
        <v>359</v>
      </c>
      <c r="B361" s="12" t="s">
        <v>755</v>
      </c>
      <c r="C361" s="13" t="s">
        <v>644</v>
      </c>
      <c r="D361" s="13" t="s">
        <v>747</v>
      </c>
      <c r="E361" s="12" t="s">
        <v>756</v>
      </c>
      <c r="F361" s="12">
        <v>55.9</v>
      </c>
      <c r="G361" s="12">
        <v>58.5</v>
      </c>
      <c r="H361" s="12">
        <v>114.4</v>
      </c>
      <c r="I361" s="14">
        <f>H361/3</f>
        <v>38.13333333333333</v>
      </c>
      <c r="J361" s="12"/>
      <c r="K361" s="14">
        <f>I361+J361</f>
        <v>38.13333333333333</v>
      </c>
      <c r="L361" s="12">
        <f>RANK(K361,$K$357:$K$362)</f>
        <v>5</v>
      </c>
    </row>
    <row r="362" spans="1:12" ht="24" customHeight="1">
      <c r="A362" s="11">
        <v>360</v>
      </c>
      <c r="B362" s="12" t="s">
        <v>757</v>
      </c>
      <c r="C362" s="13" t="s">
        <v>644</v>
      </c>
      <c r="D362" s="13" t="s">
        <v>747</v>
      </c>
      <c r="E362" s="12" t="s">
        <v>758</v>
      </c>
      <c r="F362" s="12">
        <v>49.5</v>
      </c>
      <c r="G362" s="12">
        <v>48.5</v>
      </c>
      <c r="H362" s="12">
        <v>98</v>
      </c>
      <c r="I362" s="14">
        <f>H362/3</f>
        <v>32.666666666666664</v>
      </c>
      <c r="J362" s="12"/>
      <c r="K362" s="14">
        <f>I362+J362</f>
        <v>32.666666666666664</v>
      </c>
      <c r="L362" s="12">
        <f>RANK(K362,$K$357:$K$362)</f>
        <v>6</v>
      </c>
    </row>
    <row r="363" spans="1:12" ht="24" customHeight="1">
      <c r="A363" s="11">
        <v>361</v>
      </c>
      <c r="B363" s="12" t="s">
        <v>759</v>
      </c>
      <c r="C363" s="13" t="s">
        <v>760</v>
      </c>
      <c r="D363" s="13" t="s">
        <v>645</v>
      </c>
      <c r="E363" s="12" t="s">
        <v>761</v>
      </c>
      <c r="F363" s="12">
        <v>111</v>
      </c>
      <c r="G363" s="12">
        <v>88.5</v>
      </c>
      <c r="H363" s="12">
        <v>199.5</v>
      </c>
      <c r="I363" s="14">
        <f>H363/3</f>
        <v>66.5</v>
      </c>
      <c r="J363" s="12"/>
      <c r="K363" s="14">
        <f>I363+J363</f>
        <v>66.5</v>
      </c>
      <c r="L363" s="12">
        <f>RANK(K363,$K$363:$K$386)</f>
        <v>1</v>
      </c>
    </row>
    <row r="364" spans="1:12" ht="24" customHeight="1">
      <c r="A364" s="11">
        <v>362</v>
      </c>
      <c r="B364" s="12" t="s">
        <v>762</v>
      </c>
      <c r="C364" s="13" t="s">
        <v>760</v>
      </c>
      <c r="D364" s="13" t="s">
        <v>645</v>
      </c>
      <c r="E364" s="12" t="s">
        <v>763</v>
      </c>
      <c r="F364" s="12">
        <v>95</v>
      </c>
      <c r="G364" s="12">
        <v>98.5</v>
      </c>
      <c r="H364" s="12">
        <v>193.5</v>
      </c>
      <c r="I364" s="14">
        <f>H364/3</f>
        <v>64.5</v>
      </c>
      <c r="J364" s="12"/>
      <c r="K364" s="14">
        <f>I364+J364</f>
        <v>64.5</v>
      </c>
      <c r="L364" s="12">
        <f>RANK(K364,$K$363:$K$386)</f>
        <v>2</v>
      </c>
    </row>
    <row r="365" spans="1:12" ht="24" customHeight="1">
      <c r="A365" s="11">
        <v>363</v>
      </c>
      <c r="B365" s="12" t="s">
        <v>764</v>
      </c>
      <c r="C365" s="13" t="s">
        <v>760</v>
      </c>
      <c r="D365" s="13" t="s">
        <v>645</v>
      </c>
      <c r="E365" s="12" t="s">
        <v>765</v>
      </c>
      <c r="F365" s="12">
        <v>85</v>
      </c>
      <c r="G365" s="12">
        <v>105</v>
      </c>
      <c r="H365" s="12">
        <v>190</v>
      </c>
      <c r="I365" s="14">
        <f>H365/3</f>
        <v>63.333333333333336</v>
      </c>
      <c r="J365" s="12"/>
      <c r="K365" s="14">
        <f>I365+J365</f>
        <v>63.333333333333336</v>
      </c>
      <c r="L365" s="12">
        <f>RANK(K365,$K$363:$K$386)</f>
        <v>3</v>
      </c>
    </row>
    <row r="366" spans="1:12" ht="24" customHeight="1">
      <c r="A366" s="11">
        <v>364</v>
      </c>
      <c r="B366" s="12" t="s">
        <v>766</v>
      </c>
      <c r="C366" s="13" t="s">
        <v>760</v>
      </c>
      <c r="D366" s="13" t="s">
        <v>645</v>
      </c>
      <c r="E366" s="12" t="s">
        <v>767</v>
      </c>
      <c r="F366" s="12">
        <v>105</v>
      </c>
      <c r="G366" s="12">
        <v>80.5</v>
      </c>
      <c r="H366" s="12">
        <v>185.5</v>
      </c>
      <c r="I366" s="14">
        <f>H366/3</f>
        <v>61.833333333333336</v>
      </c>
      <c r="J366" s="12"/>
      <c r="K366" s="14">
        <f>I366+J366</f>
        <v>61.833333333333336</v>
      </c>
      <c r="L366" s="12">
        <f>RANK(K366,$K$363:$K$386)</f>
        <v>4</v>
      </c>
    </row>
    <row r="367" spans="1:12" ht="24" customHeight="1">
      <c r="A367" s="11">
        <v>365</v>
      </c>
      <c r="B367" s="12" t="s">
        <v>768</v>
      </c>
      <c r="C367" s="13" t="s">
        <v>760</v>
      </c>
      <c r="D367" s="13" t="s">
        <v>645</v>
      </c>
      <c r="E367" s="12" t="s">
        <v>769</v>
      </c>
      <c r="F367" s="12">
        <v>95</v>
      </c>
      <c r="G367" s="12">
        <v>86.5</v>
      </c>
      <c r="H367" s="12">
        <v>181.5</v>
      </c>
      <c r="I367" s="14">
        <f>H367/3</f>
        <v>60.5</v>
      </c>
      <c r="J367" s="12"/>
      <c r="K367" s="14">
        <f>I367+J367</f>
        <v>60.5</v>
      </c>
      <c r="L367" s="12">
        <f>RANK(K367,$K$363:$K$386)</f>
        <v>5</v>
      </c>
    </row>
    <row r="368" spans="1:12" ht="24" customHeight="1">
      <c r="A368" s="11">
        <v>366</v>
      </c>
      <c r="B368" s="12" t="s">
        <v>770</v>
      </c>
      <c r="C368" s="13" t="s">
        <v>760</v>
      </c>
      <c r="D368" s="13" t="s">
        <v>645</v>
      </c>
      <c r="E368" s="12" t="s">
        <v>771</v>
      </c>
      <c r="F368" s="12">
        <v>79.5</v>
      </c>
      <c r="G368" s="12">
        <v>101.5</v>
      </c>
      <c r="H368" s="12">
        <v>181</v>
      </c>
      <c r="I368" s="14">
        <f>H368/3</f>
        <v>60.333333333333336</v>
      </c>
      <c r="J368" s="12"/>
      <c r="K368" s="14">
        <f>I368+J368</f>
        <v>60.333333333333336</v>
      </c>
      <c r="L368" s="12">
        <f>RANK(K368,$K$363:$K$386)</f>
        <v>6</v>
      </c>
    </row>
    <row r="369" spans="1:12" ht="24" customHeight="1">
      <c r="A369" s="11">
        <v>367</v>
      </c>
      <c r="B369" s="12" t="s">
        <v>102</v>
      </c>
      <c r="C369" s="13" t="s">
        <v>760</v>
      </c>
      <c r="D369" s="13" t="s">
        <v>645</v>
      </c>
      <c r="E369" s="12" t="s">
        <v>772</v>
      </c>
      <c r="F369" s="12">
        <v>91</v>
      </c>
      <c r="G369" s="12">
        <v>77</v>
      </c>
      <c r="H369" s="12">
        <v>168</v>
      </c>
      <c r="I369" s="14">
        <f>H369/3</f>
        <v>56</v>
      </c>
      <c r="J369" s="12"/>
      <c r="K369" s="14">
        <f>I369+J369</f>
        <v>56</v>
      </c>
      <c r="L369" s="12">
        <f>RANK(K369,$K$363:$K$386)</f>
        <v>7</v>
      </c>
    </row>
    <row r="370" spans="1:12" ht="24" customHeight="1">
      <c r="A370" s="11">
        <v>368</v>
      </c>
      <c r="B370" s="12" t="s">
        <v>773</v>
      </c>
      <c r="C370" s="13" t="s">
        <v>760</v>
      </c>
      <c r="D370" s="13" t="s">
        <v>645</v>
      </c>
      <c r="E370" s="12" t="s">
        <v>774</v>
      </c>
      <c r="F370" s="12">
        <v>86.5</v>
      </c>
      <c r="G370" s="12">
        <v>81</v>
      </c>
      <c r="H370" s="12">
        <v>167.5</v>
      </c>
      <c r="I370" s="14">
        <f>H370/3</f>
        <v>55.833333333333336</v>
      </c>
      <c r="J370" s="12"/>
      <c r="K370" s="14">
        <f>I370+J370</f>
        <v>55.833333333333336</v>
      </c>
      <c r="L370" s="12">
        <f>RANK(K370,$K$363:$K$386)</f>
        <v>8</v>
      </c>
    </row>
    <row r="371" spans="1:12" ht="24" customHeight="1">
      <c r="A371" s="11">
        <v>369</v>
      </c>
      <c r="B371" s="12" t="s">
        <v>775</v>
      </c>
      <c r="C371" s="13" t="s">
        <v>760</v>
      </c>
      <c r="D371" s="13" t="s">
        <v>645</v>
      </c>
      <c r="E371" s="12" t="s">
        <v>776</v>
      </c>
      <c r="F371" s="12">
        <v>77</v>
      </c>
      <c r="G371" s="12">
        <v>87</v>
      </c>
      <c r="H371" s="12">
        <v>164</v>
      </c>
      <c r="I371" s="14">
        <f>H371/3</f>
        <v>54.666666666666664</v>
      </c>
      <c r="J371" s="12"/>
      <c r="K371" s="14">
        <f>I371+J371</f>
        <v>54.666666666666664</v>
      </c>
      <c r="L371" s="12">
        <f>RANK(K371,$K$363:$K$386)</f>
        <v>9</v>
      </c>
    </row>
    <row r="372" spans="1:12" ht="24" customHeight="1">
      <c r="A372" s="11">
        <v>370</v>
      </c>
      <c r="B372" s="12" t="s">
        <v>777</v>
      </c>
      <c r="C372" s="13" t="s">
        <v>760</v>
      </c>
      <c r="D372" s="13" t="s">
        <v>645</v>
      </c>
      <c r="E372" s="12" t="s">
        <v>778</v>
      </c>
      <c r="F372" s="12">
        <v>79</v>
      </c>
      <c r="G372" s="12">
        <v>81</v>
      </c>
      <c r="H372" s="12">
        <v>160</v>
      </c>
      <c r="I372" s="14">
        <f>H372/3</f>
        <v>53.333333333333336</v>
      </c>
      <c r="J372" s="12"/>
      <c r="K372" s="14">
        <f>I372+J372</f>
        <v>53.333333333333336</v>
      </c>
      <c r="L372" s="12">
        <f>RANK(K372,$K$363:$K$386)</f>
        <v>10</v>
      </c>
    </row>
    <row r="373" spans="1:12" ht="24" customHeight="1">
      <c r="A373" s="11">
        <v>371</v>
      </c>
      <c r="B373" s="12" t="s">
        <v>779</v>
      </c>
      <c r="C373" s="13" t="s">
        <v>760</v>
      </c>
      <c r="D373" s="13" t="s">
        <v>645</v>
      </c>
      <c r="E373" s="12" t="s">
        <v>780</v>
      </c>
      <c r="F373" s="12">
        <v>76</v>
      </c>
      <c r="G373" s="12">
        <v>82.5</v>
      </c>
      <c r="H373" s="12">
        <v>158.5</v>
      </c>
      <c r="I373" s="14">
        <f>H373/3</f>
        <v>52.833333333333336</v>
      </c>
      <c r="J373" s="12"/>
      <c r="K373" s="14">
        <f>I373+J373</f>
        <v>52.833333333333336</v>
      </c>
      <c r="L373" s="12">
        <f>RANK(K373,$K$363:$K$386)</f>
        <v>11</v>
      </c>
    </row>
    <row r="374" spans="1:12" ht="24" customHeight="1">
      <c r="A374" s="11">
        <v>372</v>
      </c>
      <c r="B374" s="12" t="s">
        <v>781</v>
      </c>
      <c r="C374" s="13" t="s">
        <v>760</v>
      </c>
      <c r="D374" s="13" t="s">
        <v>645</v>
      </c>
      <c r="E374" s="12" t="s">
        <v>782</v>
      </c>
      <c r="F374" s="12">
        <v>94.5</v>
      </c>
      <c r="G374" s="12">
        <v>62.5</v>
      </c>
      <c r="H374" s="12">
        <v>157</v>
      </c>
      <c r="I374" s="14">
        <f>H374/3</f>
        <v>52.333333333333336</v>
      </c>
      <c r="J374" s="12"/>
      <c r="K374" s="14">
        <f>I374+J374</f>
        <v>52.333333333333336</v>
      </c>
      <c r="L374" s="12">
        <f>RANK(K374,$K$363:$K$386)</f>
        <v>12</v>
      </c>
    </row>
    <row r="375" spans="1:12" ht="24" customHeight="1">
      <c r="A375" s="11">
        <v>373</v>
      </c>
      <c r="B375" s="12" t="s">
        <v>289</v>
      </c>
      <c r="C375" s="13" t="s">
        <v>760</v>
      </c>
      <c r="D375" s="13" t="s">
        <v>645</v>
      </c>
      <c r="E375" s="12" t="s">
        <v>783</v>
      </c>
      <c r="F375" s="12">
        <v>72</v>
      </c>
      <c r="G375" s="12">
        <v>82</v>
      </c>
      <c r="H375" s="12">
        <v>154</v>
      </c>
      <c r="I375" s="14">
        <f>H375/3</f>
        <v>51.333333333333336</v>
      </c>
      <c r="J375" s="12"/>
      <c r="K375" s="14">
        <f>I375+J375</f>
        <v>51.333333333333336</v>
      </c>
      <c r="L375" s="12">
        <f>RANK(K375,$K$363:$K$386)</f>
        <v>13</v>
      </c>
    </row>
    <row r="376" spans="1:12" ht="24" customHeight="1">
      <c r="A376" s="11">
        <v>374</v>
      </c>
      <c r="B376" s="12" t="s">
        <v>784</v>
      </c>
      <c r="C376" s="13" t="s">
        <v>760</v>
      </c>
      <c r="D376" s="13" t="s">
        <v>645</v>
      </c>
      <c r="E376" s="12" t="s">
        <v>785</v>
      </c>
      <c r="F376" s="12">
        <v>58</v>
      </c>
      <c r="G376" s="12">
        <v>95</v>
      </c>
      <c r="H376" s="12">
        <v>153</v>
      </c>
      <c r="I376" s="14">
        <f>H376/3</f>
        <v>51</v>
      </c>
      <c r="J376" s="12"/>
      <c r="K376" s="14">
        <f>I376+J376</f>
        <v>51</v>
      </c>
      <c r="L376" s="12">
        <f>RANK(K376,$K$363:$K$386)</f>
        <v>14</v>
      </c>
    </row>
    <row r="377" spans="1:12" ht="24" customHeight="1">
      <c r="A377" s="11">
        <v>375</v>
      </c>
      <c r="B377" s="12" t="s">
        <v>786</v>
      </c>
      <c r="C377" s="13" t="s">
        <v>760</v>
      </c>
      <c r="D377" s="13" t="s">
        <v>645</v>
      </c>
      <c r="E377" s="12" t="s">
        <v>787</v>
      </c>
      <c r="F377" s="12">
        <v>72</v>
      </c>
      <c r="G377" s="12">
        <v>80</v>
      </c>
      <c r="H377" s="12">
        <v>152</v>
      </c>
      <c r="I377" s="14">
        <f>H377/3</f>
        <v>50.666666666666664</v>
      </c>
      <c r="J377" s="12"/>
      <c r="K377" s="14">
        <f>I377+J377</f>
        <v>50.666666666666664</v>
      </c>
      <c r="L377" s="12">
        <f>RANK(K377,$K$363:$K$386)</f>
        <v>15</v>
      </c>
    </row>
    <row r="378" spans="1:12" ht="24" customHeight="1">
      <c r="A378" s="11">
        <v>376</v>
      </c>
      <c r="B378" s="12" t="s">
        <v>788</v>
      </c>
      <c r="C378" s="13" t="s">
        <v>760</v>
      </c>
      <c r="D378" s="13" t="s">
        <v>645</v>
      </c>
      <c r="E378" s="12" t="s">
        <v>789</v>
      </c>
      <c r="F378" s="12">
        <v>60</v>
      </c>
      <c r="G378" s="12">
        <v>92</v>
      </c>
      <c r="H378" s="12">
        <v>152</v>
      </c>
      <c r="I378" s="14">
        <f>H378/3</f>
        <v>50.666666666666664</v>
      </c>
      <c r="J378" s="12"/>
      <c r="K378" s="14">
        <f>I378+J378</f>
        <v>50.666666666666664</v>
      </c>
      <c r="L378" s="12">
        <f>RANK(K378,$K$363:$K$386)</f>
        <v>15</v>
      </c>
    </row>
    <row r="379" spans="1:12" ht="24" customHeight="1">
      <c r="A379" s="11">
        <v>377</v>
      </c>
      <c r="B379" s="12" t="s">
        <v>790</v>
      </c>
      <c r="C379" s="13" t="s">
        <v>760</v>
      </c>
      <c r="D379" s="13" t="s">
        <v>645</v>
      </c>
      <c r="E379" s="12" t="s">
        <v>791</v>
      </c>
      <c r="F379" s="12">
        <v>68.5</v>
      </c>
      <c r="G379" s="12">
        <v>83</v>
      </c>
      <c r="H379" s="12">
        <v>151.5</v>
      </c>
      <c r="I379" s="14">
        <f>H379/3</f>
        <v>50.5</v>
      </c>
      <c r="J379" s="12"/>
      <c r="K379" s="14">
        <f>I379+J379</f>
        <v>50.5</v>
      </c>
      <c r="L379" s="12">
        <f>RANK(K379,$K$363:$K$386)</f>
        <v>17</v>
      </c>
    </row>
    <row r="380" spans="1:12" ht="24" customHeight="1">
      <c r="A380" s="11">
        <v>378</v>
      </c>
      <c r="B380" s="12" t="s">
        <v>792</v>
      </c>
      <c r="C380" s="13" t="s">
        <v>760</v>
      </c>
      <c r="D380" s="13" t="s">
        <v>645</v>
      </c>
      <c r="E380" s="12" t="s">
        <v>793</v>
      </c>
      <c r="F380" s="12">
        <v>70.5</v>
      </c>
      <c r="G380" s="12">
        <v>81</v>
      </c>
      <c r="H380" s="12">
        <v>151.5</v>
      </c>
      <c r="I380" s="14">
        <f>H380/3</f>
        <v>50.5</v>
      </c>
      <c r="J380" s="12"/>
      <c r="K380" s="14">
        <f>I380+J380</f>
        <v>50.5</v>
      </c>
      <c r="L380" s="12">
        <f>RANK(K380,$K$363:$K$386)</f>
        <v>17</v>
      </c>
    </row>
    <row r="381" spans="1:12" ht="24" customHeight="1">
      <c r="A381" s="11">
        <v>379</v>
      </c>
      <c r="B381" s="12" t="s">
        <v>794</v>
      </c>
      <c r="C381" s="13" t="s">
        <v>760</v>
      </c>
      <c r="D381" s="13" t="s">
        <v>645</v>
      </c>
      <c r="E381" s="12" t="s">
        <v>795</v>
      </c>
      <c r="F381" s="12">
        <v>66.5</v>
      </c>
      <c r="G381" s="12">
        <v>81</v>
      </c>
      <c r="H381" s="12">
        <v>147.5</v>
      </c>
      <c r="I381" s="14">
        <f>H381/3</f>
        <v>49.166666666666664</v>
      </c>
      <c r="J381" s="12"/>
      <c r="K381" s="14">
        <f>I381+J381</f>
        <v>49.166666666666664</v>
      </c>
      <c r="L381" s="12">
        <f>RANK(K381,$K$363:$K$386)</f>
        <v>19</v>
      </c>
    </row>
    <row r="382" spans="1:12" ht="24" customHeight="1">
      <c r="A382" s="11">
        <v>380</v>
      </c>
      <c r="B382" s="12" t="s">
        <v>796</v>
      </c>
      <c r="C382" s="13" t="s">
        <v>760</v>
      </c>
      <c r="D382" s="13" t="s">
        <v>645</v>
      </c>
      <c r="E382" s="12" t="s">
        <v>797</v>
      </c>
      <c r="F382" s="12">
        <v>68</v>
      </c>
      <c r="G382" s="12">
        <v>73</v>
      </c>
      <c r="H382" s="12">
        <v>141</v>
      </c>
      <c r="I382" s="14">
        <f>H382/3</f>
        <v>47</v>
      </c>
      <c r="J382" s="12"/>
      <c r="K382" s="14">
        <f>I382+J382</f>
        <v>47</v>
      </c>
      <c r="L382" s="12">
        <f>RANK(K382,$K$363:$K$386)</f>
        <v>20</v>
      </c>
    </row>
    <row r="383" spans="1:12" ht="24" customHeight="1">
      <c r="A383" s="11">
        <v>381</v>
      </c>
      <c r="B383" s="12" t="s">
        <v>798</v>
      </c>
      <c r="C383" s="13" t="s">
        <v>760</v>
      </c>
      <c r="D383" s="13" t="s">
        <v>645</v>
      </c>
      <c r="E383" s="12" t="s">
        <v>799</v>
      </c>
      <c r="F383" s="12">
        <v>71.5</v>
      </c>
      <c r="G383" s="12">
        <v>69</v>
      </c>
      <c r="H383" s="12">
        <v>140.5</v>
      </c>
      <c r="I383" s="14">
        <f>H383/3</f>
        <v>46.833333333333336</v>
      </c>
      <c r="J383" s="12"/>
      <c r="K383" s="14">
        <f>I383+J383</f>
        <v>46.833333333333336</v>
      </c>
      <c r="L383" s="12">
        <f>RANK(K383,$K$363:$K$386)</f>
        <v>21</v>
      </c>
    </row>
    <row r="384" spans="1:12" ht="24" customHeight="1">
      <c r="A384" s="11">
        <v>382</v>
      </c>
      <c r="B384" s="12" t="s">
        <v>800</v>
      </c>
      <c r="C384" s="13" t="s">
        <v>760</v>
      </c>
      <c r="D384" s="13" t="s">
        <v>645</v>
      </c>
      <c r="E384" s="12" t="s">
        <v>801</v>
      </c>
      <c r="F384" s="12">
        <v>70.5</v>
      </c>
      <c r="G384" s="12">
        <v>59</v>
      </c>
      <c r="H384" s="12">
        <v>129.5</v>
      </c>
      <c r="I384" s="14">
        <f>H384/3</f>
        <v>43.166666666666664</v>
      </c>
      <c r="J384" s="12"/>
      <c r="K384" s="14">
        <f>I384+J384</f>
        <v>43.166666666666664</v>
      </c>
      <c r="L384" s="12">
        <f>RANK(K384,$K$363:$K$386)</f>
        <v>22</v>
      </c>
    </row>
    <row r="385" spans="1:12" ht="24" customHeight="1">
      <c r="A385" s="11">
        <v>383</v>
      </c>
      <c r="B385" s="12" t="s">
        <v>802</v>
      </c>
      <c r="C385" s="13" t="s">
        <v>760</v>
      </c>
      <c r="D385" s="13" t="s">
        <v>645</v>
      </c>
      <c r="E385" s="12" t="s">
        <v>803</v>
      </c>
      <c r="F385" s="12">
        <v>47.5</v>
      </c>
      <c r="G385" s="12">
        <v>80</v>
      </c>
      <c r="H385" s="12">
        <v>127.5</v>
      </c>
      <c r="I385" s="14">
        <f>H385/3</f>
        <v>42.5</v>
      </c>
      <c r="J385" s="12"/>
      <c r="K385" s="14">
        <f>I385+J385</f>
        <v>42.5</v>
      </c>
      <c r="L385" s="12">
        <f>RANK(K385,$K$363:$K$386)</f>
        <v>23</v>
      </c>
    </row>
    <row r="386" spans="1:12" ht="24" customHeight="1">
      <c r="A386" s="11">
        <v>384</v>
      </c>
      <c r="B386" s="12" t="s">
        <v>804</v>
      </c>
      <c r="C386" s="13" t="s">
        <v>760</v>
      </c>
      <c r="D386" s="13" t="s">
        <v>645</v>
      </c>
      <c r="E386" s="12" t="s">
        <v>805</v>
      </c>
      <c r="F386" s="12">
        <v>44</v>
      </c>
      <c r="G386" s="12">
        <v>64</v>
      </c>
      <c r="H386" s="12">
        <v>108</v>
      </c>
      <c r="I386" s="14">
        <f>H386/3</f>
        <v>36</v>
      </c>
      <c r="J386" s="12"/>
      <c r="K386" s="14">
        <f>I386+J386</f>
        <v>36</v>
      </c>
      <c r="L386" s="12">
        <f>RANK(K386,$K$363:$K$386)</f>
        <v>24</v>
      </c>
    </row>
    <row r="387" spans="1:12" ht="24" customHeight="1">
      <c r="A387" s="11">
        <v>385</v>
      </c>
      <c r="B387" s="12" t="s">
        <v>806</v>
      </c>
      <c r="C387" s="13" t="s">
        <v>807</v>
      </c>
      <c r="D387" s="13" t="s">
        <v>808</v>
      </c>
      <c r="E387" s="12" t="s">
        <v>809</v>
      </c>
      <c r="F387" s="12">
        <v>92.2</v>
      </c>
      <c r="G387" s="12">
        <v>102</v>
      </c>
      <c r="H387" s="12">
        <v>194.2</v>
      </c>
      <c r="I387" s="14">
        <f>H387/3</f>
        <v>64.73333333333333</v>
      </c>
      <c r="J387" s="12"/>
      <c r="K387" s="14">
        <f>I387+J387</f>
        <v>64.73333333333333</v>
      </c>
      <c r="L387" s="12">
        <f>RANK(K387,$K$387:$K$409)</f>
        <v>1</v>
      </c>
    </row>
    <row r="388" spans="1:12" ht="24" customHeight="1">
      <c r="A388" s="11">
        <v>386</v>
      </c>
      <c r="B388" s="12" t="s">
        <v>810</v>
      </c>
      <c r="C388" s="13" t="s">
        <v>807</v>
      </c>
      <c r="D388" s="13" t="s">
        <v>808</v>
      </c>
      <c r="E388" s="12" t="s">
        <v>811</v>
      </c>
      <c r="F388" s="12">
        <v>87.6</v>
      </c>
      <c r="G388" s="12">
        <v>106</v>
      </c>
      <c r="H388" s="12">
        <v>193.6</v>
      </c>
      <c r="I388" s="14">
        <f>H388/3</f>
        <v>64.53333333333333</v>
      </c>
      <c r="J388" s="12"/>
      <c r="K388" s="14">
        <f>I388+J388</f>
        <v>64.53333333333333</v>
      </c>
      <c r="L388" s="12">
        <f>RANK(K388,$K$387:$K$409)</f>
        <v>2</v>
      </c>
    </row>
    <row r="389" spans="1:12" ht="24" customHeight="1">
      <c r="A389" s="11">
        <v>387</v>
      </c>
      <c r="B389" s="12" t="s">
        <v>812</v>
      </c>
      <c r="C389" s="13" t="s">
        <v>807</v>
      </c>
      <c r="D389" s="13" t="s">
        <v>808</v>
      </c>
      <c r="E389" s="12" t="s">
        <v>813</v>
      </c>
      <c r="F389" s="12">
        <v>86.3</v>
      </c>
      <c r="G389" s="12">
        <v>103.5</v>
      </c>
      <c r="H389" s="12">
        <v>189.8</v>
      </c>
      <c r="I389" s="14">
        <f>H389/3</f>
        <v>63.26666666666667</v>
      </c>
      <c r="J389" s="12"/>
      <c r="K389" s="14">
        <f>I389+J389</f>
        <v>63.26666666666667</v>
      </c>
      <c r="L389" s="12">
        <f>RANK(K389,$K$387:$K$409)</f>
        <v>3</v>
      </c>
    </row>
    <row r="390" spans="1:12" ht="24" customHeight="1">
      <c r="A390" s="11">
        <v>388</v>
      </c>
      <c r="B390" s="12" t="s">
        <v>814</v>
      </c>
      <c r="C390" s="13" t="s">
        <v>807</v>
      </c>
      <c r="D390" s="13" t="s">
        <v>808</v>
      </c>
      <c r="E390" s="12" t="s">
        <v>815</v>
      </c>
      <c r="F390" s="12">
        <v>89</v>
      </c>
      <c r="G390" s="12">
        <v>99.5</v>
      </c>
      <c r="H390" s="12">
        <v>188.5</v>
      </c>
      <c r="I390" s="14">
        <f>H390/3</f>
        <v>62.833333333333336</v>
      </c>
      <c r="J390" s="12"/>
      <c r="K390" s="14">
        <f>I390+J390</f>
        <v>62.833333333333336</v>
      </c>
      <c r="L390" s="12">
        <f>RANK(K390,$K$387:$K$409)</f>
        <v>4</v>
      </c>
    </row>
    <row r="391" spans="1:12" ht="24" customHeight="1">
      <c r="A391" s="11">
        <v>389</v>
      </c>
      <c r="B391" s="12" t="s">
        <v>816</v>
      </c>
      <c r="C391" s="13" t="s">
        <v>807</v>
      </c>
      <c r="D391" s="13" t="s">
        <v>808</v>
      </c>
      <c r="E391" s="12" t="s">
        <v>817</v>
      </c>
      <c r="F391" s="12">
        <v>88.6</v>
      </c>
      <c r="G391" s="12">
        <v>95</v>
      </c>
      <c r="H391" s="12">
        <v>183.6</v>
      </c>
      <c r="I391" s="14">
        <f>H391/3</f>
        <v>61.199999999999996</v>
      </c>
      <c r="J391" s="12"/>
      <c r="K391" s="14">
        <f>I391+J391</f>
        <v>61.199999999999996</v>
      </c>
      <c r="L391" s="12">
        <f>RANK(K391,$K$387:$K$409)</f>
        <v>5</v>
      </c>
    </row>
    <row r="392" spans="1:12" ht="24" customHeight="1">
      <c r="A392" s="11">
        <v>390</v>
      </c>
      <c r="B392" s="12" t="s">
        <v>818</v>
      </c>
      <c r="C392" s="13" t="s">
        <v>807</v>
      </c>
      <c r="D392" s="13" t="s">
        <v>808</v>
      </c>
      <c r="E392" s="12" t="s">
        <v>819</v>
      </c>
      <c r="F392" s="12">
        <v>84.7</v>
      </c>
      <c r="G392" s="12">
        <v>95</v>
      </c>
      <c r="H392" s="12">
        <v>179.7</v>
      </c>
      <c r="I392" s="14">
        <f>H392/3</f>
        <v>59.9</v>
      </c>
      <c r="J392" s="12"/>
      <c r="K392" s="14">
        <f>I392+J392</f>
        <v>59.9</v>
      </c>
      <c r="L392" s="12">
        <f>RANK(K392,$K$387:$K$409)</f>
        <v>6</v>
      </c>
    </row>
    <row r="393" spans="1:12" ht="24" customHeight="1">
      <c r="A393" s="11">
        <v>391</v>
      </c>
      <c r="B393" s="12" t="s">
        <v>820</v>
      </c>
      <c r="C393" s="13" t="s">
        <v>807</v>
      </c>
      <c r="D393" s="13" t="s">
        <v>808</v>
      </c>
      <c r="E393" s="12" t="s">
        <v>821</v>
      </c>
      <c r="F393" s="12">
        <v>81.2</v>
      </c>
      <c r="G393" s="12">
        <v>91.5</v>
      </c>
      <c r="H393" s="12">
        <v>172.7</v>
      </c>
      <c r="I393" s="14">
        <f>H393/3</f>
        <v>57.56666666666666</v>
      </c>
      <c r="J393" s="12"/>
      <c r="K393" s="14">
        <f>I393+J393</f>
        <v>57.56666666666666</v>
      </c>
      <c r="L393" s="12">
        <f>RANK(K393,$K$387:$K$409)</f>
        <v>7</v>
      </c>
    </row>
    <row r="394" spans="1:12" ht="24" customHeight="1">
      <c r="A394" s="11">
        <v>392</v>
      </c>
      <c r="B394" s="12" t="s">
        <v>822</v>
      </c>
      <c r="C394" s="13" t="s">
        <v>807</v>
      </c>
      <c r="D394" s="13" t="s">
        <v>808</v>
      </c>
      <c r="E394" s="12" t="s">
        <v>823</v>
      </c>
      <c r="F394" s="12">
        <v>72</v>
      </c>
      <c r="G394" s="12">
        <v>100</v>
      </c>
      <c r="H394" s="12">
        <v>172</v>
      </c>
      <c r="I394" s="14">
        <f>H394/3</f>
        <v>57.333333333333336</v>
      </c>
      <c r="J394" s="12"/>
      <c r="K394" s="14">
        <f>I394+J394</f>
        <v>57.333333333333336</v>
      </c>
      <c r="L394" s="12">
        <f>RANK(K394,$K$387:$K$409)</f>
        <v>8</v>
      </c>
    </row>
    <row r="395" spans="1:12" ht="24" customHeight="1">
      <c r="A395" s="11">
        <v>393</v>
      </c>
      <c r="B395" s="12" t="s">
        <v>824</v>
      </c>
      <c r="C395" s="13" t="s">
        <v>807</v>
      </c>
      <c r="D395" s="13" t="s">
        <v>808</v>
      </c>
      <c r="E395" s="12" t="s">
        <v>825</v>
      </c>
      <c r="F395" s="12">
        <v>76.4</v>
      </c>
      <c r="G395" s="12">
        <v>95</v>
      </c>
      <c r="H395" s="12">
        <v>171.4</v>
      </c>
      <c r="I395" s="14">
        <f>H395/3</f>
        <v>57.13333333333333</v>
      </c>
      <c r="J395" s="12"/>
      <c r="K395" s="14">
        <f>I395+J395</f>
        <v>57.13333333333333</v>
      </c>
      <c r="L395" s="12">
        <f>RANK(K395,$K$387:$K$409)</f>
        <v>9</v>
      </c>
    </row>
    <row r="396" spans="1:12" ht="24" customHeight="1">
      <c r="A396" s="11">
        <v>394</v>
      </c>
      <c r="B396" s="12" t="s">
        <v>826</v>
      </c>
      <c r="C396" s="13" t="s">
        <v>807</v>
      </c>
      <c r="D396" s="13" t="s">
        <v>808</v>
      </c>
      <c r="E396" s="12" t="s">
        <v>827</v>
      </c>
      <c r="F396" s="12">
        <v>93.6</v>
      </c>
      <c r="G396" s="12">
        <v>77.5</v>
      </c>
      <c r="H396" s="12">
        <v>171.1</v>
      </c>
      <c r="I396" s="14">
        <f>H396/3</f>
        <v>57.03333333333333</v>
      </c>
      <c r="J396" s="12"/>
      <c r="K396" s="14">
        <f>I396+J396</f>
        <v>57.03333333333333</v>
      </c>
      <c r="L396" s="12">
        <f>RANK(K396,$K$387:$K$409)</f>
        <v>10</v>
      </c>
    </row>
    <row r="397" spans="1:12" ht="24" customHeight="1">
      <c r="A397" s="11">
        <v>395</v>
      </c>
      <c r="B397" s="12" t="s">
        <v>828</v>
      </c>
      <c r="C397" s="13" t="s">
        <v>807</v>
      </c>
      <c r="D397" s="13" t="s">
        <v>808</v>
      </c>
      <c r="E397" s="12" t="s">
        <v>829</v>
      </c>
      <c r="F397" s="12">
        <v>86.9</v>
      </c>
      <c r="G397" s="12">
        <v>82</v>
      </c>
      <c r="H397" s="12">
        <v>168.9</v>
      </c>
      <c r="I397" s="14">
        <f>H397/3</f>
        <v>56.300000000000004</v>
      </c>
      <c r="J397" s="12"/>
      <c r="K397" s="14">
        <f>I397+J397</f>
        <v>56.300000000000004</v>
      </c>
      <c r="L397" s="12">
        <f>RANK(K397,$K$387:$K$409)</f>
        <v>11</v>
      </c>
    </row>
    <row r="398" spans="1:12" ht="24" customHeight="1">
      <c r="A398" s="11">
        <v>396</v>
      </c>
      <c r="B398" s="12" t="s">
        <v>830</v>
      </c>
      <c r="C398" s="13" t="s">
        <v>807</v>
      </c>
      <c r="D398" s="13" t="s">
        <v>808</v>
      </c>
      <c r="E398" s="12" t="s">
        <v>831</v>
      </c>
      <c r="F398" s="12">
        <v>87.7</v>
      </c>
      <c r="G398" s="12">
        <v>81</v>
      </c>
      <c r="H398" s="12">
        <v>168.7</v>
      </c>
      <c r="I398" s="14">
        <f>H398/3</f>
        <v>56.23333333333333</v>
      </c>
      <c r="J398" s="12"/>
      <c r="K398" s="14">
        <f>I398+J398</f>
        <v>56.23333333333333</v>
      </c>
      <c r="L398" s="12">
        <f>RANK(K398,$K$387:$K$409)</f>
        <v>12</v>
      </c>
    </row>
    <row r="399" spans="1:12" ht="24" customHeight="1">
      <c r="A399" s="11">
        <v>397</v>
      </c>
      <c r="B399" s="12" t="s">
        <v>832</v>
      </c>
      <c r="C399" s="13" t="s">
        <v>807</v>
      </c>
      <c r="D399" s="13" t="s">
        <v>808</v>
      </c>
      <c r="E399" s="12" t="s">
        <v>833</v>
      </c>
      <c r="F399" s="12">
        <v>74.7</v>
      </c>
      <c r="G399" s="12">
        <v>94</v>
      </c>
      <c r="H399" s="12">
        <v>168.7</v>
      </c>
      <c r="I399" s="14">
        <f>H399/3</f>
        <v>56.23333333333333</v>
      </c>
      <c r="J399" s="12"/>
      <c r="K399" s="14">
        <f>I399+J399</f>
        <v>56.23333333333333</v>
      </c>
      <c r="L399" s="12">
        <f>RANK(K399,$K$387:$K$409)</f>
        <v>12</v>
      </c>
    </row>
    <row r="400" spans="1:12" ht="24" customHeight="1">
      <c r="A400" s="11">
        <v>398</v>
      </c>
      <c r="B400" s="12" t="s">
        <v>834</v>
      </c>
      <c r="C400" s="13" t="s">
        <v>807</v>
      </c>
      <c r="D400" s="13" t="s">
        <v>808</v>
      </c>
      <c r="E400" s="12" t="s">
        <v>835</v>
      </c>
      <c r="F400" s="12">
        <v>71.6</v>
      </c>
      <c r="G400" s="12">
        <v>94</v>
      </c>
      <c r="H400" s="12">
        <v>165.6</v>
      </c>
      <c r="I400" s="14">
        <f>H400/3</f>
        <v>55.199999999999996</v>
      </c>
      <c r="J400" s="12"/>
      <c r="K400" s="14">
        <f>I400+J400</f>
        <v>55.199999999999996</v>
      </c>
      <c r="L400" s="12">
        <f>RANK(K400,$K$387:$K$409)</f>
        <v>14</v>
      </c>
    </row>
    <row r="401" spans="1:12" ht="24" customHeight="1">
      <c r="A401" s="11">
        <v>399</v>
      </c>
      <c r="B401" s="12" t="s">
        <v>836</v>
      </c>
      <c r="C401" s="13" t="s">
        <v>807</v>
      </c>
      <c r="D401" s="13" t="s">
        <v>808</v>
      </c>
      <c r="E401" s="12" t="s">
        <v>837</v>
      </c>
      <c r="F401" s="12">
        <v>90</v>
      </c>
      <c r="G401" s="12">
        <v>75</v>
      </c>
      <c r="H401" s="12">
        <v>165</v>
      </c>
      <c r="I401" s="14">
        <f>H401/3</f>
        <v>55</v>
      </c>
      <c r="J401" s="12"/>
      <c r="K401" s="14">
        <f>I401+J401</f>
        <v>55</v>
      </c>
      <c r="L401" s="12">
        <f>RANK(K401,$K$387:$K$409)</f>
        <v>15</v>
      </c>
    </row>
    <row r="402" spans="1:12" ht="24" customHeight="1">
      <c r="A402" s="11">
        <v>400</v>
      </c>
      <c r="B402" s="12" t="s">
        <v>838</v>
      </c>
      <c r="C402" s="13" t="s">
        <v>807</v>
      </c>
      <c r="D402" s="13" t="s">
        <v>808</v>
      </c>
      <c r="E402" s="12" t="s">
        <v>839</v>
      </c>
      <c r="F402" s="12">
        <v>78.6</v>
      </c>
      <c r="G402" s="12">
        <v>85</v>
      </c>
      <c r="H402" s="12">
        <v>163.6</v>
      </c>
      <c r="I402" s="14">
        <f>H402/3</f>
        <v>54.53333333333333</v>
      </c>
      <c r="J402" s="12"/>
      <c r="K402" s="14">
        <f>I402+J402</f>
        <v>54.53333333333333</v>
      </c>
      <c r="L402" s="12">
        <f>RANK(K402,$K$387:$K$409)</f>
        <v>16</v>
      </c>
    </row>
    <row r="403" spans="1:12" ht="24" customHeight="1">
      <c r="A403" s="11">
        <v>401</v>
      </c>
      <c r="B403" s="12" t="s">
        <v>840</v>
      </c>
      <c r="C403" s="13" t="s">
        <v>807</v>
      </c>
      <c r="D403" s="13" t="s">
        <v>808</v>
      </c>
      <c r="E403" s="12" t="s">
        <v>841</v>
      </c>
      <c r="F403" s="12">
        <v>84.1</v>
      </c>
      <c r="G403" s="12">
        <v>73</v>
      </c>
      <c r="H403" s="12">
        <v>157.1</v>
      </c>
      <c r="I403" s="14">
        <f>H403/3</f>
        <v>52.36666666666667</v>
      </c>
      <c r="J403" s="12"/>
      <c r="K403" s="14">
        <f>I403+J403</f>
        <v>52.36666666666667</v>
      </c>
      <c r="L403" s="12">
        <f>RANK(K403,$K$387:$K$409)</f>
        <v>17</v>
      </c>
    </row>
    <row r="404" spans="1:12" ht="24" customHeight="1">
      <c r="A404" s="11">
        <v>402</v>
      </c>
      <c r="B404" s="12" t="s">
        <v>842</v>
      </c>
      <c r="C404" s="13" t="s">
        <v>807</v>
      </c>
      <c r="D404" s="13" t="s">
        <v>808</v>
      </c>
      <c r="E404" s="12" t="s">
        <v>843</v>
      </c>
      <c r="F404" s="12">
        <v>64.4</v>
      </c>
      <c r="G404" s="12">
        <v>86</v>
      </c>
      <c r="H404" s="12">
        <v>150.4</v>
      </c>
      <c r="I404" s="14">
        <f>H404/3</f>
        <v>50.13333333333333</v>
      </c>
      <c r="J404" s="12"/>
      <c r="K404" s="14">
        <f>I404+J404</f>
        <v>50.13333333333333</v>
      </c>
      <c r="L404" s="12">
        <f>RANK(K404,$K$387:$K$409)</f>
        <v>18</v>
      </c>
    </row>
    <row r="405" spans="1:12" ht="24" customHeight="1">
      <c r="A405" s="11">
        <v>403</v>
      </c>
      <c r="B405" s="12" t="s">
        <v>844</v>
      </c>
      <c r="C405" s="13" t="s">
        <v>807</v>
      </c>
      <c r="D405" s="13" t="s">
        <v>808</v>
      </c>
      <c r="E405" s="12" t="s">
        <v>845</v>
      </c>
      <c r="F405" s="12">
        <v>67.1</v>
      </c>
      <c r="G405" s="12">
        <v>81</v>
      </c>
      <c r="H405" s="12">
        <v>148.1</v>
      </c>
      <c r="I405" s="14">
        <f>H405/3</f>
        <v>49.36666666666667</v>
      </c>
      <c r="J405" s="12"/>
      <c r="K405" s="14">
        <f>I405+J405</f>
        <v>49.36666666666667</v>
      </c>
      <c r="L405" s="12">
        <f>RANK(K405,$K$387:$K$409)</f>
        <v>19</v>
      </c>
    </row>
    <row r="406" spans="1:12" ht="24" customHeight="1">
      <c r="A406" s="11">
        <v>404</v>
      </c>
      <c r="B406" s="12" t="s">
        <v>846</v>
      </c>
      <c r="C406" s="13" t="s">
        <v>807</v>
      </c>
      <c r="D406" s="13" t="s">
        <v>808</v>
      </c>
      <c r="E406" s="12" t="s">
        <v>847</v>
      </c>
      <c r="F406" s="12">
        <v>65.7</v>
      </c>
      <c r="G406" s="12">
        <v>76</v>
      </c>
      <c r="H406" s="12">
        <v>141.7</v>
      </c>
      <c r="I406" s="14">
        <f>H406/3</f>
        <v>47.23333333333333</v>
      </c>
      <c r="J406" s="12"/>
      <c r="K406" s="14">
        <f>I406+J406</f>
        <v>47.23333333333333</v>
      </c>
      <c r="L406" s="12">
        <f>RANK(K406,$K$387:$K$409)</f>
        <v>20</v>
      </c>
    </row>
    <row r="407" spans="1:12" ht="24" customHeight="1">
      <c r="A407" s="11">
        <v>405</v>
      </c>
      <c r="B407" s="12" t="s">
        <v>848</v>
      </c>
      <c r="C407" s="13" t="s">
        <v>807</v>
      </c>
      <c r="D407" s="13" t="s">
        <v>808</v>
      </c>
      <c r="E407" s="12" t="s">
        <v>849</v>
      </c>
      <c r="F407" s="12">
        <v>56.2</v>
      </c>
      <c r="G407" s="12">
        <v>69</v>
      </c>
      <c r="H407" s="12">
        <v>125.2</v>
      </c>
      <c r="I407" s="14">
        <f>H407/3</f>
        <v>41.733333333333334</v>
      </c>
      <c r="J407" s="12">
        <v>5</v>
      </c>
      <c r="K407" s="14">
        <f>I407+J407</f>
        <v>46.733333333333334</v>
      </c>
      <c r="L407" s="12">
        <f>RANK(K407,$K$387:$K$409)</f>
        <v>21</v>
      </c>
    </row>
    <row r="408" spans="1:12" ht="24" customHeight="1">
      <c r="A408" s="11">
        <v>406</v>
      </c>
      <c r="B408" s="12" t="s">
        <v>850</v>
      </c>
      <c r="C408" s="13" t="s">
        <v>807</v>
      </c>
      <c r="D408" s="13" t="s">
        <v>808</v>
      </c>
      <c r="E408" s="12" t="s">
        <v>851</v>
      </c>
      <c r="F408" s="12">
        <v>66.3</v>
      </c>
      <c r="G408" s="12">
        <v>66</v>
      </c>
      <c r="H408" s="12">
        <v>132.3</v>
      </c>
      <c r="I408" s="14">
        <f>H408/3</f>
        <v>44.1</v>
      </c>
      <c r="J408" s="12"/>
      <c r="K408" s="14">
        <f>I408+J408</f>
        <v>44.1</v>
      </c>
      <c r="L408" s="12">
        <f>RANK(K408,$K$387:$K$409)</f>
        <v>22</v>
      </c>
    </row>
    <row r="409" spans="1:12" ht="24" customHeight="1">
      <c r="A409" s="11">
        <v>407</v>
      </c>
      <c r="B409" s="12" t="s">
        <v>852</v>
      </c>
      <c r="C409" s="13" t="s">
        <v>807</v>
      </c>
      <c r="D409" s="13" t="s">
        <v>808</v>
      </c>
      <c r="E409" s="12" t="s">
        <v>853</v>
      </c>
      <c r="F409" s="12">
        <v>55.6</v>
      </c>
      <c r="G409" s="12">
        <v>67</v>
      </c>
      <c r="H409" s="12">
        <v>122.6</v>
      </c>
      <c r="I409" s="14">
        <f>H409/3</f>
        <v>40.86666666666667</v>
      </c>
      <c r="J409" s="12"/>
      <c r="K409" s="14">
        <f>I409+J409</f>
        <v>40.86666666666667</v>
      </c>
      <c r="L409" s="12">
        <f>RANK(K409,$K$387:$K$409)</f>
        <v>23</v>
      </c>
    </row>
    <row r="410" spans="1:12" ht="24" customHeight="1">
      <c r="A410" s="11">
        <v>408</v>
      </c>
      <c r="B410" s="12" t="s">
        <v>854</v>
      </c>
      <c r="C410" s="13" t="s">
        <v>855</v>
      </c>
      <c r="D410" s="13" t="s">
        <v>808</v>
      </c>
      <c r="E410" s="12" t="s">
        <v>856</v>
      </c>
      <c r="F410" s="12">
        <v>94.4</v>
      </c>
      <c r="G410" s="12">
        <v>96</v>
      </c>
      <c r="H410" s="12">
        <v>190.4</v>
      </c>
      <c r="I410" s="14">
        <f>H410/3</f>
        <v>63.46666666666667</v>
      </c>
      <c r="J410" s="12"/>
      <c r="K410" s="14">
        <f>I410+J410</f>
        <v>63.46666666666667</v>
      </c>
      <c r="L410" s="12">
        <f>RANK(K410,$K$410:$K$422)</f>
        <v>1</v>
      </c>
    </row>
    <row r="411" spans="1:12" ht="24" customHeight="1">
      <c r="A411" s="11">
        <v>409</v>
      </c>
      <c r="B411" s="12" t="s">
        <v>857</v>
      </c>
      <c r="C411" s="13" t="s">
        <v>855</v>
      </c>
      <c r="D411" s="13" t="s">
        <v>808</v>
      </c>
      <c r="E411" s="12" t="s">
        <v>858</v>
      </c>
      <c r="F411" s="12">
        <v>98.1</v>
      </c>
      <c r="G411" s="12">
        <v>91</v>
      </c>
      <c r="H411" s="12">
        <v>189.1</v>
      </c>
      <c r="I411" s="14">
        <f>H411/3</f>
        <v>63.03333333333333</v>
      </c>
      <c r="J411" s="12"/>
      <c r="K411" s="14">
        <f>I411+J411</f>
        <v>63.03333333333333</v>
      </c>
      <c r="L411" s="12">
        <f>RANK(K411,$K$410:$K$422)</f>
        <v>2</v>
      </c>
    </row>
    <row r="412" spans="1:12" ht="24" customHeight="1">
      <c r="A412" s="11">
        <v>410</v>
      </c>
      <c r="B412" s="12" t="s">
        <v>859</v>
      </c>
      <c r="C412" s="13" t="s">
        <v>855</v>
      </c>
      <c r="D412" s="13" t="s">
        <v>808</v>
      </c>
      <c r="E412" s="12" t="s">
        <v>860</v>
      </c>
      <c r="F412" s="12">
        <v>81</v>
      </c>
      <c r="G412" s="12">
        <v>99</v>
      </c>
      <c r="H412" s="12">
        <v>180</v>
      </c>
      <c r="I412" s="14">
        <f>H412/3</f>
        <v>60</v>
      </c>
      <c r="J412" s="12"/>
      <c r="K412" s="14">
        <f>I412+J412</f>
        <v>60</v>
      </c>
      <c r="L412" s="12">
        <f>RANK(K412,$K$410:$K$422)</f>
        <v>3</v>
      </c>
    </row>
    <row r="413" spans="1:12" ht="24" customHeight="1">
      <c r="A413" s="11">
        <v>411</v>
      </c>
      <c r="B413" s="12" t="s">
        <v>861</v>
      </c>
      <c r="C413" s="13" t="s">
        <v>855</v>
      </c>
      <c r="D413" s="13" t="s">
        <v>808</v>
      </c>
      <c r="E413" s="12" t="s">
        <v>862</v>
      </c>
      <c r="F413" s="12">
        <v>88.3</v>
      </c>
      <c r="G413" s="12">
        <v>91.5</v>
      </c>
      <c r="H413" s="12">
        <v>179.8</v>
      </c>
      <c r="I413" s="14">
        <f>H413/3</f>
        <v>59.93333333333334</v>
      </c>
      <c r="J413" s="12"/>
      <c r="K413" s="14">
        <f>I413+J413</f>
        <v>59.93333333333334</v>
      </c>
      <c r="L413" s="12">
        <f>RANK(K413,$K$410:$K$422)</f>
        <v>4</v>
      </c>
    </row>
    <row r="414" spans="1:12" ht="24" customHeight="1">
      <c r="A414" s="11">
        <v>412</v>
      </c>
      <c r="B414" s="12" t="s">
        <v>863</v>
      </c>
      <c r="C414" s="13" t="s">
        <v>855</v>
      </c>
      <c r="D414" s="13" t="s">
        <v>808</v>
      </c>
      <c r="E414" s="12" t="s">
        <v>864</v>
      </c>
      <c r="F414" s="12">
        <v>76.2</v>
      </c>
      <c r="G414" s="12">
        <v>87</v>
      </c>
      <c r="H414" s="12">
        <v>163.2</v>
      </c>
      <c r="I414" s="14">
        <f>H414/3</f>
        <v>54.4</v>
      </c>
      <c r="J414" s="12"/>
      <c r="K414" s="14">
        <f>I414+J414</f>
        <v>54.4</v>
      </c>
      <c r="L414" s="12">
        <f>RANK(K414,$K$410:$K$422)</f>
        <v>5</v>
      </c>
    </row>
    <row r="415" spans="1:12" ht="24" customHeight="1">
      <c r="A415" s="11">
        <v>413</v>
      </c>
      <c r="B415" s="12" t="s">
        <v>865</v>
      </c>
      <c r="C415" s="13" t="s">
        <v>855</v>
      </c>
      <c r="D415" s="13" t="s">
        <v>808</v>
      </c>
      <c r="E415" s="12" t="s">
        <v>866</v>
      </c>
      <c r="F415" s="12">
        <v>82.1</v>
      </c>
      <c r="G415" s="12">
        <v>80</v>
      </c>
      <c r="H415" s="12">
        <v>162.1</v>
      </c>
      <c r="I415" s="14">
        <f>H415/3</f>
        <v>54.03333333333333</v>
      </c>
      <c r="J415" s="12"/>
      <c r="K415" s="14">
        <f>I415+J415</f>
        <v>54.03333333333333</v>
      </c>
      <c r="L415" s="12">
        <f>RANK(K415,$K$410:$K$422)</f>
        <v>6</v>
      </c>
    </row>
    <row r="416" spans="1:12" ht="24" customHeight="1">
      <c r="A416" s="11">
        <v>414</v>
      </c>
      <c r="B416" s="12" t="s">
        <v>867</v>
      </c>
      <c r="C416" s="13" t="s">
        <v>855</v>
      </c>
      <c r="D416" s="13" t="s">
        <v>808</v>
      </c>
      <c r="E416" s="12" t="s">
        <v>868</v>
      </c>
      <c r="F416" s="12">
        <v>61.4</v>
      </c>
      <c r="G416" s="12">
        <v>96.5</v>
      </c>
      <c r="H416" s="12">
        <v>157.9</v>
      </c>
      <c r="I416" s="14">
        <f>H416/3</f>
        <v>52.63333333333333</v>
      </c>
      <c r="J416" s="12"/>
      <c r="K416" s="14">
        <f>I416+J416</f>
        <v>52.63333333333333</v>
      </c>
      <c r="L416" s="12">
        <f>RANK(K416,$K$410:$K$422)</f>
        <v>7</v>
      </c>
    </row>
    <row r="417" spans="1:12" ht="24" customHeight="1">
      <c r="A417" s="11">
        <v>415</v>
      </c>
      <c r="B417" s="12" t="s">
        <v>869</v>
      </c>
      <c r="C417" s="13" t="s">
        <v>855</v>
      </c>
      <c r="D417" s="13" t="s">
        <v>808</v>
      </c>
      <c r="E417" s="12" t="s">
        <v>870</v>
      </c>
      <c r="F417" s="12">
        <v>63.4</v>
      </c>
      <c r="G417" s="12">
        <v>73.5</v>
      </c>
      <c r="H417" s="12">
        <v>136.9</v>
      </c>
      <c r="I417" s="14">
        <f>H417/3</f>
        <v>45.63333333333333</v>
      </c>
      <c r="J417" s="12"/>
      <c r="K417" s="14">
        <f>I417+J417</f>
        <v>45.63333333333333</v>
      </c>
      <c r="L417" s="12">
        <f>RANK(K417,$K$410:$K$422)</f>
        <v>8</v>
      </c>
    </row>
    <row r="418" spans="1:12" ht="24" customHeight="1">
      <c r="A418" s="11">
        <v>416</v>
      </c>
      <c r="B418" s="12" t="s">
        <v>871</v>
      </c>
      <c r="C418" s="13" t="s">
        <v>855</v>
      </c>
      <c r="D418" s="13" t="s">
        <v>808</v>
      </c>
      <c r="E418" s="12" t="s">
        <v>872</v>
      </c>
      <c r="F418" s="12">
        <v>55.9</v>
      </c>
      <c r="G418" s="12">
        <v>65.5</v>
      </c>
      <c r="H418" s="12">
        <v>121.4</v>
      </c>
      <c r="I418" s="14">
        <f>H418/3</f>
        <v>40.46666666666667</v>
      </c>
      <c r="J418" s="12"/>
      <c r="K418" s="14">
        <f>I418+J418</f>
        <v>40.46666666666667</v>
      </c>
      <c r="L418" s="12">
        <f>RANK(K418,$K$410:$K$422)</f>
        <v>9</v>
      </c>
    </row>
    <row r="419" spans="1:12" ht="24" customHeight="1">
      <c r="A419" s="11">
        <v>417</v>
      </c>
      <c r="B419" s="12" t="s">
        <v>873</v>
      </c>
      <c r="C419" s="13" t="s">
        <v>855</v>
      </c>
      <c r="D419" s="13" t="s">
        <v>808</v>
      </c>
      <c r="E419" s="12" t="s">
        <v>874</v>
      </c>
      <c r="F419" s="12">
        <v>50.8</v>
      </c>
      <c r="G419" s="12">
        <v>67</v>
      </c>
      <c r="H419" s="12">
        <v>117.8</v>
      </c>
      <c r="I419" s="14">
        <f>H419/3</f>
        <v>39.266666666666666</v>
      </c>
      <c r="J419" s="12"/>
      <c r="K419" s="14">
        <f>I419+J419</f>
        <v>39.266666666666666</v>
      </c>
      <c r="L419" s="12">
        <f>RANK(K419,$K$410:$K$422)</f>
        <v>10</v>
      </c>
    </row>
    <row r="420" spans="1:12" ht="24" customHeight="1">
      <c r="A420" s="11">
        <v>418</v>
      </c>
      <c r="B420" s="12" t="s">
        <v>875</v>
      </c>
      <c r="C420" s="13" t="s">
        <v>855</v>
      </c>
      <c r="D420" s="13" t="s">
        <v>808</v>
      </c>
      <c r="E420" s="12" t="s">
        <v>876</v>
      </c>
      <c r="F420" s="12">
        <v>43.4</v>
      </c>
      <c r="G420" s="12">
        <v>59</v>
      </c>
      <c r="H420" s="12">
        <v>102.4</v>
      </c>
      <c r="I420" s="14">
        <f>H420/3</f>
        <v>34.13333333333333</v>
      </c>
      <c r="J420" s="12"/>
      <c r="K420" s="14">
        <f>I420+J420</f>
        <v>34.13333333333333</v>
      </c>
      <c r="L420" s="12">
        <f>RANK(K420,$K$410:$K$422)</f>
        <v>11</v>
      </c>
    </row>
    <row r="421" spans="1:12" ht="24" customHeight="1">
      <c r="A421" s="11">
        <v>419</v>
      </c>
      <c r="B421" s="12" t="s">
        <v>877</v>
      </c>
      <c r="C421" s="13" t="s">
        <v>855</v>
      </c>
      <c r="D421" s="13" t="s">
        <v>808</v>
      </c>
      <c r="E421" s="12" t="s">
        <v>878</v>
      </c>
      <c r="F421" s="12">
        <v>58.5</v>
      </c>
      <c r="G421" s="12">
        <v>43</v>
      </c>
      <c r="H421" s="12">
        <v>101.5</v>
      </c>
      <c r="I421" s="14">
        <f>H421/3</f>
        <v>33.833333333333336</v>
      </c>
      <c r="J421" s="12"/>
      <c r="K421" s="14">
        <f>I421+J421</f>
        <v>33.833333333333336</v>
      </c>
      <c r="L421" s="12">
        <f>RANK(K421,$K$410:$K$422)</f>
        <v>12</v>
      </c>
    </row>
    <row r="422" spans="1:12" ht="24" customHeight="1">
      <c r="A422" s="11">
        <v>420</v>
      </c>
      <c r="B422" s="12" t="s">
        <v>879</v>
      </c>
      <c r="C422" s="13" t="s">
        <v>855</v>
      </c>
      <c r="D422" s="13" t="s">
        <v>808</v>
      </c>
      <c r="E422" s="12" t="s">
        <v>880</v>
      </c>
      <c r="F422" s="12">
        <v>41.9</v>
      </c>
      <c r="G422" s="12">
        <v>29</v>
      </c>
      <c r="H422" s="12">
        <v>70.9</v>
      </c>
      <c r="I422" s="14">
        <f>H422/3</f>
        <v>23.633333333333336</v>
      </c>
      <c r="J422" s="12"/>
      <c r="K422" s="14">
        <f>I422+J422</f>
        <v>23.633333333333336</v>
      </c>
      <c r="L422" s="12">
        <f>RANK(K422,$K$410:$K$422)</f>
        <v>13</v>
      </c>
    </row>
    <row r="423" spans="1:12" ht="24" customHeight="1">
      <c r="A423" s="11">
        <v>421</v>
      </c>
      <c r="B423" s="12" t="s">
        <v>881</v>
      </c>
      <c r="C423" s="13" t="s">
        <v>855</v>
      </c>
      <c r="D423" s="13" t="s">
        <v>882</v>
      </c>
      <c r="E423" s="12" t="s">
        <v>883</v>
      </c>
      <c r="F423" s="12">
        <v>86.3</v>
      </c>
      <c r="G423" s="12">
        <v>89.5</v>
      </c>
      <c r="H423" s="12">
        <v>175.8</v>
      </c>
      <c r="I423" s="14">
        <f>H423/3</f>
        <v>58.6</v>
      </c>
      <c r="J423" s="12"/>
      <c r="K423" s="14">
        <f>I423+J423</f>
        <v>58.6</v>
      </c>
      <c r="L423" s="12">
        <f>RANK(K423,$K$423:$K$431)</f>
        <v>1</v>
      </c>
    </row>
    <row r="424" spans="1:12" ht="24" customHeight="1">
      <c r="A424" s="11">
        <v>422</v>
      </c>
      <c r="B424" s="12" t="s">
        <v>884</v>
      </c>
      <c r="C424" s="13" t="s">
        <v>855</v>
      </c>
      <c r="D424" s="13" t="s">
        <v>882</v>
      </c>
      <c r="E424" s="12" t="s">
        <v>885</v>
      </c>
      <c r="F424" s="12">
        <v>75.5</v>
      </c>
      <c r="G424" s="12">
        <v>94.5</v>
      </c>
      <c r="H424" s="12">
        <v>170</v>
      </c>
      <c r="I424" s="14">
        <f>H424/3</f>
        <v>56.666666666666664</v>
      </c>
      <c r="J424" s="12"/>
      <c r="K424" s="14">
        <f>I424+J424</f>
        <v>56.666666666666664</v>
      </c>
      <c r="L424" s="12">
        <f>RANK(K424,$K$423:$K$431)</f>
        <v>2</v>
      </c>
    </row>
    <row r="425" spans="1:12" ht="24" customHeight="1">
      <c r="A425" s="11">
        <v>423</v>
      </c>
      <c r="B425" s="12" t="s">
        <v>886</v>
      </c>
      <c r="C425" s="13" t="s">
        <v>855</v>
      </c>
      <c r="D425" s="13" t="s">
        <v>882</v>
      </c>
      <c r="E425" s="12" t="s">
        <v>887</v>
      </c>
      <c r="F425" s="12">
        <v>76.6</v>
      </c>
      <c r="G425" s="12">
        <v>84</v>
      </c>
      <c r="H425" s="12">
        <v>160.6</v>
      </c>
      <c r="I425" s="14">
        <f>H425/3</f>
        <v>53.53333333333333</v>
      </c>
      <c r="J425" s="12"/>
      <c r="K425" s="14">
        <f>I425+J425</f>
        <v>53.53333333333333</v>
      </c>
      <c r="L425" s="12">
        <f>RANK(K425,$K$423:$K$431)</f>
        <v>3</v>
      </c>
    </row>
    <row r="426" spans="1:12" ht="24" customHeight="1">
      <c r="A426" s="11">
        <v>424</v>
      </c>
      <c r="B426" s="12" t="s">
        <v>888</v>
      </c>
      <c r="C426" s="13" t="s">
        <v>855</v>
      </c>
      <c r="D426" s="13" t="s">
        <v>882</v>
      </c>
      <c r="E426" s="12" t="s">
        <v>889</v>
      </c>
      <c r="F426" s="12">
        <v>79.5</v>
      </c>
      <c r="G426" s="12">
        <v>79</v>
      </c>
      <c r="H426" s="12">
        <v>158.5</v>
      </c>
      <c r="I426" s="14">
        <f>H426/3</f>
        <v>52.833333333333336</v>
      </c>
      <c r="J426" s="12"/>
      <c r="K426" s="14">
        <f>I426+J426</f>
        <v>52.833333333333336</v>
      </c>
      <c r="L426" s="12">
        <f>RANK(K426,$K$423:$K$431)</f>
        <v>4</v>
      </c>
    </row>
    <row r="427" spans="1:12" ht="24" customHeight="1">
      <c r="A427" s="11">
        <v>425</v>
      </c>
      <c r="B427" s="12" t="s">
        <v>890</v>
      </c>
      <c r="C427" s="13" t="s">
        <v>855</v>
      </c>
      <c r="D427" s="13" t="s">
        <v>882</v>
      </c>
      <c r="E427" s="12" t="s">
        <v>891</v>
      </c>
      <c r="F427" s="12">
        <v>71.1</v>
      </c>
      <c r="G427" s="12">
        <v>79.5</v>
      </c>
      <c r="H427" s="12">
        <v>150.6</v>
      </c>
      <c r="I427" s="14">
        <f>H427/3</f>
        <v>50.199999999999996</v>
      </c>
      <c r="J427" s="12"/>
      <c r="K427" s="14">
        <f>I427+J427</f>
        <v>50.199999999999996</v>
      </c>
      <c r="L427" s="12">
        <f>RANK(K427,$K$423:$K$431)</f>
        <v>5</v>
      </c>
    </row>
    <row r="428" spans="1:12" ht="24" customHeight="1">
      <c r="A428" s="11">
        <v>426</v>
      </c>
      <c r="B428" s="12" t="s">
        <v>892</v>
      </c>
      <c r="C428" s="13" t="s">
        <v>855</v>
      </c>
      <c r="D428" s="13" t="s">
        <v>882</v>
      </c>
      <c r="E428" s="12" t="s">
        <v>893</v>
      </c>
      <c r="F428" s="12">
        <v>51.5</v>
      </c>
      <c r="G428" s="12">
        <v>77</v>
      </c>
      <c r="H428" s="12">
        <v>128.5</v>
      </c>
      <c r="I428" s="14">
        <f>H428/3</f>
        <v>42.833333333333336</v>
      </c>
      <c r="J428" s="12"/>
      <c r="K428" s="14">
        <f>I428+J428</f>
        <v>42.833333333333336</v>
      </c>
      <c r="L428" s="12">
        <f>RANK(K428,$K$423:$K$431)</f>
        <v>6</v>
      </c>
    </row>
    <row r="429" spans="1:12" ht="24" customHeight="1">
      <c r="A429" s="11">
        <v>427</v>
      </c>
      <c r="B429" s="12" t="s">
        <v>894</v>
      </c>
      <c r="C429" s="13" t="s">
        <v>855</v>
      </c>
      <c r="D429" s="13" t="s">
        <v>882</v>
      </c>
      <c r="E429" s="12" t="s">
        <v>895</v>
      </c>
      <c r="F429" s="12">
        <v>65.1</v>
      </c>
      <c r="G429" s="12">
        <v>61</v>
      </c>
      <c r="H429" s="12">
        <v>126.1</v>
      </c>
      <c r="I429" s="14">
        <f>H429/3</f>
        <v>42.03333333333333</v>
      </c>
      <c r="J429" s="12"/>
      <c r="K429" s="14">
        <f>I429+J429</f>
        <v>42.03333333333333</v>
      </c>
      <c r="L429" s="12">
        <f>RANK(K429,$K$423:$K$431)</f>
        <v>7</v>
      </c>
    </row>
    <row r="430" spans="1:12" ht="24" customHeight="1">
      <c r="A430" s="11">
        <v>428</v>
      </c>
      <c r="B430" s="12" t="s">
        <v>896</v>
      </c>
      <c r="C430" s="13" t="s">
        <v>855</v>
      </c>
      <c r="D430" s="13" t="s">
        <v>882</v>
      </c>
      <c r="E430" s="12" t="s">
        <v>897</v>
      </c>
      <c r="F430" s="12">
        <v>51.3</v>
      </c>
      <c r="G430" s="12">
        <v>65</v>
      </c>
      <c r="H430" s="12">
        <v>116.3</v>
      </c>
      <c r="I430" s="14">
        <f>H430/3</f>
        <v>38.766666666666666</v>
      </c>
      <c r="J430" s="12"/>
      <c r="K430" s="14">
        <f>I430+J430</f>
        <v>38.766666666666666</v>
      </c>
      <c r="L430" s="12">
        <f>RANK(K430,$K$423:$K$431)</f>
        <v>8</v>
      </c>
    </row>
    <row r="431" spans="1:12" ht="24" customHeight="1">
      <c r="A431" s="11">
        <v>429</v>
      </c>
      <c r="B431" s="12" t="s">
        <v>898</v>
      </c>
      <c r="C431" s="13" t="s">
        <v>855</v>
      </c>
      <c r="D431" s="13" t="s">
        <v>882</v>
      </c>
      <c r="E431" s="12" t="s">
        <v>899</v>
      </c>
      <c r="F431" s="12">
        <v>56.7</v>
      </c>
      <c r="G431" s="12">
        <v>43.5</v>
      </c>
      <c r="H431" s="12">
        <v>100.2</v>
      </c>
      <c r="I431" s="14">
        <f>H431/3</f>
        <v>33.4</v>
      </c>
      <c r="J431" s="12"/>
      <c r="K431" s="14">
        <f>I431+J431</f>
        <v>33.4</v>
      </c>
      <c r="L431" s="12">
        <f>RANK(K431,$K$423:$K$431)</f>
        <v>9</v>
      </c>
    </row>
    <row r="432" spans="1:12" ht="24" customHeight="1">
      <c r="A432" s="11">
        <v>430</v>
      </c>
      <c r="B432" s="12" t="s">
        <v>900</v>
      </c>
      <c r="C432" s="13" t="s">
        <v>855</v>
      </c>
      <c r="D432" s="13" t="s">
        <v>901</v>
      </c>
      <c r="E432" s="12" t="s">
        <v>902</v>
      </c>
      <c r="F432" s="12">
        <v>81.5</v>
      </c>
      <c r="G432" s="12">
        <v>104</v>
      </c>
      <c r="H432" s="12">
        <v>185.5</v>
      </c>
      <c r="I432" s="14">
        <f>H432/3</f>
        <v>61.833333333333336</v>
      </c>
      <c r="J432" s="12"/>
      <c r="K432" s="14">
        <f>I432+J432</f>
        <v>61.833333333333336</v>
      </c>
      <c r="L432" s="12">
        <f>RANK(K432,$K$432:$K$437)</f>
        <v>1</v>
      </c>
    </row>
    <row r="433" spans="1:12" ht="24" customHeight="1">
      <c r="A433" s="11">
        <v>431</v>
      </c>
      <c r="B433" s="12" t="s">
        <v>903</v>
      </c>
      <c r="C433" s="13" t="s">
        <v>855</v>
      </c>
      <c r="D433" s="13" t="s">
        <v>901</v>
      </c>
      <c r="E433" s="12" t="s">
        <v>904</v>
      </c>
      <c r="F433" s="12">
        <v>69.6</v>
      </c>
      <c r="G433" s="12">
        <v>98</v>
      </c>
      <c r="H433" s="12">
        <v>167.6</v>
      </c>
      <c r="I433" s="14">
        <f>H433/3</f>
        <v>55.86666666666667</v>
      </c>
      <c r="J433" s="12"/>
      <c r="K433" s="14">
        <f>I433+J433</f>
        <v>55.86666666666667</v>
      </c>
      <c r="L433" s="12">
        <f>RANK(K433,$K$432:$K$437)</f>
        <v>2</v>
      </c>
    </row>
    <row r="434" spans="1:12" ht="24" customHeight="1">
      <c r="A434" s="11">
        <v>432</v>
      </c>
      <c r="B434" s="12" t="s">
        <v>905</v>
      </c>
      <c r="C434" s="13" t="s">
        <v>855</v>
      </c>
      <c r="D434" s="13" t="s">
        <v>901</v>
      </c>
      <c r="E434" s="12" t="s">
        <v>906</v>
      </c>
      <c r="F434" s="12">
        <v>64</v>
      </c>
      <c r="G434" s="12">
        <v>71</v>
      </c>
      <c r="H434" s="12">
        <v>135</v>
      </c>
      <c r="I434" s="14">
        <f>H434/3</f>
        <v>45</v>
      </c>
      <c r="J434" s="12"/>
      <c r="K434" s="14">
        <f>I434+J434</f>
        <v>45</v>
      </c>
      <c r="L434" s="12">
        <f>RANK(K434,$K$432:$K$437)</f>
        <v>3</v>
      </c>
    </row>
    <row r="435" spans="1:12" ht="24" customHeight="1">
      <c r="A435" s="11">
        <v>433</v>
      </c>
      <c r="B435" s="12" t="s">
        <v>907</v>
      </c>
      <c r="C435" s="13" t="s">
        <v>855</v>
      </c>
      <c r="D435" s="13" t="s">
        <v>901</v>
      </c>
      <c r="E435" s="12" t="s">
        <v>908</v>
      </c>
      <c r="F435" s="12">
        <v>57.1</v>
      </c>
      <c r="G435" s="12">
        <v>77</v>
      </c>
      <c r="H435" s="12">
        <v>134.1</v>
      </c>
      <c r="I435" s="14">
        <f>H435/3</f>
        <v>44.699999999999996</v>
      </c>
      <c r="J435" s="12"/>
      <c r="K435" s="14">
        <f>I435+J435</f>
        <v>44.699999999999996</v>
      </c>
      <c r="L435" s="12">
        <f>RANK(K435,$K$432:$K$437)</f>
        <v>4</v>
      </c>
    </row>
    <row r="436" spans="1:12" ht="24" customHeight="1">
      <c r="A436" s="11">
        <v>434</v>
      </c>
      <c r="B436" s="12" t="s">
        <v>909</v>
      </c>
      <c r="C436" s="13" t="s">
        <v>855</v>
      </c>
      <c r="D436" s="13" t="s">
        <v>901</v>
      </c>
      <c r="E436" s="12" t="s">
        <v>910</v>
      </c>
      <c r="F436" s="12">
        <v>42.9</v>
      </c>
      <c r="G436" s="12">
        <v>89.5</v>
      </c>
      <c r="H436" s="12">
        <v>132.4</v>
      </c>
      <c r="I436" s="14">
        <f>H436/3</f>
        <v>44.13333333333333</v>
      </c>
      <c r="J436" s="12"/>
      <c r="K436" s="14">
        <f>I436+J436</f>
        <v>44.13333333333333</v>
      </c>
      <c r="L436" s="12">
        <f>RANK(K436,$K$432:$K$437)</f>
        <v>5</v>
      </c>
    </row>
    <row r="437" spans="1:12" ht="24" customHeight="1">
      <c r="A437" s="11">
        <v>435</v>
      </c>
      <c r="B437" s="12" t="s">
        <v>911</v>
      </c>
      <c r="C437" s="13" t="s">
        <v>855</v>
      </c>
      <c r="D437" s="13" t="s">
        <v>901</v>
      </c>
      <c r="E437" s="12" t="s">
        <v>912</v>
      </c>
      <c r="F437" s="12">
        <v>43</v>
      </c>
      <c r="G437" s="12">
        <v>70.5</v>
      </c>
      <c r="H437" s="12">
        <v>113.5</v>
      </c>
      <c r="I437" s="14">
        <f>H437/3</f>
        <v>37.833333333333336</v>
      </c>
      <c r="J437" s="12"/>
      <c r="K437" s="14">
        <f>I437+J437</f>
        <v>37.833333333333336</v>
      </c>
      <c r="L437" s="12">
        <f>RANK(K437,$K$432:$K$437)</f>
        <v>6</v>
      </c>
    </row>
    <row r="438" spans="1:12" ht="24" customHeight="1">
      <c r="A438" s="11">
        <v>436</v>
      </c>
      <c r="B438" s="12" t="s">
        <v>913</v>
      </c>
      <c r="C438" s="13" t="s">
        <v>914</v>
      </c>
      <c r="D438" s="13" t="s">
        <v>915</v>
      </c>
      <c r="E438" s="12" t="s">
        <v>916</v>
      </c>
      <c r="F438" s="12">
        <v>91.8</v>
      </c>
      <c r="G438" s="12">
        <v>84</v>
      </c>
      <c r="H438" s="12">
        <v>175.8</v>
      </c>
      <c r="I438" s="14">
        <f>H438/3</f>
        <v>58.6</v>
      </c>
      <c r="J438" s="12"/>
      <c r="K438" s="14">
        <f>I438+J438</f>
        <v>58.6</v>
      </c>
      <c r="L438" s="12">
        <f>RANK(K438,$K$438:$K$442)</f>
        <v>1</v>
      </c>
    </row>
    <row r="439" spans="1:12" ht="24" customHeight="1">
      <c r="A439" s="11">
        <v>437</v>
      </c>
      <c r="B439" s="12" t="s">
        <v>917</v>
      </c>
      <c r="C439" s="13" t="s">
        <v>914</v>
      </c>
      <c r="D439" s="13" t="s">
        <v>915</v>
      </c>
      <c r="E439" s="12" t="s">
        <v>918</v>
      </c>
      <c r="F439" s="12">
        <v>74</v>
      </c>
      <c r="G439" s="12">
        <v>90.5</v>
      </c>
      <c r="H439" s="12">
        <v>164.5</v>
      </c>
      <c r="I439" s="14">
        <f>H439/3</f>
        <v>54.833333333333336</v>
      </c>
      <c r="J439" s="12"/>
      <c r="K439" s="14">
        <f>I439+J439</f>
        <v>54.833333333333336</v>
      </c>
      <c r="L439" s="12">
        <f>RANK(K439,$K$438:$K$442)</f>
        <v>2</v>
      </c>
    </row>
    <row r="440" spans="1:12" ht="24" customHeight="1">
      <c r="A440" s="11">
        <v>438</v>
      </c>
      <c r="B440" s="12" t="s">
        <v>919</v>
      </c>
      <c r="C440" s="13" t="s">
        <v>914</v>
      </c>
      <c r="D440" s="13" t="s">
        <v>915</v>
      </c>
      <c r="E440" s="12" t="s">
        <v>920</v>
      </c>
      <c r="F440" s="12">
        <v>59.8</v>
      </c>
      <c r="G440" s="12">
        <v>81.5</v>
      </c>
      <c r="H440" s="12">
        <v>141.3</v>
      </c>
      <c r="I440" s="14">
        <f>H440/3</f>
        <v>47.1</v>
      </c>
      <c r="J440" s="12"/>
      <c r="K440" s="14">
        <f>I440+J440</f>
        <v>47.1</v>
      </c>
      <c r="L440" s="12">
        <f>RANK(K440,$K$438:$K$442)</f>
        <v>3</v>
      </c>
    </row>
    <row r="441" spans="1:12" ht="24" customHeight="1">
      <c r="A441" s="11">
        <v>439</v>
      </c>
      <c r="B441" s="12" t="s">
        <v>921</v>
      </c>
      <c r="C441" s="13" t="s">
        <v>914</v>
      </c>
      <c r="D441" s="13" t="s">
        <v>915</v>
      </c>
      <c r="E441" s="12" t="s">
        <v>922</v>
      </c>
      <c r="F441" s="12">
        <v>55.5</v>
      </c>
      <c r="G441" s="12">
        <v>77</v>
      </c>
      <c r="H441" s="12">
        <v>132.5</v>
      </c>
      <c r="I441" s="14">
        <f>H441/3</f>
        <v>44.166666666666664</v>
      </c>
      <c r="J441" s="12"/>
      <c r="K441" s="14">
        <f>I441+J441</f>
        <v>44.166666666666664</v>
      </c>
      <c r="L441" s="12">
        <f>RANK(K441,$K$438:$K$442)</f>
        <v>4</v>
      </c>
    </row>
    <row r="442" spans="1:12" ht="24" customHeight="1">
      <c r="A442" s="11">
        <v>440</v>
      </c>
      <c r="B442" s="12" t="s">
        <v>923</v>
      </c>
      <c r="C442" s="13" t="s">
        <v>914</v>
      </c>
      <c r="D442" s="13" t="s">
        <v>915</v>
      </c>
      <c r="E442" s="12" t="s">
        <v>924</v>
      </c>
      <c r="F442" s="12">
        <v>55.8</v>
      </c>
      <c r="G442" s="12">
        <v>73</v>
      </c>
      <c r="H442" s="12">
        <v>128.8</v>
      </c>
      <c r="I442" s="14">
        <f>H442/3</f>
        <v>42.93333333333334</v>
      </c>
      <c r="J442" s="12"/>
      <c r="K442" s="14">
        <f>I442+J442</f>
        <v>42.93333333333334</v>
      </c>
      <c r="L442" s="12">
        <f>RANK(K442,$K$438:$K$442)</f>
        <v>5</v>
      </c>
    </row>
    <row r="443" spans="1:12" ht="24" customHeight="1">
      <c r="A443" s="11">
        <v>441</v>
      </c>
      <c r="B443" s="12" t="s">
        <v>925</v>
      </c>
      <c r="C443" s="13" t="s">
        <v>926</v>
      </c>
      <c r="D443" s="13" t="s">
        <v>927</v>
      </c>
      <c r="E443" s="12" t="s">
        <v>928</v>
      </c>
      <c r="F443" s="12">
        <v>101.5</v>
      </c>
      <c r="G443" s="12">
        <v>112</v>
      </c>
      <c r="H443" s="12">
        <v>213.5</v>
      </c>
      <c r="I443" s="14">
        <f>H443/3</f>
        <v>71.16666666666667</v>
      </c>
      <c r="J443" s="12"/>
      <c r="K443" s="14">
        <f>I443+J443</f>
        <v>71.16666666666667</v>
      </c>
      <c r="L443" s="12">
        <f>RANK(K443,$K$443:$K$460)</f>
        <v>1</v>
      </c>
    </row>
    <row r="444" spans="1:12" ht="24" customHeight="1">
      <c r="A444" s="11">
        <v>442</v>
      </c>
      <c r="B444" s="12" t="s">
        <v>929</v>
      </c>
      <c r="C444" s="13" t="s">
        <v>926</v>
      </c>
      <c r="D444" s="13" t="s">
        <v>927</v>
      </c>
      <c r="E444" s="12" t="s">
        <v>930</v>
      </c>
      <c r="F444" s="12">
        <v>106.9</v>
      </c>
      <c r="G444" s="12">
        <v>100.5</v>
      </c>
      <c r="H444" s="12">
        <v>207.4</v>
      </c>
      <c r="I444" s="14">
        <f>H444/3</f>
        <v>69.13333333333334</v>
      </c>
      <c r="J444" s="12"/>
      <c r="K444" s="14">
        <f>I444+J444</f>
        <v>69.13333333333334</v>
      </c>
      <c r="L444" s="12">
        <f>RANK(K444,$K$443:$K$460)</f>
        <v>2</v>
      </c>
    </row>
    <row r="445" spans="1:12" ht="24" customHeight="1">
      <c r="A445" s="11">
        <v>443</v>
      </c>
      <c r="B445" s="12" t="s">
        <v>931</v>
      </c>
      <c r="C445" s="13" t="s">
        <v>926</v>
      </c>
      <c r="D445" s="13" t="s">
        <v>927</v>
      </c>
      <c r="E445" s="12" t="s">
        <v>932</v>
      </c>
      <c r="F445" s="12">
        <v>98.2</v>
      </c>
      <c r="G445" s="12">
        <v>98.5</v>
      </c>
      <c r="H445" s="12">
        <v>196.7</v>
      </c>
      <c r="I445" s="14">
        <f>H445/3</f>
        <v>65.56666666666666</v>
      </c>
      <c r="J445" s="12"/>
      <c r="K445" s="14">
        <f>I445+J445</f>
        <v>65.56666666666666</v>
      </c>
      <c r="L445" s="12">
        <f>RANK(K445,$K$443:$K$460)</f>
        <v>3</v>
      </c>
    </row>
    <row r="446" spans="1:12" ht="24" customHeight="1">
      <c r="A446" s="11">
        <v>444</v>
      </c>
      <c r="B446" s="12" t="s">
        <v>933</v>
      </c>
      <c r="C446" s="13" t="s">
        <v>926</v>
      </c>
      <c r="D446" s="13" t="s">
        <v>927</v>
      </c>
      <c r="E446" s="12" t="s">
        <v>934</v>
      </c>
      <c r="F446" s="12">
        <v>91.1</v>
      </c>
      <c r="G446" s="12">
        <v>101.5</v>
      </c>
      <c r="H446" s="12">
        <v>192.6</v>
      </c>
      <c r="I446" s="14">
        <f>H446/3</f>
        <v>64.2</v>
      </c>
      <c r="J446" s="12"/>
      <c r="K446" s="14">
        <f>I446+J446</f>
        <v>64.2</v>
      </c>
      <c r="L446" s="12">
        <f>RANK(K446,$K$443:$K$460)</f>
        <v>4</v>
      </c>
    </row>
    <row r="447" spans="1:12" ht="24" customHeight="1">
      <c r="A447" s="11">
        <v>445</v>
      </c>
      <c r="B447" s="12" t="s">
        <v>935</v>
      </c>
      <c r="C447" s="13" t="s">
        <v>926</v>
      </c>
      <c r="D447" s="13" t="s">
        <v>927</v>
      </c>
      <c r="E447" s="12" t="s">
        <v>936</v>
      </c>
      <c r="F447" s="12">
        <v>90.7</v>
      </c>
      <c r="G447" s="12">
        <v>101.5</v>
      </c>
      <c r="H447" s="12">
        <v>192.2</v>
      </c>
      <c r="I447" s="14">
        <f>H447/3</f>
        <v>64.06666666666666</v>
      </c>
      <c r="J447" s="12"/>
      <c r="K447" s="14">
        <f>I447+J447</f>
        <v>64.06666666666666</v>
      </c>
      <c r="L447" s="12">
        <f>RANK(K447,$K$443:$K$460)</f>
        <v>5</v>
      </c>
    </row>
    <row r="448" spans="1:12" ht="24" customHeight="1">
      <c r="A448" s="11">
        <v>446</v>
      </c>
      <c r="B448" s="12" t="s">
        <v>937</v>
      </c>
      <c r="C448" s="13" t="s">
        <v>926</v>
      </c>
      <c r="D448" s="13" t="s">
        <v>927</v>
      </c>
      <c r="E448" s="12" t="s">
        <v>938</v>
      </c>
      <c r="F448" s="12">
        <v>83.2</v>
      </c>
      <c r="G448" s="12">
        <v>91</v>
      </c>
      <c r="H448" s="12">
        <v>174.2</v>
      </c>
      <c r="I448" s="14">
        <f>H448/3</f>
        <v>58.06666666666666</v>
      </c>
      <c r="J448" s="12">
        <v>5</v>
      </c>
      <c r="K448" s="14">
        <f>I448+J448</f>
        <v>63.06666666666666</v>
      </c>
      <c r="L448" s="12">
        <f>RANK(K448,$K$443:$K$460)</f>
        <v>6</v>
      </c>
    </row>
    <row r="449" spans="1:12" ht="24" customHeight="1">
      <c r="A449" s="11">
        <v>447</v>
      </c>
      <c r="B449" s="12" t="s">
        <v>939</v>
      </c>
      <c r="C449" s="13" t="s">
        <v>926</v>
      </c>
      <c r="D449" s="13" t="s">
        <v>927</v>
      </c>
      <c r="E449" s="12" t="s">
        <v>940</v>
      </c>
      <c r="F449" s="12">
        <v>94.2</v>
      </c>
      <c r="G449" s="12">
        <v>86</v>
      </c>
      <c r="H449" s="12">
        <v>180.2</v>
      </c>
      <c r="I449" s="14">
        <f>H449/3</f>
        <v>60.06666666666666</v>
      </c>
      <c r="J449" s="12"/>
      <c r="K449" s="14">
        <f>I449+J449</f>
        <v>60.06666666666666</v>
      </c>
      <c r="L449" s="12">
        <f>RANK(K449,$K$443:$K$460)</f>
        <v>7</v>
      </c>
    </row>
    <row r="450" spans="1:12" ht="24" customHeight="1">
      <c r="A450" s="11">
        <v>448</v>
      </c>
      <c r="B450" s="12" t="s">
        <v>941</v>
      </c>
      <c r="C450" s="13" t="s">
        <v>926</v>
      </c>
      <c r="D450" s="13" t="s">
        <v>927</v>
      </c>
      <c r="E450" s="12" t="s">
        <v>942</v>
      </c>
      <c r="F450" s="12">
        <v>79</v>
      </c>
      <c r="G450" s="12">
        <v>92</v>
      </c>
      <c r="H450" s="12">
        <v>171</v>
      </c>
      <c r="I450" s="14">
        <f>H450/3</f>
        <v>57</v>
      </c>
      <c r="J450" s="12"/>
      <c r="K450" s="14">
        <f>I450+J450</f>
        <v>57</v>
      </c>
      <c r="L450" s="12">
        <f>RANK(K450,$K$443:$K$460)</f>
        <v>8</v>
      </c>
    </row>
    <row r="451" spans="1:12" ht="24" customHeight="1">
      <c r="A451" s="11">
        <v>449</v>
      </c>
      <c r="B451" s="12" t="s">
        <v>943</v>
      </c>
      <c r="C451" s="13" t="s">
        <v>926</v>
      </c>
      <c r="D451" s="13" t="s">
        <v>927</v>
      </c>
      <c r="E451" s="12" t="s">
        <v>944</v>
      </c>
      <c r="F451" s="12">
        <v>83.7</v>
      </c>
      <c r="G451" s="12">
        <v>86</v>
      </c>
      <c r="H451" s="12">
        <v>169.7</v>
      </c>
      <c r="I451" s="14">
        <f>H451/3</f>
        <v>56.56666666666666</v>
      </c>
      <c r="J451" s="12"/>
      <c r="K451" s="14">
        <f>I451+J451</f>
        <v>56.56666666666666</v>
      </c>
      <c r="L451" s="12">
        <f>RANK(K451,$K$443:$K$460)</f>
        <v>9</v>
      </c>
    </row>
    <row r="452" spans="1:12" ht="24" customHeight="1">
      <c r="A452" s="11">
        <v>450</v>
      </c>
      <c r="B452" s="12" t="s">
        <v>945</v>
      </c>
      <c r="C452" s="13" t="s">
        <v>926</v>
      </c>
      <c r="D452" s="13" t="s">
        <v>927</v>
      </c>
      <c r="E452" s="12" t="s">
        <v>946</v>
      </c>
      <c r="F452" s="12">
        <v>88.5</v>
      </c>
      <c r="G452" s="12">
        <v>78</v>
      </c>
      <c r="H452" s="12">
        <v>166.5</v>
      </c>
      <c r="I452" s="14">
        <f>H452/3</f>
        <v>55.5</v>
      </c>
      <c r="J452" s="12"/>
      <c r="K452" s="14">
        <f>I452+J452</f>
        <v>55.5</v>
      </c>
      <c r="L452" s="12">
        <f>RANK(K452,$K$443:$K$460)</f>
        <v>10</v>
      </c>
    </row>
    <row r="453" spans="1:12" ht="24" customHeight="1">
      <c r="A453" s="11">
        <v>451</v>
      </c>
      <c r="B453" s="12" t="s">
        <v>947</v>
      </c>
      <c r="C453" s="13" t="s">
        <v>926</v>
      </c>
      <c r="D453" s="13" t="s">
        <v>927</v>
      </c>
      <c r="E453" s="12" t="s">
        <v>948</v>
      </c>
      <c r="F453" s="12">
        <v>70.4</v>
      </c>
      <c r="G453" s="12">
        <v>93.5</v>
      </c>
      <c r="H453" s="12">
        <v>163.9</v>
      </c>
      <c r="I453" s="14">
        <f>H453/3</f>
        <v>54.63333333333333</v>
      </c>
      <c r="J453" s="12"/>
      <c r="K453" s="14">
        <f>I453+J453</f>
        <v>54.63333333333333</v>
      </c>
      <c r="L453" s="12">
        <f>RANK(K453,$K$443:$K$460)</f>
        <v>11</v>
      </c>
    </row>
    <row r="454" spans="1:12" ht="24" customHeight="1">
      <c r="A454" s="11">
        <v>452</v>
      </c>
      <c r="B454" s="12" t="s">
        <v>17</v>
      </c>
      <c r="C454" s="13" t="s">
        <v>926</v>
      </c>
      <c r="D454" s="13" t="s">
        <v>927</v>
      </c>
      <c r="E454" s="12" t="s">
        <v>949</v>
      </c>
      <c r="F454" s="12">
        <v>73.2</v>
      </c>
      <c r="G454" s="12">
        <v>89</v>
      </c>
      <c r="H454" s="12">
        <v>162.2</v>
      </c>
      <c r="I454" s="14">
        <f>H454/3</f>
        <v>54.06666666666666</v>
      </c>
      <c r="J454" s="12"/>
      <c r="K454" s="14">
        <f>I454+J454</f>
        <v>54.06666666666666</v>
      </c>
      <c r="L454" s="12">
        <f>RANK(K454,$K$443:$K$460)</f>
        <v>12</v>
      </c>
    </row>
    <row r="455" spans="1:12" ht="24" customHeight="1">
      <c r="A455" s="11">
        <v>453</v>
      </c>
      <c r="B455" s="12" t="s">
        <v>950</v>
      </c>
      <c r="C455" s="13" t="s">
        <v>926</v>
      </c>
      <c r="D455" s="13" t="s">
        <v>927</v>
      </c>
      <c r="E455" s="12" t="s">
        <v>951</v>
      </c>
      <c r="F455" s="12">
        <v>64.3</v>
      </c>
      <c r="G455" s="12">
        <v>89.5</v>
      </c>
      <c r="H455" s="12">
        <v>153.8</v>
      </c>
      <c r="I455" s="14">
        <f>H455/3</f>
        <v>51.26666666666667</v>
      </c>
      <c r="J455" s="12"/>
      <c r="K455" s="14">
        <f>I455+J455</f>
        <v>51.26666666666667</v>
      </c>
      <c r="L455" s="12">
        <f>RANK(K455,$K$443:$K$460)</f>
        <v>13</v>
      </c>
    </row>
    <row r="456" spans="1:12" ht="24" customHeight="1">
      <c r="A456" s="11">
        <v>454</v>
      </c>
      <c r="B456" s="12" t="s">
        <v>952</v>
      </c>
      <c r="C456" s="13" t="s">
        <v>926</v>
      </c>
      <c r="D456" s="13" t="s">
        <v>927</v>
      </c>
      <c r="E456" s="12" t="s">
        <v>953</v>
      </c>
      <c r="F456" s="12">
        <v>65.5</v>
      </c>
      <c r="G456" s="12">
        <v>87</v>
      </c>
      <c r="H456" s="12">
        <v>152.5</v>
      </c>
      <c r="I456" s="14">
        <f>H456/3</f>
        <v>50.833333333333336</v>
      </c>
      <c r="J456" s="12"/>
      <c r="K456" s="14">
        <f>I456+J456</f>
        <v>50.833333333333336</v>
      </c>
      <c r="L456" s="12">
        <f>RANK(K456,$K$443:$K$460)</f>
        <v>14</v>
      </c>
    </row>
    <row r="457" spans="1:12" ht="24" customHeight="1">
      <c r="A457" s="11">
        <v>455</v>
      </c>
      <c r="B457" s="12" t="s">
        <v>954</v>
      </c>
      <c r="C457" s="13" t="s">
        <v>926</v>
      </c>
      <c r="D457" s="13" t="s">
        <v>927</v>
      </c>
      <c r="E457" s="12" t="s">
        <v>955</v>
      </c>
      <c r="F457" s="12">
        <v>68.5</v>
      </c>
      <c r="G457" s="12">
        <v>76.5</v>
      </c>
      <c r="H457" s="12">
        <v>145</v>
      </c>
      <c r="I457" s="14">
        <f>H457/3</f>
        <v>48.333333333333336</v>
      </c>
      <c r="J457" s="12"/>
      <c r="K457" s="14">
        <f>I457+J457</f>
        <v>48.333333333333336</v>
      </c>
      <c r="L457" s="12">
        <f>RANK(K457,$K$443:$K$460)</f>
        <v>15</v>
      </c>
    </row>
    <row r="458" spans="1:12" ht="24" customHeight="1">
      <c r="A458" s="11">
        <v>456</v>
      </c>
      <c r="B458" s="12" t="s">
        <v>956</v>
      </c>
      <c r="C458" s="13" t="s">
        <v>926</v>
      </c>
      <c r="D458" s="13" t="s">
        <v>927</v>
      </c>
      <c r="E458" s="12" t="s">
        <v>957</v>
      </c>
      <c r="F458" s="12">
        <v>53.5</v>
      </c>
      <c r="G458" s="12">
        <v>83</v>
      </c>
      <c r="H458" s="12">
        <v>136.5</v>
      </c>
      <c r="I458" s="14">
        <f>H458/3</f>
        <v>45.5</v>
      </c>
      <c r="J458" s="12"/>
      <c r="K458" s="14">
        <f>I458+J458</f>
        <v>45.5</v>
      </c>
      <c r="L458" s="12">
        <f>RANK(K458,$K$443:$K$460)</f>
        <v>16</v>
      </c>
    </row>
    <row r="459" spans="1:12" ht="24" customHeight="1">
      <c r="A459" s="11">
        <v>457</v>
      </c>
      <c r="B459" s="12" t="s">
        <v>958</v>
      </c>
      <c r="C459" s="13" t="s">
        <v>926</v>
      </c>
      <c r="D459" s="13" t="s">
        <v>927</v>
      </c>
      <c r="E459" s="12" t="s">
        <v>959</v>
      </c>
      <c r="F459" s="12">
        <v>64.8</v>
      </c>
      <c r="G459" s="12">
        <v>69.5</v>
      </c>
      <c r="H459" s="12">
        <v>134.3</v>
      </c>
      <c r="I459" s="14">
        <f>H459/3</f>
        <v>44.76666666666667</v>
      </c>
      <c r="J459" s="12"/>
      <c r="K459" s="14">
        <f>I459+J459</f>
        <v>44.76666666666667</v>
      </c>
      <c r="L459" s="12">
        <f>RANK(K459,$K$443:$K$460)</f>
        <v>17</v>
      </c>
    </row>
    <row r="460" spans="1:12" ht="24" customHeight="1">
      <c r="A460" s="11">
        <v>458</v>
      </c>
      <c r="B460" s="12" t="s">
        <v>960</v>
      </c>
      <c r="C460" s="13" t="s">
        <v>926</v>
      </c>
      <c r="D460" s="13" t="s">
        <v>927</v>
      </c>
      <c r="E460" s="12" t="s">
        <v>961</v>
      </c>
      <c r="F460" s="12">
        <v>50.9</v>
      </c>
      <c r="G460" s="12">
        <v>69.5</v>
      </c>
      <c r="H460" s="12">
        <v>120.4</v>
      </c>
      <c r="I460" s="14">
        <f>H460/3</f>
        <v>40.13333333333333</v>
      </c>
      <c r="J460" s="12"/>
      <c r="K460" s="14">
        <f>I460+J460</f>
        <v>40.13333333333333</v>
      </c>
      <c r="L460" s="12">
        <f>RANK(K460,$K$443:$K$460)</f>
        <v>18</v>
      </c>
    </row>
    <row r="461" spans="1:12" ht="24" customHeight="1">
      <c r="A461" s="11">
        <v>459</v>
      </c>
      <c r="B461" s="12" t="s">
        <v>962</v>
      </c>
      <c r="C461" s="13" t="s">
        <v>963</v>
      </c>
      <c r="D461" s="13" t="s">
        <v>15</v>
      </c>
      <c r="E461" s="12" t="s">
        <v>964</v>
      </c>
      <c r="F461" s="12">
        <v>91.4</v>
      </c>
      <c r="G461" s="12">
        <v>103.5</v>
      </c>
      <c r="H461" s="12">
        <v>194.9</v>
      </c>
      <c r="I461" s="14">
        <f>H461/3</f>
        <v>64.96666666666667</v>
      </c>
      <c r="J461" s="12"/>
      <c r="K461" s="14">
        <f>I461+J461</f>
        <v>64.96666666666667</v>
      </c>
      <c r="L461" s="12">
        <f>RANK(K461,$K$461:$K$468)</f>
        <v>1</v>
      </c>
    </row>
    <row r="462" spans="1:12" ht="24" customHeight="1">
      <c r="A462" s="11">
        <v>460</v>
      </c>
      <c r="B462" s="12" t="s">
        <v>965</v>
      </c>
      <c r="C462" s="13" t="s">
        <v>963</v>
      </c>
      <c r="D462" s="13" t="s">
        <v>15</v>
      </c>
      <c r="E462" s="12" t="s">
        <v>966</v>
      </c>
      <c r="F462" s="12">
        <v>98.8</v>
      </c>
      <c r="G462" s="12">
        <v>96</v>
      </c>
      <c r="H462" s="12">
        <v>194.8</v>
      </c>
      <c r="I462" s="14">
        <f>H462/3</f>
        <v>64.93333333333334</v>
      </c>
      <c r="J462" s="12"/>
      <c r="K462" s="14">
        <f>I462+J462</f>
        <v>64.93333333333334</v>
      </c>
      <c r="L462" s="12">
        <f>RANK(K462,$K$461:$K$468)</f>
        <v>2</v>
      </c>
    </row>
    <row r="463" spans="1:12" ht="24" customHeight="1">
      <c r="A463" s="11">
        <v>461</v>
      </c>
      <c r="B463" s="12" t="s">
        <v>967</v>
      </c>
      <c r="C463" s="13" t="s">
        <v>963</v>
      </c>
      <c r="D463" s="13" t="s">
        <v>15</v>
      </c>
      <c r="E463" s="12" t="s">
        <v>968</v>
      </c>
      <c r="F463" s="12">
        <v>99.2</v>
      </c>
      <c r="G463" s="12">
        <v>95.5</v>
      </c>
      <c r="H463" s="12">
        <v>194.7</v>
      </c>
      <c r="I463" s="14">
        <f>H463/3</f>
        <v>64.89999999999999</v>
      </c>
      <c r="J463" s="12"/>
      <c r="K463" s="14">
        <f>I463+J463</f>
        <v>64.89999999999999</v>
      </c>
      <c r="L463" s="12">
        <f>RANK(K463,$K$461:$K$468)</f>
        <v>3</v>
      </c>
    </row>
    <row r="464" spans="1:12" ht="24" customHeight="1">
      <c r="A464" s="11">
        <v>462</v>
      </c>
      <c r="B464" s="12" t="s">
        <v>969</v>
      </c>
      <c r="C464" s="13" t="s">
        <v>963</v>
      </c>
      <c r="D464" s="13" t="s">
        <v>15</v>
      </c>
      <c r="E464" s="12" t="s">
        <v>970</v>
      </c>
      <c r="F464" s="12">
        <v>85.6</v>
      </c>
      <c r="G464" s="12">
        <v>94</v>
      </c>
      <c r="H464" s="12">
        <v>179.6</v>
      </c>
      <c r="I464" s="14">
        <f>H464/3</f>
        <v>59.86666666666667</v>
      </c>
      <c r="J464" s="12"/>
      <c r="K464" s="14">
        <f>I464+J464</f>
        <v>59.86666666666667</v>
      </c>
      <c r="L464" s="12">
        <f>RANK(K464,$K$461:$K$468)</f>
        <v>4</v>
      </c>
    </row>
    <row r="465" spans="1:12" ht="24" customHeight="1">
      <c r="A465" s="11">
        <v>463</v>
      </c>
      <c r="B465" s="12" t="s">
        <v>971</v>
      </c>
      <c r="C465" s="13" t="s">
        <v>963</v>
      </c>
      <c r="D465" s="13" t="s">
        <v>15</v>
      </c>
      <c r="E465" s="12" t="s">
        <v>972</v>
      </c>
      <c r="F465" s="12">
        <v>85</v>
      </c>
      <c r="G465" s="12">
        <v>79</v>
      </c>
      <c r="H465" s="12">
        <v>164</v>
      </c>
      <c r="I465" s="14">
        <f>H465/3</f>
        <v>54.666666666666664</v>
      </c>
      <c r="J465" s="12"/>
      <c r="K465" s="14">
        <f>I465+J465</f>
        <v>54.666666666666664</v>
      </c>
      <c r="L465" s="12">
        <f>RANK(K465,$K$461:$K$468)</f>
        <v>5</v>
      </c>
    </row>
    <row r="466" spans="1:12" ht="24" customHeight="1">
      <c r="A466" s="11">
        <v>464</v>
      </c>
      <c r="B466" s="12" t="s">
        <v>973</v>
      </c>
      <c r="C466" s="13" t="s">
        <v>963</v>
      </c>
      <c r="D466" s="13" t="s">
        <v>15</v>
      </c>
      <c r="E466" s="12" t="s">
        <v>974</v>
      </c>
      <c r="F466" s="12">
        <v>58.4</v>
      </c>
      <c r="G466" s="12">
        <v>105</v>
      </c>
      <c r="H466" s="12">
        <v>163.4</v>
      </c>
      <c r="I466" s="14">
        <f>H466/3</f>
        <v>54.46666666666667</v>
      </c>
      <c r="J466" s="12"/>
      <c r="K466" s="14">
        <f>I466+J466</f>
        <v>54.46666666666667</v>
      </c>
      <c r="L466" s="12">
        <f>RANK(K466,$K$461:$K$468)</f>
        <v>6</v>
      </c>
    </row>
    <row r="467" spans="1:12" ht="24" customHeight="1">
      <c r="A467" s="11">
        <v>465</v>
      </c>
      <c r="B467" s="12" t="s">
        <v>975</v>
      </c>
      <c r="C467" s="13" t="s">
        <v>963</v>
      </c>
      <c r="D467" s="13" t="s">
        <v>15</v>
      </c>
      <c r="E467" s="12" t="s">
        <v>976</v>
      </c>
      <c r="F467" s="12">
        <v>77.4</v>
      </c>
      <c r="G467" s="12">
        <v>84</v>
      </c>
      <c r="H467" s="12">
        <v>161.4</v>
      </c>
      <c r="I467" s="14">
        <f>H467/3</f>
        <v>53.800000000000004</v>
      </c>
      <c r="J467" s="12"/>
      <c r="K467" s="14">
        <f>I467+J467</f>
        <v>53.800000000000004</v>
      </c>
      <c r="L467" s="12">
        <f>RANK(K467,$K$461:$K$468)</f>
        <v>7</v>
      </c>
    </row>
    <row r="468" spans="1:12" ht="24" customHeight="1">
      <c r="A468" s="11">
        <v>466</v>
      </c>
      <c r="B468" s="12" t="s">
        <v>977</v>
      </c>
      <c r="C468" s="13" t="s">
        <v>963</v>
      </c>
      <c r="D468" s="13" t="s">
        <v>15</v>
      </c>
      <c r="E468" s="12" t="s">
        <v>978</v>
      </c>
      <c r="F468" s="12">
        <v>78.5</v>
      </c>
      <c r="G468" s="12">
        <v>78</v>
      </c>
      <c r="H468" s="12">
        <v>156.5</v>
      </c>
      <c r="I468" s="14">
        <f>H468/3</f>
        <v>52.166666666666664</v>
      </c>
      <c r="J468" s="12"/>
      <c r="K468" s="14">
        <f>I468+J468</f>
        <v>52.166666666666664</v>
      </c>
      <c r="L468" s="12">
        <f>RANK(K468,$K$461:$K$468)</f>
        <v>8</v>
      </c>
    </row>
    <row r="469" spans="1:12" ht="24" customHeight="1">
      <c r="A469" s="11">
        <v>467</v>
      </c>
      <c r="B469" s="12" t="s">
        <v>979</v>
      </c>
      <c r="C469" s="13" t="s">
        <v>980</v>
      </c>
      <c r="D469" s="13" t="s">
        <v>981</v>
      </c>
      <c r="E469" s="12" t="s">
        <v>982</v>
      </c>
      <c r="F469" s="12">
        <v>99</v>
      </c>
      <c r="G469" s="12">
        <v>112.5</v>
      </c>
      <c r="H469" s="12">
        <v>211.5</v>
      </c>
      <c r="I469" s="14">
        <f>H469/3</f>
        <v>70.5</v>
      </c>
      <c r="J469" s="12"/>
      <c r="K469" s="14">
        <f>I469+J469</f>
        <v>70.5</v>
      </c>
      <c r="L469" s="12">
        <f>RANK(K469,$K$469:$K$487)</f>
        <v>1</v>
      </c>
    </row>
    <row r="470" spans="1:12" ht="24" customHeight="1">
      <c r="A470" s="11">
        <v>468</v>
      </c>
      <c r="B470" s="12" t="s">
        <v>983</v>
      </c>
      <c r="C470" s="13" t="s">
        <v>980</v>
      </c>
      <c r="D470" s="13" t="s">
        <v>981</v>
      </c>
      <c r="E470" s="12" t="s">
        <v>984</v>
      </c>
      <c r="F470" s="12">
        <v>103</v>
      </c>
      <c r="G470" s="12">
        <v>108</v>
      </c>
      <c r="H470" s="12">
        <v>211</v>
      </c>
      <c r="I470" s="14">
        <f>H470/3</f>
        <v>70.33333333333333</v>
      </c>
      <c r="J470" s="12"/>
      <c r="K470" s="14">
        <f>I470+J470</f>
        <v>70.33333333333333</v>
      </c>
      <c r="L470" s="12">
        <f>RANK(K470,$K$469:$K$487)</f>
        <v>2</v>
      </c>
    </row>
    <row r="471" spans="1:12" ht="24" customHeight="1">
      <c r="A471" s="11">
        <v>469</v>
      </c>
      <c r="B471" s="12" t="s">
        <v>985</v>
      </c>
      <c r="C471" s="13" t="s">
        <v>980</v>
      </c>
      <c r="D471" s="13" t="s">
        <v>981</v>
      </c>
      <c r="E471" s="12" t="s">
        <v>986</v>
      </c>
      <c r="F471" s="12">
        <v>101</v>
      </c>
      <c r="G471" s="12">
        <v>94</v>
      </c>
      <c r="H471" s="12">
        <v>195</v>
      </c>
      <c r="I471" s="14">
        <f>H471/3</f>
        <v>65</v>
      </c>
      <c r="J471" s="12">
        <v>5</v>
      </c>
      <c r="K471" s="14">
        <f>I471+J471</f>
        <v>70</v>
      </c>
      <c r="L471" s="12">
        <f>RANK(K471,$K$469:$K$487)</f>
        <v>3</v>
      </c>
    </row>
    <row r="472" spans="1:12" ht="24" customHeight="1">
      <c r="A472" s="11">
        <v>470</v>
      </c>
      <c r="B472" s="12" t="s">
        <v>987</v>
      </c>
      <c r="C472" s="13" t="s">
        <v>980</v>
      </c>
      <c r="D472" s="13" t="s">
        <v>981</v>
      </c>
      <c r="E472" s="12" t="s">
        <v>988</v>
      </c>
      <c r="F472" s="12">
        <v>101</v>
      </c>
      <c r="G472" s="12">
        <v>87.5</v>
      </c>
      <c r="H472" s="12">
        <v>188.5</v>
      </c>
      <c r="I472" s="14">
        <f>H472/3</f>
        <v>62.833333333333336</v>
      </c>
      <c r="J472" s="12"/>
      <c r="K472" s="14">
        <f>I472+J472</f>
        <v>62.833333333333336</v>
      </c>
      <c r="L472" s="12">
        <f>RANK(K472,$K$469:$K$487)</f>
        <v>4</v>
      </c>
    </row>
    <row r="473" spans="1:12" ht="24" customHeight="1">
      <c r="A473" s="11">
        <v>471</v>
      </c>
      <c r="B473" s="12" t="s">
        <v>989</v>
      </c>
      <c r="C473" s="13" t="s">
        <v>980</v>
      </c>
      <c r="D473" s="13" t="s">
        <v>981</v>
      </c>
      <c r="E473" s="12" t="s">
        <v>990</v>
      </c>
      <c r="F473" s="12">
        <v>89.5</v>
      </c>
      <c r="G473" s="12">
        <v>89</v>
      </c>
      <c r="H473" s="12">
        <v>178.5</v>
      </c>
      <c r="I473" s="14">
        <f>H473/3</f>
        <v>59.5</v>
      </c>
      <c r="J473" s="12"/>
      <c r="K473" s="14">
        <f>I473+J473</f>
        <v>59.5</v>
      </c>
      <c r="L473" s="12">
        <f>RANK(K473,$K$469:$K$487)</f>
        <v>5</v>
      </c>
    </row>
    <row r="474" spans="1:12" ht="24" customHeight="1">
      <c r="A474" s="11">
        <v>472</v>
      </c>
      <c r="B474" s="12" t="s">
        <v>991</v>
      </c>
      <c r="C474" s="13" t="s">
        <v>980</v>
      </c>
      <c r="D474" s="13" t="s">
        <v>981</v>
      </c>
      <c r="E474" s="12" t="s">
        <v>992</v>
      </c>
      <c r="F474" s="12">
        <v>80.5</v>
      </c>
      <c r="G474" s="12">
        <v>97.5</v>
      </c>
      <c r="H474" s="12">
        <v>178</v>
      </c>
      <c r="I474" s="14">
        <f>H474/3</f>
        <v>59.333333333333336</v>
      </c>
      <c r="J474" s="12"/>
      <c r="K474" s="14">
        <f>I474+J474</f>
        <v>59.333333333333336</v>
      </c>
      <c r="L474" s="12">
        <f>RANK(K474,$K$469:$K$487)</f>
        <v>6</v>
      </c>
    </row>
    <row r="475" spans="1:12" ht="24" customHeight="1">
      <c r="A475" s="11">
        <v>473</v>
      </c>
      <c r="B475" s="12" t="s">
        <v>993</v>
      </c>
      <c r="C475" s="13" t="s">
        <v>980</v>
      </c>
      <c r="D475" s="13" t="s">
        <v>981</v>
      </c>
      <c r="E475" s="12" t="s">
        <v>994</v>
      </c>
      <c r="F475" s="12">
        <v>91</v>
      </c>
      <c r="G475" s="12">
        <v>83</v>
      </c>
      <c r="H475" s="12">
        <v>174</v>
      </c>
      <c r="I475" s="14">
        <f>H475/3</f>
        <v>58</v>
      </c>
      <c r="J475" s="12"/>
      <c r="K475" s="14">
        <f>I475+J475</f>
        <v>58</v>
      </c>
      <c r="L475" s="12">
        <f>RANK(K475,$K$469:$K$487)</f>
        <v>7</v>
      </c>
    </row>
    <row r="476" spans="1:12" ht="24" customHeight="1">
      <c r="A476" s="11">
        <v>474</v>
      </c>
      <c r="B476" s="12" t="s">
        <v>995</v>
      </c>
      <c r="C476" s="13" t="s">
        <v>980</v>
      </c>
      <c r="D476" s="13" t="s">
        <v>981</v>
      </c>
      <c r="E476" s="12" t="s">
        <v>996</v>
      </c>
      <c r="F476" s="12">
        <v>82.5</v>
      </c>
      <c r="G476" s="12">
        <v>90</v>
      </c>
      <c r="H476" s="12">
        <v>172.5</v>
      </c>
      <c r="I476" s="14">
        <f>H476/3</f>
        <v>57.5</v>
      </c>
      <c r="J476" s="12"/>
      <c r="K476" s="14">
        <f>I476+J476</f>
        <v>57.5</v>
      </c>
      <c r="L476" s="12">
        <f>RANK(K476,$K$469:$K$487)</f>
        <v>8</v>
      </c>
    </row>
    <row r="477" spans="1:12" ht="24" customHeight="1">
      <c r="A477" s="11">
        <v>475</v>
      </c>
      <c r="B477" s="12" t="s">
        <v>997</v>
      </c>
      <c r="C477" s="13" t="s">
        <v>980</v>
      </c>
      <c r="D477" s="13" t="s">
        <v>981</v>
      </c>
      <c r="E477" s="12" t="s">
        <v>998</v>
      </c>
      <c r="F477" s="12">
        <v>88.5</v>
      </c>
      <c r="G477" s="12">
        <v>82.5</v>
      </c>
      <c r="H477" s="12">
        <v>171</v>
      </c>
      <c r="I477" s="14">
        <f>H477/3</f>
        <v>57</v>
      </c>
      <c r="J477" s="12"/>
      <c r="K477" s="14">
        <f>I477+J477</f>
        <v>57</v>
      </c>
      <c r="L477" s="12">
        <f>RANK(K477,$K$469:$K$487)</f>
        <v>9</v>
      </c>
    </row>
    <row r="478" spans="1:12" ht="24" customHeight="1">
      <c r="A478" s="11">
        <v>476</v>
      </c>
      <c r="B478" s="12" t="s">
        <v>999</v>
      </c>
      <c r="C478" s="13" t="s">
        <v>980</v>
      </c>
      <c r="D478" s="13" t="s">
        <v>981</v>
      </c>
      <c r="E478" s="12" t="s">
        <v>1000</v>
      </c>
      <c r="F478" s="12">
        <v>74.5</v>
      </c>
      <c r="G478" s="12">
        <v>93</v>
      </c>
      <c r="H478" s="12">
        <v>167.5</v>
      </c>
      <c r="I478" s="14">
        <f>H478/3</f>
        <v>55.833333333333336</v>
      </c>
      <c r="J478" s="12"/>
      <c r="K478" s="14">
        <f>I478+J478</f>
        <v>55.833333333333336</v>
      </c>
      <c r="L478" s="12">
        <f>RANK(K478,$K$469:$K$487)</f>
        <v>10</v>
      </c>
    </row>
    <row r="479" spans="1:12" ht="24" customHeight="1">
      <c r="A479" s="11">
        <v>477</v>
      </c>
      <c r="B479" s="12" t="s">
        <v>1001</v>
      </c>
      <c r="C479" s="13" t="s">
        <v>980</v>
      </c>
      <c r="D479" s="13" t="s">
        <v>981</v>
      </c>
      <c r="E479" s="12" t="s">
        <v>1002</v>
      </c>
      <c r="F479" s="12">
        <v>69</v>
      </c>
      <c r="G479" s="12">
        <v>98</v>
      </c>
      <c r="H479" s="12">
        <v>167</v>
      </c>
      <c r="I479" s="14">
        <f>H479/3</f>
        <v>55.666666666666664</v>
      </c>
      <c r="J479" s="12"/>
      <c r="K479" s="14">
        <f>I479+J479</f>
        <v>55.666666666666664</v>
      </c>
      <c r="L479" s="12">
        <f>RANK(K479,$K$469:$K$487)</f>
        <v>11</v>
      </c>
    </row>
    <row r="480" spans="1:12" ht="24" customHeight="1">
      <c r="A480" s="11">
        <v>478</v>
      </c>
      <c r="B480" s="12" t="s">
        <v>1003</v>
      </c>
      <c r="C480" s="13" t="s">
        <v>980</v>
      </c>
      <c r="D480" s="13" t="s">
        <v>981</v>
      </c>
      <c r="E480" s="12" t="s">
        <v>1004</v>
      </c>
      <c r="F480" s="12">
        <v>83</v>
      </c>
      <c r="G480" s="12">
        <v>83.5</v>
      </c>
      <c r="H480" s="12">
        <v>166.5</v>
      </c>
      <c r="I480" s="14">
        <f>H480/3</f>
        <v>55.5</v>
      </c>
      <c r="J480" s="12"/>
      <c r="K480" s="14">
        <f>I480+J480</f>
        <v>55.5</v>
      </c>
      <c r="L480" s="12">
        <f>RANK(K480,$K$469:$K$487)</f>
        <v>12</v>
      </c>
    </row>
    <row r="481" spans="1:12" ht="24" customHeight="1">
      <c r="A481" s="11">
        <v>479</v>
      </c>
      <c r="B481" s="12" t="s">
        <v>1005</v>
      </c>
      <c r="C481" s="13" t="s">
        <v>980</v>
      </c>
      <c r="D481" s="13" t="s">
        <v>981</v>
      </c>
      <c r="E481" s="12" t="s">
        <v>1006</v>
      </c>
      <c r="F481" s="12">
        <v>73</v>
      </c>
      <c r="G481" s="12">
        <v>92.5</v>
      </c>
      <c r="H481" s="12">
        <v>165.5</v>
      </c>
      <c r="I481" s="14">
        <f>H481/3</f>
        <v>55.166666666666664</v>
      </c>
      <c r="J481" s="12"/>
      <c r="K481" s="14">
        <f>I481+J481</f>
        <v>55.166666666666664</v>
      </c>
      <c r="L481" s="12">
        <f>RANK(K481,$K$469:$K$487)</f>
        <v>13</v>
      </c>
    </row>
    <row r="482" spans="1:12" ht="24" customHeight="1">
      <c r="A482" s="11">
        <v>480</v>
      </c>
      <c r="B482" s="12" t="s">
        <v>1007</v>
      </c>
      <c r="C482" s="13" t="s">
        <v>980</v>
      </c>
      <c r="D482" s="13" t="s">
        <v>981</v>
      </c>
      <c r="E482" s="12" t="s">
        <v>1008</v>
      </c>
      <c r="F482" s="12">
        <v>82</v>
      </c>
      <c r="G482" s="12">
        <v>81</v>
      </c>
      <c r="H482" s="12">
        <v>163</v>
      </c>
      <c r="I482" s="14">
        <f>H482/3</f>
        <v>54.333333333333336</v>
      </c>
      <c r="J482" s="12"/>
      <c r="K482" s="14">
        <f>I482+J482</f>
        <v>54.333333333333336</v>
      </c>
      <c r="L482" s="12">
        <f>RANK(K482,$K$469:$K$487)</f>
        <v>14</v>
      </c>
    </row>
    <row r="483" spans="1:12" ht="24" customHeight="1">
      <c r="A483" s="11">
        <v>481</v>
      </c>
      <c r="B483" s="12" t="s">
        <v>1009</v>
      </c>
      <c r="C483" s="13" t="s">
        <v>980</v>
      </c>
      <c r="D483" s="13" t="s">
        <v>981</v>
      </c>
      <c r="E483" s="12" t="s">
        <v>1010</v>
      </c>
      <c r="F483" s="12">
        <v>81.5</v>
      </c>
      <c r="G483" s="12">
        <v>77.5</v>
      </c>
      <c r="H483" s="12">
        <v>159</v>
      </c>
      <c r="I483" s="14">
        <f>H483/3</f>
        <v>53</v>
      </c>
      <c r="J483" s="12"/>
      <c r="K483" s="14">
        <f>I483+J483</f>
        <v>53</v>
      </c>
      <c r="L483" s="12">
        <f>RANK(K483,$K$469:$K$487)</f>
        <v>15</v>
      </c>
    </row>
    <row r="484" spans="1:12" ht="24" customHeight="1">
      <c r="A484" s="11">
        <v>482</v>
      </c>
      <c r="B484" s="12" t="s">
        <v>1011</v>
      </c>
      <c r="C484" s="13" t="s">
        <v>980</v>
      </c>
      <c r="D484" s="13" t="s">
        <v>981</v>
      </c>
      <c r="E484" s="12" t="s">
        <v>1012</v>
      </c>
      <c r="F484" s="12">
        <v>78.5</v>
      </c>
      <c r="G484" s="12">
        <v>79</v>
      </c>
      <c r="H484" s="12">
        <v>157.5</v>
      </c>
      <c r="I484" s="14">
        <f>H484/3</f>
        <v>52.5</v>
      </c>
      <c r="J484" s="12"/>
      <c r="K484" s="14">
        <f>I484+J484</f>
        <v>52.5</v>
      </c>
      <c r="L484" s="12">
        <f>RANK(K484,$K$469:$K$487)</f>
        <v>16</v>
      </c>
    </row>
    <row r="485" spans="1:12" ht="24" customHeight="1">
      <c r="A485" s="11">
        <v>483</v>
      </c>
      <c r="B485" s="12" t="s">
        <v>1013</v>
      </c>
      <c r="C485" s="13" t="s">
        <v>980</v>
      </c>
      <c r="D485" s="13" t="s">
        <v>981</v>
      </c>
      <c r="E485" s="12" t="s">
        <v>1014</v>
      </c>
      <c r="F485" s="12">
        <v>68</v>
      </c>
      <c r="G485" s="12">
        <v>76</v>
      </c>
      <c r="H485" s="12">
        <v>144</v>
      </c>
      <c r="I485" s="14">
        <f>H485/3</f>
        <v>48</v>
      </c>
      <c r="J485" s="12"/>
      <c r="K485" s="14">
        <f>I485+J485</f>
        <v>48</v>
      </c>
      <c r="L485" s="12">
        <f>RANK(K485,$K$469:$K$487)</f>
        <v>17</v>
      </c>
    </row>
    <row r="486" spans="1:12" ht="24" customHeight="1">
      <c r="A486" s="11">
        <v>484</v>
      </c>
      <c r="B486" s="12" t="s">
        <v>1015</v>
      </c>
      <c r="C486" s="13" t="s">
        <v>980</v>
      </c>
      <c r="D486" s="13" t="s">
        <v>981</v>
      </c>
      <c r="E486" s="12" t="s">
        <v>1016</v>
      </c>
      <c r="F486" s="12">
        <v>56</v>
      </c>
      <c r="G486" s="12">
        <v>81.5</v>
      </c>
      <c r="H486" s="12">
        <v>137.5</v>
      </c>
      <c r="I486" s="14">
        <f>H486/3</f>
        <v>45.833333333333336</v>
      </c>
      <c r="J486" s="12"/>
      <c r="K486" s="14">
        <f>I486+J486</f>
        <v>45.833333333333336</v>
      </c>
      <c r="L486" s="12">
        <f>RANK(K486,$K$469:$K$487)</f>
        <v>18</v>
      </c>
    </row>
    <row r="487" spans="1:12" ht="24" customHeight="1">
      <c r="A487" s="11">
        <v>485</v>
      </c>
      <c r="B487" s="12" t="s">
        <v>1017</v>
      </c>
      <c r="C487" s="13" t="s">
        <v>980</v>
      </c>
      <c r="D487" s="13" t="s">
        <v>981</v>
      </c>
      <c r="E487" s="12" t="s">
        <v>1018</v>
      </c>
      <c r="F487" s="12">
        <v>44</v>
      </c>
      <c r="G487" s="12">
        <v>80.5</v>
      </c>
      <c r="H487" s="12">
        <v>124.5</v>
      </c>
      <c r="I487" s="14">
        <f>H487/3</f>
        <v>41.5</v>
      </c>
      <c r="J487" s="12"/>
      <c r="K487" s="14">
        <f>I487+J487</f>
        <v>41.5</v>
      </c>
      <c r="L487" s="12">
        <f>RANK(K487,$K$469:$K$487)</f>
        <v>19</v>
      </c>
    </row>
    <row r="488" spans="1:12" ht="24" customHeight="1">
      <c r="A488" s="11">
        <v>486</v>
      </c>
      <c r="B488" s="12" t="s">
        <v>1019</v>
      </c>
      <c r="C488" s="13" t="s">
        <v>1020</v>
      </c>
      <c r="D488" s="13" t="s">
        <v>1021</v>
      </c>
      <c r="E488" s="12" t="s">
        <v>1022</v>
      </c>
      <c r="F488" s="12">
        <v>84.5</v>
      </c>
      <c r="G488" s="12">
        <v>106.5</v>
      </c>
      <c r="H488" s="12">
        <v>191</v>
      </c>
      <c r="I488" s="14">
        <f>H488/3</f>
        <v>63.666666666666664</v>
      </c>
      <c r="J488" s="12"/>
      <c r="K488" s="14">
        <f>I488+J488</f>
        <v>63.666666666666664</v>
      </c>
      <c r="L488" s="12">
        <f>RANK(K488,$K$488:$K$509)</f>
        <v>1</v>
      </c>
    </row>
    <row r="489" spans="1:12" ht="24" customHeight="1">
      <c r="A489" s="11">
        <v>487</v>
      </c>
      <c r="B489" s="12" t="s">
        <v>1023</v>
      </c>
      <c r="C489" s="13" t="s">
        <v>1020</v>
      </c>
      <c r="D489" s="13" t="s">
        <v>1021</v>
      </c>
      <c r="E489" s="12" t="s">
        <v>1024</v>
      </c>
      <c r="F489" s="12">
        <v>90.5</v>
      </c>
      <c r="G489" s="12">
        <v>99</v>
      </c>
      <c r="H489" s="12">
        <v>189.5</v>
      </c>
      <c r="I489" s="14">
        <f>H489/3</f>
        <v>63.166666666666664</v>
      </c>
      <c r="J489" s="12"/>
      <c r="K489" s="14">
        <f>I489+J489</f>
        <v>63.166666666666664</v>
      </c>
      <c r="L489" s="12">
        <f>RANK(K489,$K$488:$K$509)</f>
        <v>2</v>
      </c>
    </row>
    <row r="490" spans="1:12" ht="24" customHeight="1">
      <c r="A490" s="11">
        <v>488</v>
      </c>
      <c r="B490" s="12" t="s">
        <v>1025</v>
      </c>
      <c r="C490" s="13" t="s">
        <v>1020</v>
      </c>
      <c r="D490" s="13" t="s">
        <v>1021</v>
      </c>
      <c r="E490" s="12" t="s">
        <v>1026</v>
      </c>
      <c r="F490" s="12">
        <v>95.5</v>
      </c>
      <c r="G490" s="12">
        <v>91.5</v>
      </c>
      <c r="H490" s="12">
        <v>187</v>
      </c>
      <c r="I490" s="14">
        <f>H490/3</f>
        <v>62.333333333333336</v>
      </c>
      <c r="J490" s="12"/>
      <c r="K490" s="14">
        <f>I490+J490</f>
        <v>62.333333333333336</v>
      </c>
      <c r="L490" s="12">
        <f>RANK(K490,$K$488:$K$509)</f>
        <v>3</v>
      </c>
    </row>
    <row r="491" spans="1:12" ht="24" customHeight="1">
      <c r="A491" s="11">
        <v>489</v>
      </c>
      <c r="B491" s="12" t="s">
        <v>1027</v>
      </c>
      <c r="C491" s="13" t="s">
        <v>1020</v>
      </c>
      <c r="D491" s="13" t="s">
        <v>1021</v>
      </c>
      <c r="E491" s="12" t="s">
        <v>1028</v>
      </c>
      <c r="F491" s="12">
        <v>96</v>
      </c>
      <c r="G491" s="12">
        <v>90</v>
      </c>
      <c r="H491" s="12">
        <v>186</v>
      </c>
      <c r="I491" s="14">
        <f>H491/3</f>
        <v>62</v>
      </c>
      <c r="J491" s="12"/>
      <c r="K491" s="14">
        <f>I491+J491</f>
        <v>62</v>
      </c>
      <c r="L491" s="12">
        <f>RANK(K491,$K$488:$K$509)</f>
        <v>4</v>
      </c>
    </row>
    <row r="492" spans="1:12" ht="24" customHeight="1">
      <c r="A492" s="11">
        <v>490</v>
      </c>
      <c r="B492" s="12" t="s">
        <v>1029</v>
      </c>
      <c r="C492" s="13" t="s">
        <v>1020</v>
      </c>
      <c r="D492" s="13" t="s">
        <v>1021</v>
      </c>
      <c r="E492" s="12" t="s">
        <v>1030</v>
      </c>
      <c r="F492" s="12">
        <v>80</v>
      </c>
      <c r="G492" s="12">
        <v>104</v>
      </c>
      <c r="H492" s="12">
        <v>184</v>
      </c>
      <c r="I492" s="14">
        <f>H492/3</f>
        <v>61.333333333333336</v>
      </c>
      <c r="J492" s="12"/>
      <c r="K492" s="14">
        <f>I492+J492</f>
        <v>61.333333333333336</v>
      </c>
      <c r="L492" s="12">
        <f>RANK(K492,$K$488:$K$509)</f>
        <v>5</v>
      </c>
    </row>
    <row r="493" spans="1:12" ht="24" customHeight="1">
      <c r="A493" s="11">
        <v>491</v>
      </c>
      <c r="B493" s="12" t="s">
        <v>1031</v>
      </c>
      <c r="C493" s="13" t="s">
        <v>1020</v>
      </c>
      <c r="D493" s="13" t="s">
        <v>1021</v>
      </c>
      <c r="E493" s="12" t="s">
        <v>1032</v>
      </c>
      <c r="F493" s="12">
        <v>85</v>
      </c>
      <c r="G493" s="12">
        <v>94</v>
      </c>
      <c r="H493" s="12">
        <v>179</v>
      </c>
      <c r="I493" s="14">
        <f>H493/3</f>
        <v>59.666666666666664</v>
      </c>
      <c r="J493" s="12"/>
      <c r="K493" s="14">
        <f>I493+J493</f>
        <v>59.666666666666664</v>
      </c>
      <c r="L493" s="12">
        <f>RANK(K493,$K$488:$K$509)</f>
        <v>6</v>
      </c>
    </row>
    <row r="494" spans="1:12" ht="24" customHeight="1">
      <c r="A494" s="11">
        <v>492</v>
      </c>
      <c r="B494" s="12" t="s">
        <v>1033</v>
      </c>
      <c r="C494" s="13" t="s">
        <v>1020</v>
      </c>
      <c r="D494" s="13" t="s">
        <v>1021</v>
      </c>
      <c r="E494" s="12" t="s">
        <v>1034</v>
      </c>
      <c r="F494" s="12">
        <v>87.5</v>
      </c>
      <c r="G494" s="12">
        <v>89</v>
      </c>
      <c r="H494" s="12">
        <v>176.5</v>
      </c>
      <c r="I494" s="14">
        <f>H494/3</f>
        <v>58.833333333333336</v>
      </c>
      <c r="J494" s="12"/>
      <c r="K494" s="14">
        <f>I494+J494</f>
        <v>58.833333333333336</v>
      </c>
      <c r="L494" s="12">
        <f>RANK(K494,$K$488:$K$509)</f>
        <v>7</v>
      </c>
    </row>
    <row r="495" spans="1:12" ht="24" customHeight="1">
      <c r="A495" s="11">
        <v>493</v>
      </c>
      <c r="B495" s="12" t="s">
        <v>1035</v>
      </c>
      <c r="C495" s="13" t="s">
        <v>1020</v>
      </c>
      <c r="D495" s="13" t="s">
        <v>1021</v>
      </c>
      <c r="E495" s="12" t="s">
        <v>1036</v>
      </c>
      <c r="F495" s="12">
        <v>93.5</v>
      </c>
      <c r="G495" s="12">
        <v>80.5</v>
      </c>
      <c r="H495" s="12">
        <v>174</v>
      </c>
      <c r="I495" s="14">
        <f>H495/3</f>
        <v>58</v>
      </c>
      <c r="J495" s="12"/>
      <c r="K495" s="14">
        <f>I495+J495</f>
        <v>58</v>
      </c>
      <c r="L495" s="12">
        <f>RANK(K495,$K$488:$K$509)</f>
        <v>8</v>
      </c>
    </row>
    <row r="496" spans="1:12" ht="24" customHeight="1">
      <c r="A496" s="11">
        <v>494</v>
      </c>
      <c r="B496" s="12" t="s">
        <v>1037</v>
      </c>
      <c r="C496" s="13" t="s">
        <v>1020</v>
      </c>
      <c r="D496" s="13" t="s">
        <v>1021</v>
      </c>
      <c r="E496" s="12" t="s">
        <v>1038</v>
      </c>
      <c r="F496" s="12">
        <v>86</v>
      </c>
      <c r="G496" s="12">
        <v>87</v>
      </c>
      <c r="H496" s="12">
        <v>173</v>
      </c>
      <c r="I496" s="14">
        <f>H496/3</f>
        <v>57.666666666666664</v>
      </c>
      <c r="J496" s="12"/>
      <c r="K496" s="14">
        <f>I496+J496</f>
        <v>57.666666666666664</v>
      </c>
      <c r="L496" s="12">
        <f>RANK(K496,$K$488:$K$509)</f>
        <v>9</v>
      </c>
    </row>
    <row r="497" spans="1:12" ht="24" customHeight="1">
      <c r="A497" s="11">
        <v>495</v>
      </c>
      <c r="B497" s="12" t="s">
        <v>1039</v>
      </c>
      <c r="C497" s="13" t="s">
        <v>1020</v>
      </c>
      <c r="D497" s="13" t="s">
        <v>1021</v>
      </c>
      <c r="E497" s="12" t="s">
        <v>1040</v>
      </c>
      <c r="F497" s="12">
        <v>81.5</v>
      </c>
      <c r="G497" s="12">
        <v>91</v>
      </c>
      <c r="H497" s="12">
        <v>172.5</v>
      </c>
      <c r="I497" s="14">
        <f>H497/3</f>
        <v>57.5</v>
      </c>
      <c r="J497" s="12"/>
      <c r="K497" s="14">
        <f>I497+J497</f>
        <v>57.5</v>
      </c>
      <c r="L497" s="12">
        <f>RANK(K497,$K$488:$K$509)</f>
        <v>10</v>
      </c>
    </row>
    <row r="498" spans="1:12" ht="24" customHeight="1">
      <c r="A498" s="11">
        <v>496</v>
      </c>
      <c r="B498" s="12" t="s">
        <v>1041</v>
      </c>
      <c r="C498" s="13" t="s">
        <v>1020</v>
      </c>
      <c r="D498" s="13" t="s">
        <v>1021</v>
      </c>
      <c r="E498" s="12" t="s">
        <v>1042</v>
      </c>
      <c r="F498" s="12">
        <v>74.5</v>
      </c>
      <c r="G498" s="12">
        <v>96</v>
      </c>
      <c r="H498" s="12">
        <v>170.5</v>
      </c>
      <c r="I498" s="14">
        <f>H498/3</f>
        <v>56.833333333333336</v>
      </c>
      <c r="J498" s="12"/>
      <c r="K498" s="14">
        <f>I498+J498</f>
        <v>56.833333333333336</v>
      </c>
      <c r="L498" s="12">
        <f>RANK(K498,$K$488:$K$509)</f>
        <v>11</v>
      </c>
    </row>
    <row r="499" spans="1:12" ht="24" customHeight="1">
      <c r="A499" s="11">
        <v>497</v>
      </c>
      <c r="B499" s="12" t="s">
        <v>1043</v>
      </c>
      <c r="C499" s="13" t="s">
        <v>1020</v>
      </c>
      <c r="D499" s="13" t="s">
        <v>1021</v>
      </c>
      <c r="E499" s="12" t="s">
        <v>1044</v>
      </c>
      <c r="F499" s="12">
        <v>73.5</v>
      </c>
      <c r="G499" s="12">
        <v>95</v>
      </c>
      <c r="H499" s="12">
        <v>168.5</v>
      </c>
      <c r="I499" s="14">
        <f>H499/3</f>
        <v>56.166666666666664</v>
      </c>
      <c r="J499" s="12"/>
      <c r="K499" s="14">
        <f>I499+J499</f>
        <v>56.166666666666664</v>
      </c>
      <c r="L499" s="12">
        <f>RANK(K499,$K$488:$K$509)</f>
        <v>12</v>
      </c>
    </row>
    <row r="500" spans="1:12" ht="24" customHeight="1">
      <c r="A500" s="11">
        <v>498</v>
      </c>
      <c r="B500" s="12" t="s">
        <v>1045</v>
      </c>
      <c r="C500" s="13" t="s">
        <v>1020</v>
      </c>
      <c r="D500" s="13" t="s">
        <v>1021</v>
      </c>
      <c r="E500" s="12" t="s">
        <v>1046</v>
      </c>
      <c r="F500" s="12">
        <v>77</v>
      </c>
      <c r="G500" s="12">
        <v>89</v>
      </c>
      <c r="H500" s="12">
        <v>166</v>
      </c>
      <c r="I500" s="14">
        <f>H500/3</f>
        <v>55.333333333333336</v>
      </c>
      <c r="J500" s="12"/>
      <c r="K500" s="14">
        <f>I500+J500</f>
        <v>55.333333333333336</v>
      </c>
      <c r="L500" s="12">
        <f>RANK(K500,$K$488:$K$509)</f>
        <v>13</v>
      </c>
    </row>
    <row r="501" spans="1:12" ht="24" customHeight="1">
      <c r="A501" s="11">
        <v>499</v>
      </c>
      <c r="B501" s="12" t="s">
        <v>1047</v>
      </c>
      <c r="C501" s="13" t="s">
        <v>1020</v>
      </c>
      <c r="D501" s="13" t="s">
        <v>1021</v>
      </c>
      <c r="E501" s="12" t="s">
        <v>1048</v>
      </c>
      <c r="F501" s="12">
        <v>78</v>
      </c>
      <c r="G501" s="12">
        <v>87</v>
      </c>
      <c r="H501" s="12">
        <v>165</v>
      </c>
      <c r="I501" s="14">
        <f>H501/3</f>
        <v>55</v>
      </c>
      <c r="J501" s="12"/>
      <c r="K501" s="14">
        <f>I501+J501</f>
        <v>55</v>
      </c>
      <c r="L501" s="12">
        <f>RANK(K501,$K$488:$K$509)</f>
        <v>14</v>
      </c>
    </row>
    <row r="502" spans="1:12" ht="24" customHeight="1">
      <c r="A502" s="11">
        <v>500</v>
      </c>
      <c r="B502" s="12" t="s">
        <v>1049</v>
      </c>
      <c r="C502" s="13" t="s">
        <v>1020</v>
      </c>
      <c r="D502" s="13" t="s">
        <v>1021</v>
      </c>
      <c r="E502" s="12" t="s">
        <v>1050</v>
      </c>
      <c r="F502" s="12">
        <v>77</v>
      </c>
      <c r="G502" s="12">
        <v>86</v>
      </c>
      <c r="H502" s="12">
        <v>163</v>
      </c>
      <c r="I502" s="14">
        <f>H502/3</f>
        <v>54.333333333333336</v>
      </c>
      <c r="J502" s="12"/>
      <c r="K502" s="14">
        <f>I502+J502</f>
        <v>54.333333333333336</v>
      </c>
      <c r="L502" s="12">
        <f>RANK(K502,$K$488:$K$509)</f>
        <v>15</v>
      </c>
    </row>
    <row r="503" spans="1:12" ht="24" customHeight="1">
      <c r="A503" s="11">
        <v>501</v>
      </c>
      <c r="B503" s="12" t="s">
        <v>1051</v>
      </c>
      <c r="C503" s="13" t="s">
        <v>1020</v>
      </c>
      <c r="D503" s="13" t="s">
        <v>1021</v>
      </c>
      <c r="E503" s="12" t="s">
        <v>1052</v>
      </c>
      <c r="F503" s="12">
        <v>65</v>
      </c>
      <c r="G503" s="12">
        <v>96</v>
      </c>
      <c r="H503" s="12">
        <v>161</v>
      </c>
      <c r="I503" s="14">
        <f>H503/3</f>
        <v>53.666666666666664</v>
      </c>
      <c r="J503" s="12"/>
      <c r="K503" s="14">
        <f>I503+J503</f>
        <v>53.666666666666664</v>
      </c>
      <c r="L503" s="12">
        <f>RANK(K503,$K$488:$K$509)</f>
        <v>16</v>
      </c>
    </row>
    <row r="504" spans="1:12" ht="24" customHeight="1">
      <c r="A504" s="11">
        <v>502</v>
      </c>
      <c r="B504" s="12" t="s">
        <v>1053</v>
      </c>
      <c r="C504" s="13" t="s">
        <v>1020</v>
      </c>
      <c r="D504" s="13" t="s">
        <v>1021</v>
      </c>
      <c r="E504" s="12" t="s">
        <v>1054</v>
      </c>
      <c r="F504" s="12">
        <v>80</v>
      </c>
      <c r="G504" s="12">
        <v>80</v>
      </c>
      <c r="H504" s="12">
        <v>160</v>
      </c>
      <c r="I504" s="14">
        <f>H504/3</f>
        <v>53.333333333333336</v>
      </c>
      <c r="J504" s="12"/>
      <c r="K504" s="14">
        <f>I504+J504</f>
        <v>53.333333333333336</v>
      </c>
      <c r="L504" s="12">
        <f>RANK(K504,$K$488:$K$509)</f>
        <v>17</v>
      </c>
    </row>
    <row r="505" spans="1:12" ht="24" customHeight="1">
      <c r="A505" s="11">
        <v>503</v>
      </c>
      <c r="B505" s="12" t="s">
        <v>1055</v>
      </c>
      <c r="C505" s="13" t="s">
        <v>1020</v>
      </c>
      <c r="D505" s="13" t="s">
        <v>1021</v>
      </c>
      <c r="E505" s="12" t="s">
        <v>1056</v>
      </c>
      <c r="F505" s="12">
        <v>77</v>
      </c>
      <c r="G505" s="12">
        <v>81</v>
      </c>
      <c r="H505" s="12">
        <v>158</v>
      </c>
      <c r="I505" s="14">
        <f>H505/3</f>
        <v>52.666666666666664</v>
      </c>
      <c r="J505" s="12"/>
      <c r="K505" s="14">
        <f>I505+J505</f>
        <v>52.666666666666664</v>
      </c>
      <c r="L505" s="12">
        <f>RANK(K505,$K$488:$K$509)</f>
        <v>18</v>
      </c>
    </row>
    <row r="506" spans="1:12" ht="24" customHeight="1">
      <c r="A506" s="11">
        <v>504</v>
      </c>
      <c r="B506" s="12" t="s">
        <v>1057</v>
      </c>
      <c r="C506" s="13" t="s">
        <v>1020</v>
      </c>
      <c r="D506" s="13" t="s">
        <v>1021</v>
      </c>
      <c r="E506" s="12" t="s">
        <v>1058</v>
      </c>
      <c r="F506" s="12">
        <v>71.5</v>
      </c>
      <c r="G506" s="12">
        <v>83</v>
      </c>
      <c r="H506" s="12">
        <v>154.5</v>
      </c>
      <c r="I506" s="14">
        <f>H506/3</f>
        <v>51.5</v>
      </c>
      <c r="J506" s="12"/>
      <c r="K506" s="14">
        <f>I506+J506</f>
        <v>51.5</v>
      </c>
      <c r="L506" s="12">
        <f>RANK(K506,$K$488:$K$509)</f>
        <v>19</v>
      </c>
    </row>
    <row r="507" spans="1:12" ht="24" customHeight="1">
      <c r="A507" s="11">
        <v>505</v>
      </c>
      <c r="B507" s="12" t="s">
        <v>1059</v>
      </c>
      <c r="C507" s="13" t="s">
        <v>1020</v>
      </c>
      <c r="D507" s="13" t="s">
        <v>1021</v>
      </c>
      <c r="E507" s="12" t="s">
        <v>1060</v>
      </c>
      <c r="F507" s="12">
        <v>67.5</v>
      </c>
      <c r="G507" s="12">
        <v>63</v>
      </c>
      <c r="H507" s="12">
        <v>130.5</v>
      </c>
      <c r="I507" s="14">
        <f>H507/3</f>
        <v>43.5</v>
      </c>
      <c r="J507" s="12"/>
      <c r="K507" s="14">
        <f>I507+J507</f>
        <v>43.5</v>
      </c>
      <c r="L507" s="12">
        <f>RANK(K507,$K$488:$K$509)</f>
        <v>20</v>
      </c>
    </row>
    <row r="508" spans="1:12" ht="24" customHeight="1">
      <c r="A508" s="11">
        <v>506</v>
      </c>
      <c r="B508" s="12" t="s">
        <v>1061</v>
      </c>
      <c r="C508" s="13" t="s">
        <v>1020</v>
      </c>
      <c r="D508" s="13" t="s">
        <v>1021</v>
      </c>
      <c r="E508" s="12" t="s">
        <v>1062</v>
      </c>
      <c r="F508" s="12">
        <v>43.5</v>
      </c>
      <c r="G508" s="12">
        <v>61</v>
      </c>
      <c r="H508" s="12">
        <v>104.5</v>
      </c>
      <c r="I508" s="14">
        <f>H508/3</f>
        <v>34.833333333333336</v>
      </c>
      <c r="J508" s="12"/>
      <c r="K508" s="14">
        <f>I508+J508</f>
        <v>34.833333333333336</v>
      </c>
      <c r="L508" s="12">
        <f>RANK(K508,$K$488:$K$509)</f>
        <v>21</v>
      </c>
    </row>
    <row r="509" spans="1:12" ht="24" customHeight="1">
      <c r="A509" s="11">
        <v>507</v>
      </c>
      <c r="B509" s="12" t="s">
        <v>1063</v>
      </c>
      <c r="C509" s="13" t="s">
        <v>1020</v>
      </c>
      <c r="D509" s="13" t="s">
        <v>1021</v>
      </c>
      <c r="E509" s="12" t="s">
        <v>1064</v>
      </c>
      <c r="F509" s="12">
        <v>42.5</v>
      </c>
      <c r="G509" s="12">
        <v>47</v>
      </c>
      <c r="H509" s="12">
        <v>89.5</v>
      </c>
      <c r="I509" s="14">
        <f>H509/3</f>
        <v>29.833333333333332</v>
      </c>
      <c r="J509" s="12"/>
      <c r="K509" s="14">
        <f>I509+J509</f>
        <v>29.833333333333332</v>
      </c>
      <c r="L509" s="12">
        <f>RANK(K509,$K$488:$K$509)</f>
        <v>22</v>
      </c>
    </row>
    <row r="510" spans="1:12" ht="24" customHeight="1">
      <c r="A510" s="11">
        <v>508</v>
      </c>
      <c r="B510" s="12" t="s">
        <v>1065</v>
      </c>
      <c r="C510" s="13" t="s">
        <v>1066</v>
      </c>
      <c r="D510" s="13" t="s">
        <v>1067</v>
      </c>
      <c r="E510" s="12" t="s">
        <v>1068</v>
      </c>
      <c r="F510" s="12">
        <v>93</v>
      </c>
      <c r="G510" s="12">
        <v>102.5</v>
      </c>
      <c r="H510" s="12">
        <v>195.5</v>
      </c>
      <c r="I510" s="14">
        <f>H510/3</f>
        <v>65.16666666666667</v>
      </c>
      <c r="J510" s="12"/>
      <c r="K510" s="14">
        <f>I510+J510</f>
        <v>65.16666666666667</v>
      </c>
      <c r="L510" s="12">
        <f>RANK(K510,$K$510:$K$536)</f>
        <v>1</v>
      </c>
    </row>
    <row r="511" spans="1:12" ht="24" customHeight="1">
      <c r="A511" s="11">
        <v>509</v>
      </c>
      <c r="B511" s="12" t="s">
        <v>1069</v>
      </c>
      <c r="C511" s="13" t="s">
        <v>1066</v>
      </c>
      <c r="D511" s="13" t="s">
        <v>1067</v>
      </c>
      <c r="E511" s="12" t="s">
        <v>1070</v>
      </c>
      <c r="F511" s="12">
        <v>92</v>
      </c>
      <c r="G511" s="12">
        <v>100.5</v>
      </c>
      <c r="H511" s="12">
        <v>192.5</v>
      </c>
      <c r="I511" s="14">
        <f>H511/3</f>
        <v>64.16666666666667</v>
      </c>
      <c r="J511" s="12"/>
      <c r="K511" s="14">
        <f>I511+J511</f>
        <v>64.16666666666667</v>
      </c>
      <c r="L511" s="12">
        <f>RANK(K511,$K$510:$K$536)</f>
        <v>2</v>
      </c>
    </row>
    <row r="512" spans="1:12" ht="24" customHeight="1">
      <c r="A512" s="11">
        <v>510</v>
      </c>
      <c r="B512" s="12" t="s">
        <v>1071</v>
      </c>
      <c r="C512" s="13" t="s">
        <v>1066</v>
      </c>
      <c r="D512" s="13" t="s">
        <v>1067</v>
      </c>
      <c r="E512" s="12" t="s">
        <v>1072</v>
      </c>
      <c r="F512" s="12">
        <v>106.1</v>
      </c>
      <c r="G512" s="12">
        <v>85</v>
      </c>
      <c r="H512" s="12">
        <v>191.1</v>
      </c>
      <c r="I512" s="14">
        <f>H512/3</f>
        <v>63.699999999999996</v>
      </c>
      <c r="J512" s="12"/>
      <c r="K512" s="14">
        <f>I512+J512</f>
        <v>63.699999999999996</v>
      </c>
      <c r="L512" s="12">
        <f>RANK(K512,$K$510:$K$536)</f>
        <v>3</v>
      </c>
    </row>
    <row r="513" spans="1:12" ht="24" customHeight="1">
      <c r="A513" s="11">
        <v>511</v>
      </c>
      <c r="B513" s="12" t="s">
        <v>1073</v>
      </c>
      <c r="C513" s="13" t="s">
        <v>1066</v>
      </c>
      <c r="D513" s="13" t="s">
        <v>1067</v>
      </c>
      <c r="E513" s="12" t="s">
        <v>1074</v>
      </c>
      <c r="F513" s="12">
        <v>98.1</v>
      </c>
      <c r="G513" s="12">
        <v>88</v>
      </c>
      <c r="H513" s="12">
        <v>186.1</v>
      </c>
      <c r="I513" s="14">
        <f>H513/3</f>
        <v>62.03333333333333</v>
      </c>
      <c r="J513" s="12"/>
      <c r="K513" s="14">
        <f>I513+J513</f>
        <v>62.03333333333333</v>
      </c>
      <c r="L513" s="12">
        <f>RANK(K513,$K$510:$K$536)</f>
        <v>4</v>
      </c>
    </row>
    <row r="514" spans="1:12" ht="24" customHeight="1">
      <c r="A514" s="11">
        <v>512</v>
      </c>
      <c r="B514" s="12" t="s">
        <v>1075</v>
      </c>
      <c r="C514" s="13" t="s">
        <v>1066</v>
      </c>
      <c r="D514" s="13" t="s">
        <v>1067</v>
      </c>
      <c r="E514" s="12" t="s">
        <v>1076</v>
      </c>
      <c r="F514" s="12">
        <v>88.1</v>
      </c>
      <c r="G514" s="12">
        <v>98</v>
      </c>
      <c r="H514" s="12">
        <v>186.1</v>
      </c>
      <c r="I514" s="14">
        <f>H514/3</f>
        <v>62.03333333333333</v>
      </c>
      <c r="J514" s="12"/>
      <c r="K514" s="14">
        <f>I514+J514</f>
        <v>62.03333333333333</v>
      </c>
      <c r="L514" s="12">
        <f>RANK(K514,$K$510:$K$536)</f>
        <v>4</v>
      </c>
    </row>
    <row r="515" spans="1:12" ht="24" customHeight="1">
      <c r="A515" s="11">
        <v>513</v>
      </c>
      <c r="B515" s="12" t="s">
        <v>1077</v>
      </c>
      <c r="C515" s="13" t="s">
        <v>1066</v>
      </c>
      <c r="D515" s="13" t="s">
        <v>1067</v>
      </c>
      <c r="E515" s="12" t="s">
        <v>1078</v>
      </c>
      <c r="F515" s="12">
        <v>81.5</v>
      </c>
      <c r="G515" s="12">
        <v>104.5</v>
      </c>
      <c r="H515" s="12">
        <v>186</v>
      </c>
      <c r="I515" s="14">
        <f>H515/3</f>
        <v>62</v>
      </c>
      <c r="J515" s="12"/>
      <c r="K515" s="14">
        <f>I515+J515</f>
        <v>62</v>
      </c>
      <c r="L515" s="12">
        <f>RANK(K515,$K$510:$K$536)</f>
        <v>6</v>
      </c>
    </row>
    <row r="516" spans="1:12" ht="24" customHeight="1">
      <c r="A516" s="11">
        <v>514</v>
      </c>
      <c r="B516" s="12" t="s">
        <v>1079</v>
      </c>
      <c r="C516" s="13" t="s">
        <v>1066</v>
      </c>
      <c r="D516" s="13" t="s">
        <v>1067</v>
      </c>
      <c r="E516" s="12" t="s">
        <v>1080</v>
      </c>
      <c r="F516" s="12">
        <v>89</v>
      </c>
      <c r="G516" s="12">
        <v>96</v>
      </c>
      <c r="H516" s="12">
        <v>185</v>
      </c>
      <c r="I516" s="14">
        <f>H516/3</f>
        <v>61.666666666666664</v>
      </c>
      <c r="J516" s="12"/>
      <c r="K516" s="14">
        <f>I516+J516</f>
        <v>61.666666666666664</v>
      </c>
      <c r="L516" s="12">
        <f>RANK(K516,$K$510:$K$536)</f>
        <v>7</v>
      </c>
    </row>
    <row r="517" spans="1:12" ht="24" customHeight="1">
      <c r="A517" s="11">
        <v>515</v>
      </c>
      <c r="B517" s="12" t="s">
        <v>1081</v>
      </c>
      <c r="C517" s="13" t="s">
        <v>1066</v>
      </c>
      <c r="D517" s="13" t="s">
        <v>1067</v>
      </c>
      <c r="E517" s="12" t="s">
        <v>1082</v>
      </c>
      <c r="F517" s="12">
        <v>81.5</v>
      </c>
      <c r="G517" s="12">
        <v>102.5</v>
      </c>
      <c r="H517" s="12">
        <v>184</v>
      </c>
      <c r="I517" s="14">
        <f>H517/3</f>
        <v>61.333333333333336</v>
      </c>
      <c r="J517" s="12"/>
      <c r="K517" s="14">
        <f>I517+J517</f>
        <v>61.333333333333336</v>
      </c>
      <c r="L517" s="12">
        <f>RANK(K517,$K$510:$K$536)</f>
        <v>8</v>
      </c>
    </row>
    <row r="518" spans="1:12" ht="24" customHeight="1">
      <c r="A518" s="11">
        <v>516</v>
      </c>
      <c r="B518" s="12" t="s">
        <v>17</v>
      </c>
      <c r="C518" s="13" t="s">
        <v>1066</v>
      </c>
      <c r="D518" s="13" t="s">
        <v>1067</v>
      </c>
      <c r="E518" s="12" t="s">
        <v>1083</v>
      </c>
      <c r="F518" s="12">
        <v>88</v>
      </c>
      <c r="G518" s="12">
        <v>96</v>
      </c>
      <c r="H518" s="12">
        <v>184</v>
      </c>
      <c r="I518" s="14">
        <f>H518/3</f>
        <v>61.333333333333336</v>
      </c>
      <c r="J518" s="12"/>
      <c r="K518" s="14">
        <f>I518+J518</f>
        <v>61.333333333333336</v>
      </c>
      <c r="L518" s="12">
        <f>RANK(K518,$K$510:$K$536)</f>
        <v>8</v>
      </c>
    </row>
    <row r="519" spans="1:12" ht="24" customHeight="1">
      <c r="A519" s="11">
        <v>517</v>
      </c>
      <c r="B519" s="12" t="s">
        <v>1084</v>
      </c>
      <c r="C519" s="13" t="s">
        <v>1066</v>
      </c>
      <c r="D519" s="13" t="s">
        <v>1067</v>
      </c>
      <c r="E519" s="12" t="s">
        <v>1085</v>
      </c>
      <c r="F519" s="12">
        <v>92.5</v>
      </c>
      <c r="G519" s="12">
        <v>90.5</v>
      </c>
      <c r="H519" s="12">
        <v>183</v>
      </c>
      <c r="I519" s="14">
        <f>H519/3</f>
        <v>61</v>
      </c>
      <c r="J519" s="12"/>
      <c r="K519" s="14">
        <f>I519+J519</f>
        <v>61</v>
      </c>
      <c r="L519" s="12">
        <f>RANK(K519,$K$510:$K$536)</f>
        <v>10</v>
      </c>
    </row>
    <row r="520" spans="1:12" ht="24" customHeight="1">
      <c r="A520" s="11">
        <v>518</v>
      </c>
      <c r="B520" s="12" t="s">
        <v>1086</v>
      </c>
      <c r="C520" s="13" t="s">
        <v>1066</v>
      </c>
      <c r="D520" s="13" t="s">
        <v>1067</v>
      </c>
      <c r="E520" s="12" t="s">
        <v>1087</v>
      </c>
      <c r="F520" s="12">
        <v>83.6</v>
      </c>
      <c r="G520" s="12">
        <v>94</v>
      </c>
      <c r="H520" s="12">
        <v>177.6</v>
      </c>
      <c r="I520" s="14">
        <f>H520/3</f>
        <v>59.199999999999996</v>
      </c>
      <c r="J520" s="12"/>
      <c r="K520" s="14">
        <f>I520+J520</f>
        <v>59.199999999999996</v>
      </c>
      <c r="L520" s="12">
        <f>RANK(K520,$K$510:$K$536)</f>
        <v>11</v>
      </c>
    </row>
    <row r="521" spans="1:12" ht="24" customHeight="1">
      <c r="A521" s="11">
        <v>519</v>
      </c>
      <c r="B521" s="12" t="s">
        <v>1088</v>
      </c>
      <c r="C521" s="13" t="s">
        <v>1066</v>
      </c>
      <c r="D521" s="13" t="s">
        <v>1067</v>
      </c>
      <c r="E521" s="12" t="s">
        <v>1089</v>
      </c>
      <c r="F521" s="12">
        <v>80.3</v>
      </c>
      <c r="G521" s="12">
        <v>97</v>
      </c>
      <c r="H521" s="12">
        <v>177.3</v>
      </c>
      <c r="I521" s="14">
        <f>H521/3</f>
        <v>59.1</v>
      </c>
      <c r="J521" s="12"/>
      <c r="K521" s="14">
        <f>I521+J521</f>
        <v>59.1</v>
      </c>
      <c r="L521" s="12">
        <f>RANK(K521,$K$510:$K$536)</f>
        <v>12</v>
      </c>
    </row>
    <row r="522" spans="1:12" ht="24" customHeight="1">
      <c r="A522" s="11">
        <v>520</v>
      </c>
      <c r="B522" s="12" t="s">
        <v>1090</v>
      </c>
      <c r="C522" s="13" t="s">
        <v>1066</v>
      </c>
      <c r="D522" s="13" t="s">
        <v>1067</v>
      </c>
      <c r="E522" s="12" t="s">
        <v>1091</v>
      </c>
      <c r="F522" s="12">
        <v>69.7</v>
      </c>
      <c r="G522" s="12">
        <v>102</v>
      </c>
      <c r="H522" s="12">
        <v>171.7</v>
      </c>
      <c r="I522" s="14">
        <f>H522/3</f>
        <v>57.23333333333333</v>
      </c>
      <c r="J522" s="12"/>
      <c r="K522" s="14">
        <f>I522+J522</f>
        <v>57.23333333333333</v>
      </c>
      <c r="L522" s="12">
        <f>RANK(K522,$K$510:$K$536)</f>
        <v>13</v>
      </c>
    </row>
    <row r="523" spans="1:12" ht="24" customHeight="1">
      <c r="A523" s="11">
        <v>521</v>
      </c>
      <c r="B523" s="12" t="s">
        <v>1092</v>
      </c>
      <c r="C523" s="13" t="s">
        <v>1066</v>
      </c>
      <c r="D523" s="13" t="s">
        <v>1067</v>
      </c>
      <c r="E523" s="12" t="s">
        <v>1093</v>
      </c>
      <c r="F523" s="12">
        <v>80.2</v>
      </c>
      <c r="G523" s="12">
        <v>85</v>
      </c>
      <c r="H523" s="12">
        <v>165.2</v>
      </c>
      <c r="I523" s="14">
        <f>H523/3</f>
        <v>55.06666666666666</v>
      </c>
      <c r="J523" s="12"/>
      <c r="K523" s="14">
        <f>I523+J523</f>
        <v>55.06666666666666</v>
      </c>
      <c r="L523" s="12">
        <f>RANK(K523,$K$510:$K$536)</f>
        <v>14</v>
      </c>
    </row>
    <row r="524" spans="1:12" ht="24" customHeight="1">
      <c r="A524" s="11">
        <v>522</v>
      </c>
      <c r="B524" s="12" t="s">
        <v>1094</v>
      </c>
      <c r="C524" s="13" t="s">
        <v>1066</v>
      </c>
      <c r="D524" s="13" t="s">
        <v>1067</v>
      </c>
      <c r="E524" s="12" t="s">
        <v>1095</v>
      </c>
      <c r="F524" s="12">
        <v>62.4</v>
      </c>
      <c r="G524" s="12">
        <v>100</v>
      </c>
      <c r="H524" s="12">
        <v>162.4</v>
      </c>
      <c r="I524" s="14">
        <f>H524/3</f>
        <v>54.13333333333333</v>
      </c>
      <c r="J524" s="12"/>
      <c r="K524" s="14">
        <f>I524+J524</f>
        <v>54.13333333333333</v>
      </c>
      <c r="L524" s="12">
        <f>RANK(K524,$K$510:$K$536)</f>
        <v>15</v>
      </c>
    </row>
    <row r="525" spans="1:12" ht="24" customHeight="1">
      <c r="A525" s="11">
        <v>523</v>
      </c>
      <c r="B525" s="12" t="s">
        <v>1096</v>
      </c>
      <c r="C525" s="13" t="s">
        <v>1066</v>
      </c>
      <c r="D525" s="13" t="s">
        <v>1067</v>
      </c>
      <c r="E525" s="12" t="s">
        <v>1097</v>
      </c>
      <c r="F525" s="12">
        <v>70</v>
      </c>
      <c r="G525" s="12">
        <v>92</v>
      </c>
      <c r="H525" s="12">
        <v>162</v>
      </c>
      <c r="I525" s="14">
        <f>H525/3</f>
        <v>54</v>
      </c>
      <c r="J525" s="12"/>
      <c r="K525" s="14">
        <f>I525+J525</f>
        <v>54</v>
      </c>
      <c r="L525" s="12">
        <f>RANK(K525,$K$510:$K$536)</f>
        <v>16</v>
      </c>
    </row>
    <row r="526" spans="1:12" ht="24" customHeight="1">
      <c r="A526" s="11">
        <v>524</v>
      </c>
      <c r="B526" s="12" t="s">
        <v>1098</v>
      </c>
      <c r="C526" s="13" t="s">
        <v>1066</v>
      </c>
      <c r="D526" s="13" t="s">
        <v>1067</v>
      </c>
      <c r="E526" s="12" t="s">
        <v>1099</v>
      </c>
      <c r="F526" s="12">
        <v>74.2</v>
      </c>
      <c r="G526" s="12">
        <v>85</v>
      </c>
      <c r="H526" s="12">
        <v>159.2</v>
      </c>
      <c r="I526" s="14">
        <f>H526/3</f>
        <v>53.06666666666666</v>
      </c>
      <c r="J526" s="12"/>
      <c r="K526" s="14">
        <f>I526+J526</f>
        <v>53.06666666666666</v>
      </c>
      <c r="L526" s="12">
        <f>RANK(K526,$K$510:$K$536)</f>
        <v>17</v>
      </c>
    </row>
    <row r="527" spans="1:12" ht="24" customHeight="1">
      <c r="A527" s="11">
        <v>525</v>
      </c>
      <c r="B527" s="12" t="s">
        <v>1100</v>
      </c>
      <c r="C527" s="13" t="s">
        <v>1066</v>
      </c>
      <c r="D527" s="13" t="s">
        <v>1067</v>
      </c>
      <c r="E527" s="12" t="s">
        <v>1101</v>
      </c>
      <c r="F527" s="12">
        <v>71.6</v>
      </c>
      <c r="G527" s="12">
        <v>86</v>
      </c>
      <c r="H527" s="12">
        <v>157.6</v>
      </c>
      <c r="I527" s="14">
        <f>H527/3</f>
        <v>52.53333333333333</v>
      </c>
      <c r="J527" s="12"/>
      <c r="K527" s="14">
        <f>I527+J527</f>
        <v>52.53333333333333</v>
      </c>
      <c r="L527" s="12">
        <f>RANK(K527,$K$510:$K$536)</f>
        <v>18</v>
      </c>
    </row>
    <row r="528" spans="1:12" ht="24" customHeight="1">
      <c r="A528" s="11">
        <v>526</v>
      </c>
      <c r="B528" s="12" t="s">
        <v>1102</v>
      </c>
      <c r="C528" s="13" t="s">
        <v>1066</v>
      </c>
      <c r="D528" s="13" t="s">
        <v>1067</v>
      </c>
      <c r="E528" s="12" t="s">
        <v>1103</v>
      </c>
      <c r="F528" s="12">
        <v>73.7</v>
      </c>
      <c r="G528" s="12">
        <v>82</v>
      </c>
      <c r="H528" s="12">
        <v>155.7</v>
      </c>
      <c r="I528" s="14">
        <f>H528/3</f>
        <v>51.9</v>
      </c>
      <c r="J528" s="12"/>
      <c r="K528" s="14">
        <f>I528+J528</f>
        <v>51.9</v>
      </c>
      <c r="L528" s="12">
        <f>RANK(K528,$K$510:$K$536)</f>
        <v>19</v>
      </c>
    </row>
    <row r="529" spans="1:12" ht="24" customHeight="1">
      <c r="A529" s="11">
        <v>527</v>
      </c>
      <c r="B529" s="12" t="s">
        <v>1104</v>
      </c>
      <c r="C529" s="13" t="s">
        <v>1066</v>
      </c>
      <c r="D529" s="13" t="s">
        <v>1067</v>
      </c>
      <c r="E529" s="12" t="s">
        <v>1105</v>
      </c>
      <c r="F529" s="12">
        <v>85.8</v>
      </c>
      <c r="G529" s="12">
        <v>66</v>
      </c>
      <c r="H529" s="12">
        <v>151.8</v>
      </c>
      <c r="I529" s="14">
        <f>H529/3</f>
        <v>50.6</v>
      </c>
      <c r="J529" s="12"/>
      <c r="K529" s="14">
        <f>I529+J529</f>
        <v>50.6</v>
      </c>
      <c r="L529" s="12">
        <f>RANK(K529,$K$510:$K$536)</f>
        <v>20</v>
      </c>
    </row>
    <row r="530" spans="1:12" ht="24" customHeight="1">
      <c r="A530" s="11">
        <v>528</v>
      </c>
      <c r="B530" s="12" t="s">
        <v>1106</v>
      </c>
      <c r="C530" s="13" t="s">
        <v>1066</v>
      </c>
      <c r="D530" s="13" t="s">
        <v>1067</v>
      </c>
      <c r="E530" s="12" t="s">
        <v>1107</v>
      </c>
      <c r="F530" s="12">
        <v>70.2</v>
      </c>
      <c r="G530" s="12">
        <v>79</v>
      </c>
      <c r="H530" s="12">
        <v>149.2</v>
      </c>
      <c r="I530" s="14">
        <f>H530/3</f>
        <v>49.73333333333333</v>
      </c>
      <c r="J530" s="12"/>
      <c r="K530" s="14">
        <f>I530+J530</f>
        <v>49.73333333333333</v>
      </c>
      <c r="L530" s="12">
        <f>RANK(K530,$K$510:$K$536)</f>
        <v>21</v>
      </c>
    </row>
    <row r="531" spans="1:12" ht="24" customHeight="1">
      <c r="A531" s="11">
        <v>529</v>
      </c>
      <c r="B531" s="12" t="s">
        <v>1108</v>
      </c>
      <c r="C531" s="13" t="s">
        <v>1066</v>
      </c>
      <c r="D531" s="13" t="s">
        <v>1067</v>
      </c>
      <c r="E531" s="12" t="s">
        <v>1109</v>
      </c>
      <c r="F531" s="12">
        <v>66.6</v>
      </c>
      <c r="G531" s="12">
        <v>82</v>
      </c>
      <c r="H531" s="12">
        <v>148.6</v>
      </c>
      <c r="I531" s="14">
        <f>H531/3</f>
        <v>49.53333333333333</v>
      </c>
      <c r="J531" s="12"/>
      <c r="K531" s="14">
        <f>I531+J531</f>
        <v>49.53333333333333</v>
      </c>
      <c r="L531" s="12">
        <f>RANK(K531,$K$510:$K$536)</f>
        <v>22</v>
      </c>
    </row>
    <row r="532" spans="1:12" ht="24" customHeight="1">
      <c r="A532" s="11">
        <v>530</v>
      </c>
      <c r="B532" s="12" t="s">
        <v>1110</v>
      </c>
      <c r="C532" s="13" t="s">
        <v>1066</v>
      </c>
      <c r="D532" s="13" t="s">
        <v>1067</v>
      </c>
      <c r="E532" s="12" t="s">
        <v>1111</v>
      </c>
      <c r="F532" s="12">
        <v>71.7</v>
      </c>
      <c r="G532" s="12">
        <v>75</v>
      </c>
      <c r="H532" s="12">
        <v>146.7</v>
      </c>
      <c r="I532" s="14">
        <f>H532/3</f>
        <v>48.9</v>
      </c>
      <c r="J532" s="12"/>
      <c r="K532" s="14">
        <f>I532+J532</f>
        <v>48.9</v>
      </c>
      <c r="L532" s="12">
        <f>RANK(K532,$K$510:$K$536)</f>
        <v>23</v>
      </c>
    </row>
    <row r="533" spans="1:12" ht="24" customHeight="1">
      <c r="A533" s="11">
        <v>531</v>
      </c>
      <c r="B533" s="12" t="s">
        <v>1112</v>
      </c>
      <c r="C533" s="13" t="s">
        <v>1066</v>
      </c>
      <c r="D533" s="13" t="s">
        <v>1067</v>
      </c>
      <c r="E533" s="12" t="s">
        <v>1113</v>
      </c>
      <c r="F533" s="12">
        <v>73.2</v>
      </c>
      <c r="G533" s="12">
        <v>73</v>
      </c>
      <c r="H533" s="12">
        <v>146.2</v>
      </c>
      <c r="I533" s="14">
        <f>H533/3</f>
        <v>48.73333333333333</v>
      </c>
      <c r="J533" s="12"/>
      <c r="K533" s="14">
        <f>I533+J533</f>
        <v>48.73333333333333</v>
      </c>
      <c r="L533" s="12">
        <f>RANK(K533,$K$510:$K$536)</f>
        <v>24</v>
      </c>
    </row>
    <row r="534" spans="1:12" ht="24" customHeight="1">
      <c r="A534" s="11">
        <v>532</v>
      </c>
      <c r="B534" s="12" t="s">
        <v>1114</v>
      </c>
      <c r="C534" s="13" t="s">
        <v>1066</v>
      </c>
      <c r="D534" s="13" t="s">
        <v>1067</v>
      </c>
      <c r="E534" s="12" t="s">
        <v>1115</v>
      </c>
      <c r="F534" s="12">
        <v>71.4</v>
      </c>
      <c r="G534" s="12">
        <v>72</v>
      </c>
      <c r="H534" s="12">
        <v>143.4</v>
      </c>
      <c r="I534" s="14">
        <f>H534/3</f>
        <v>47.800000000000004</v>
      </c>
      <c r="J534" s="12"/>
      <c r="K534" s="14">
        <f>I534+J534</f>
        <v>47.800000000000004</v>
      </c>
      <c r="L534" s="12">
        <f>RANK(K534,$K$510:$K$536)</f>
        <v>25</v>
      </c>
    </row>
    <row r="535" spans="1:12" ht="24" customHeight="1">
      <c r="A535" s="11">
        <v>533</v>
      </c>
      <c r="B535" s="12" t="s">
        <v>1116</v>
      </c>
      <c r="C535" s="13" t="s">
        <v>1066</v>
      </c>
      <c r="D535" s="13" t="s">
        <v>1067</v>
      </c>
      <c r="E535" s="12" t="s">
        <v>1117</v>
      </c>
      <c r="F535" s="12">
        <v>58.7</v>
      </c>
      <c r="G535" s="12">
        <v>78</v>
      </c>
      <c r="H535" s="12">
        <v>136.7</v>
      </c>
      <c r="I535" s="14">
        <f>H535/3</f>
        <v>45.56666666666666</v>
      </c>
      <c r="J535" s="12"/>
      <c r="K535" s="14">
        <f>I535+J535</f>
        <v>45.56666666666666</v>
      </c>
      <c r="L535" s="12">
        <f>RANK(K535,$K$510:$K$536)</f>
        <v>26</v>
      </c>
    </row>
    <row r="536" spans="1:12" ht="24" customHeight="1">
      <c r="A536" s="11">
        <v>534</v>
      </c>
      <c r="B536" s="12" t="s">
        <v>1118</v>
      </c>
      <c r="C536" s="13" t="s">
        <v>1066</v>
      </c>
      <c r="D536" s="13" t="s">
        <v>1067</v>
      </c>
      <c r="E536" s="12" t="s">
        <v>1119</v>
      </c>
      <c r="F536" s="12">
        <v>58.7</v>
      </c>
      <c r="G536" s="12">
        <v>73</v>
      </c>
      <c r="H536" s="12">
        <v>131.7</v>
      </c>
      <c r="I536" s="14">
        <f>H536/3</f>
        <v>43.9</v>
      </c>
      <c r="J536" s="12"/>
      <c r="K536" s="14">
        <f>I536+J536</f>
        <v>43.9</v>
      </c>
      <c r="L536" s="12">
        <f>RANK(K536,$K$510:$K$536)</f>
        <v>27</v>
      </c>
    </row>
    <row r="537" spans="1:12" ht="24" customHeight="1">
      <c r="A537" s="11">
        <v>535</v>
      </c>
      <c r="B537" s="12" t="s">
        <v>1120</v>
      </c>
      <c r="C537" s="13" t="s">
        <v>1121</v>
      </c>
      <c r="D537" s="13" t="s">
        <v>1122</v>
      </c>
      <c r="E537" s="12" t="s">
        <v>1123</v>
      </c>
      <c r="F537" s="12">
        <v>97.1</v>
      </c>
      <c r="G537" s="12">
        <v>102.5</v>
      </c>
      <c r="H537" s="12">
        <v>199.6</v>
      </c>
      <c r="I537" s="14">
        <f>H537/3</f>
        <v>66.53333333333333</v>
      </c>
      <c r="J537" s="12"/>
      <c r="K537" s="14">
        <f>I537+J537</f>
        <v>66.53333333333333</v>
      </c>
      <c r="L537" s="12">
        <f>RANK(K537,$K$537:$K$542)</f>
        <v>1</v>
      </c>
    </row>
    <row r="538" spans="1:12" ht="24" customHeight="1">
      <c r="A538" s="11">
        <v>536</v>
      </c>
      <c r="B538" s="12" t="s">
        <v>1124</v>
      </c>
      <c r="C538" s="13" t="s">
        <v>1121</v>
      </c>
      <c r="D538" s="13" t="s">
        <v>1122</v>
      </c>
      <c r="E538" s="12" t="s">
        <v>1125</v>
      </c>
      <c r="F538" s="12">
        <v>71.9</v>
      </c>
      <c r="G538" s="12">
        <v>82.5</v>
      </c>
      <c r="H538" s="12">
        <v>154.4</v>
      </c>
      <c r="I538" s="14">
        <f>H538/3</f>
        <v>51.46666666666667</v>
      </c>
      <c r="J538" s="12"/>
      <c r="K538" s="14">
        <f>I538+J538</f>
        <v>51.46666666666667</v>
      </c>
      <c r="L538" s="12">
        <f>RANK(K538,$K$537:$K$542)</f>
        <v>2</v>
      </c>
    </row>
    <row r="539" spans="1:12" ht="24" customHeight="1">
      <c r="A539" s="11">
        <v>537</v>
      </c>
      <c r="B539" s="12" t="s">
        <v>1126</v>
      </c>
      <c r="C539" s="13" t="s">
        <v>1121</v>
      </c>
      <c r="D539" s="13" t="s">
        <v>1122</v>
      </c>
      <c r="E539" s="12" t="s">
        <v>1127</v>
      </c>
      <c r="F539" s="12">
        <v>73.5</v>
      </c>
      <c r="G539" s="12">
        <v>67.5</v>
      </c>
      <c r="H539" s="12">
        <v>141</v>
      </c>
      <c r="I539" s="14">
        <f>H539/3</f>
        <v>47</v>
      </c>
      <c r="J539" s="12"/>
      <c r="K539" s="14">
        <f>I539+J539</f>
        <v>47</v>
      </c>
      <c r="L539" s="12">
        <f>RANK(K539,$K$537:$K$542)</f>
        <v>3</v>
      </c>
    </row>
    <row r="540" spans="1:12" ht="24" customHeight="1">
      <c r="A540" s="11">
        <v>538</v>
      </c>
      <c r="B540" s="12" t="s">
        <v>1128</v>
      </c>
      <c r="C540" s="13" t="s">
        <v>1121</v>
      </c>
      <c r="D540" s="13" t="s">
        <v>1122</v>
      </c>
      <c r="E540" s="12" t="s">
        <v>1129</v>
      </c>
      <c r="F540" s="12">
        <v>49.9</v>
      </c>
      <c r="G540" s="12">
        <v>71</v>
      </c>
      <c r="H540" s="12">
        <v>120.9</v>
      </c>
      <c r="I540" s="14">
        <f>H540/3</f>
        <v>40.300000000000004</v>
      </c>
      <c r="J540" s="12"/>
      <c r="K540" s="14">
        <f>I540+J540</f>
        <v>40.300000000000004</v>
      </c>
      <c r="L540" s="12">
        <f>RANK(K540,$K$537:$K$542)</f>
        <v>4</v>
      </c>
    </row>
    <row r="541" spans="1:12" ht="24" customHeight="1">
      <c r="A541" s="11">
        <v>539</v>
      </c>
      <c r="B541" s="12" t="s">
        <v>1130</v>
      </c>
      <c r="C541" s="13" t="s">
        <v>1121</v>
      </c>
      <c r="D541" s="13" t="s">
        <v>1122</v>
      </c>
      <c r="E541" s="12" t="s">
        <v>1131</v>
      </c>
      <c r="F541" s="12">
        <v>52</v>
      </c>
      <c r="G541" s="12">
        <v>66.5</v>
      </c>
      <c r="H541" s="12">
        <v>118.5</v>
      </c>
      <c r="I541" s="14">
        <f>H541/3</f>
        <v>39.5</v>
      </c>
      <c r="J541" s="12"/>
      <c r="K541" s="14">
        <f>I541+J541</f>
        <v>39.5</v>
      </c>
      <c r="L541" s="12">
        <f>RANK(K541,$K$537:$K$542)</f>
        <v>5</v>
      </c>
    </row>
    <row r="542" spans="1:12" ht="24" customHeight="1">
      <c r="A542" s="11">
        <v>540</v>
      </c>
      <c r="B542" s="12" t="s">
        <v>1132</v>
      </c>
      <c r="C542" s="13" t="s">
        <v>1121</v>
      </c>
      <c r="D542" s="13" t="s">
        <v>1122</v>
      </c>
      <c r="E542" s="12" t="s">
        <v>1133</v>
      </c>
      <c r="F542" s="12">
        <v>38.5</v>
      </c>
      <c r="G542" s="12">
        <v>20.5</v>
      </c>
      <c r="H542" s="12">
        <v>59</v>
      </c>
      <c r="I542" s="14">
        <f>H542/3</f>
        <v>19.666666666666668</v>
      </c>
      <c r="J542" s="12"/>
      <c r="K542" s="14">
        <f>I542+J542</f>
        <v>19.666666666666668</v>
      </c>
      <c r="L542" s="12">
        <f>RANK(K542,$K$537:$K$542)</f>
        <v>6</v>
      </c>
    </row>
    <row r="543" spans="1:12" ht="24" customHeight="1">
      <c r="A543" s="11">
        <v>541</v>
      </c>
      <c r="B543" s="12" t="s">
        <v>1134</v>
      </c>
      <c r="C543" s="13" t="s">
        <v>1135</v>
      </c>
      <c r="D543" s="13" t="s">
        <v>1136</v>
      </c>
      <c r="E543" s="12" t="s">
        <v>1137</v>
      </c>
      <c r="F543" s="12">
        <v>95</v>
      </c>
      <c r="G543" s="12">
        <v>103.5</v>
      </c>
      <c r="H543" s="12">
        <v>198.5</v>
      </c>
      <c r="I543" s="14">
        <f>H543/3</f>
        <v>66.16666666666667</v>
      </c>
      <c r="J543" s="12"/>
      <c r="K543" s="14">
        <f>I543+J543</f>
        <v>66.16666666666667</v>
      </c>
      <c r="L543" s="12">
        <f>RANK(K543,$K$543:$K$574)</f>
        <v>1</v>
      </c>
    </row>
    <row r="544" spans="1:12" ht="24" customHeight="1">
      <c r="A544" s="11">
        <v>542</v>
      </c>
      <c r="B544" s="12" t="s">
        <v>1138</v>
      </c>
      <c r="C544" s="13" t="s">
        <v>1135</v>
      </c>
      <c r="D544" s="13" t="s">
        <v>1136</v>
      </c>
      <c r="E544" s="12" t="s">
        <v>1139</v>
      </c>
      <c r="F544" s="12">
        <v>82</v>
      </c>
      <c r="G544" s="12">
        <v>103</v>
      </c>
      <c r="H544" s="12">
        <v>185</v>
      </c>
      <c r="I544" s="14">
        <f>H544/3</f>
        <v>61.666666666666664</v>
      </c>
      <c r="J544" s="12"/>
      <c r="K544" s="14">
        <f>I544+J544</f>
        <v>61.666666666666664</v>
      </c>
      <c r="L544" s="12">
        <f>RANK(K544,$K$543:$K$574)</f>
        <v>2</v>
      </c>
    </row>
    <row r="545" spans="1:12" ht="24" customHeight="1">
      <c r="A545" s="11">
        <v>543</v>
      </c>
      <c r="B545" s="12" t="s">
        <v>1140</v>
      </c>
      <c r="C545" s="13" t="s">
        <v>1135</v>
      </c>
      <c r="D545" s="13" t="s">
        <v>1136</v>
      </c>
      <c r="E545" s="12" t="s">
        <v>1141</v>
      </c>
      <c r="F545" s="12">
        <v>84</v>
      </c>
      <c r="G545" s="12">
        <v>92.5</v>
      </c>
      <c r="H545" s="12">
        <v>176.5</v>
      </c>
      <c r="I545" s="14">
        <f>H545/3</f>
        <v>58.833333333333336</v>
      </c>
      <c r="J545" s="12"/>
      <c r="K545" s="14">
        <f>I545+J545</f>
        <v>58.833333333333336</v>
      </c>
      <c r="L545" s="12">
        <f>RANK(K545,$K$543:$K$574)</f>
        <v>3</v>
      </c>
    </row>
    <row r="546" spans="1:12" ht="24" customHeight="1">
      <c r="A546" s="11">
        <v>544</v>
      </c>
      <c r="B546" s="12" t="s">
        <v>1142</v>
      </c>
      <c r="C546" s="13" t="s">
        <v>1135</v>
      </c>
      <c r="D546" s="13" t="s">
        <v>1136</v>
      </c>
      <c r="E546" s="12" t="s">
        <v>1143</v>
      </c>
      <c r="F546" s="12">
        <v>78</v>
      </c>
      <c r="G546" s="12">
        <v>90.5</v>
      </c>
      <c r="H546" s="12">
        <v>168.5</v>
      </c>
      <c r="I546" s="14">
        <f>H546/3</f>
        <v>56.166666666666664</v>
      </c>
      <c r="J546" s="12"/>
      <c r="K546" s="14">
        <f>I546+J546</f>
        <v>56.166666666666664</v>
      </c>
      <c r="L546" s="12">
        <f>RANK(K546,$K$543:$K$574)</f>
        <v>4</v>
      </c>
    </row>
    <row r="547" spans="1:12" ht="24" customHeight="1">
      <c r="A547" s="11">
        <v>545</v>
      </c>
      <c r="B547" s="12" t="s">
        <v>1144</v>
      </c>
      <c r="C547" s="13" t="s">
        <v>1135</v>
      </c>
      <c r="D547" s="13" t="s">
        <v>1136</v>
      </c>
      <c r="E547" s="12" t="s">
        <v>1145</v>
      </c>
      <c r="F547" s="12">
        <v>76.5</v>
      </c>
      <c r="G547" s="12">
        <v>88</v>
      </c>
      <c r="H547" s="12">
        <v>164.5</v>
      </c>
      <c r="I547" s="14">
        <f>H547/3</f>
        <v>54.833333333333336</v>
      </c>
      <c r="J547" s="12"/>
      <c r="K547" s="14">
        <f>I547+J547</f>
        <v>54.833333333333336</v>
      </c>
      <c r="L547" s="12">
        <f>RANK(K547,$K$543:$K$574)</f>
        <v>5</v>
      </c>
    </row>
    <row r="548" spans="1:12" ht="24" customHeight="1">
      <c r="A548" s="11">
        <v>546</v>
      </c>
      <c r="B548" s="12" t="s">
        <v>1146</v>
      </c>
      <c r="C548" s="13" t="s">
        <v>1135</v>
      </c>
      <c r="D548" s="13" t="s">
        <v>1136</v>
      </c>
      <c r="E548" s="12" t="s">
        <v>1147</v>
      </c>
      <c r="F548" s="12">
        <v>64</v>
      </c>
      <c r="G548" s="12">
        <v>100</v>
      </c>
      <c r="H548" s="12">
        <v>164</v>
      </c>
      <c r="I548" s="14">
        <f>H548/3</f>
        <v>54.666666666666664</v>
      </c>
      <c r="J548" s="12"/>
      <c r="K548" s="14">
        <f>I548+J548</f>
        <v>54.666666666666664</v>
      </c>
      <c r="L548" s="12">
        <f>RANK(K548,$K$543:$K$574)</f>
        <v>6</v>
      </c>
    </row>
    <row r="549" spans="1:12" ht="24" customHeight="1">
      <c r="A549" s="11">
        <v>547</v>
      </c>
      <c r="B549" s="12" t="s">
        <v>1148</v>
      </c>
      <c r="C549" s="13" t="s">
        <v>1135</v>
      </c>
      <c r="D549" s="13" t="s">
        <v>1136</v>
      </c>
      <c r="E549" s="12" t="s">
        <v>1149</v>
      </c>
      <c r="F549" s="12">
        <v>75.5</v>
      </c>
      <c r="G549" s="12">
        <v>86</v>
      </c>
      <c r="H549" s="12">
        <v>161.5</v>
      </c>
      <c r="I549" s="14">
        <f>H549/3</f>
        <v>53.833333333333336</v>
      </c>
      <c r="J549" s="12"/>
      <c r="K549" s="14">
        <f>I549+J549</f>
        <v>53.833333333333336</v>
      </c>
      <c r="L549" s="12">
        <f>RANK(K549,$K$543:$K$574)</f>
        <v>7</v>
      </c>
    </row>
    <row r="550" spans="1:12" ht="24" customHeight="1">
      <c r="A550" s="11">
        <v>548</v>
      </c>
      <c r="B550" s="12" t="s">
        <v>1150</v>
      </c>
      <c r="C550" s="13" t="s">
        <v>1135</v>
      </c>
      <c r="D550" s="13" t="s">
        <v>1136</v>
      </c>
      <c r="E550" s="12" t="s">
        <v>1151</v>
      </c>
      <c r="F550" s="12">
        <v>70</v>
      </c>
      <c r="G550" s="12">
        <v>90.5</v>
      </c>
      <c r="H550" s="12">
        <v>160.5</v>
      </c>
      <c r="I550" s="14">
        <f>H550/3</f>
        <v>53.5</v>
      </c>
      <c r="J550" s="12"/>
      <c r="K550" s="14">
        <f>I550+J550</f>
        <v>53.5</v>
      </c>
      <c r="L550" s="12">
        <f>RANK(K550,$K$543:$K$574)</f>
        <v>8</v>
      </c>
    </row>
    <row r="551" spans="1:12" ht="24" customHeight="1">
      <c r="A551" s="11">
        <v>549</v>
      </c>
      <c r="B551" s="12" t="s">
        <v>1152</v>
      </c>
      <c r="C551" s="13" t="s">
        <v>1135</v>
      </c>
      <c r="D551" s="13" t="s">
        <v>1136</v>
      </c>
      <c r="E551" s="12" t="s">
        <v>1153</v>
      </c>
      <c r="F551" s="12">
        <v>73.5</v>
      </c>
      <c r="G551" s="12">
        <v>86.5</v>
      </c>
      <c r="H551" s="12">
        <v>160</v>
      </c>
      <c r="I551" s="14">
        <f>H551/3</f>
        <v>53.333333333333336</v>
      </c>
      <c r="J551" s="12"/>
      <c r="K551" s="14">
        <f>I551+J551</f>
        <v>53.333333333333336</v>
      </c>
      <c r="L551" s="12">
        <f>RANK(K551,$K$543:$K$574)</f>
        <v>9</v>
      </c>
    </row>
    <row r="552" spans="1:12" ht="24" customHeight="1">
      <c r="A552" s="11">
        <v>550</v>
      </c>
      <c r="B552" s="12" t="s">
        <v>1154</v>
      </c>
      <c r="C552" s="13" t="s">
        <v>1135</v>
      </c>
      <c r="D552" s="13" t="s">
        <v>1136</v>
      </c>
      <c r="E552" s="12" t="s">
        <v>1155</v>
      </c>
      <c r="F552" s="12">
        <v>71.5</v>
      </c>
      <c r="G552" s="12">
        <v>86</v>
      </c>
      <c r="H552" s="12">
        <v>157.5</v>
      </c>
      <c r="I552" s="14">
        <f>H552/3</f>
        <v>52.5</v>
      </c>
      <c r="J552" s="12"/>
      <c r="K552" s="14">
        <f>I552+J552</f>
        <v>52.5</v>
      </c>
      <c r="L552" s="12">
        <f>RANK(K552,$K$543:$K$574)</f>
        <v>10</v>
      </c>
    </row>
    <row r="553" spans="1:12" ht="24" customHeight="1">
      <c r="A553" s="11">
        <v>551</v>
      </c>
      <c r="B553" s="12" t="s">
        <v>1156</v>
      </c>
      <c r="C553" s="13" t="s">
        <v>1135</v>
      </c>
      <c r="D553" s="13" t="s">
        <v>1136</v>
      </c>
      <c r="E553" s="12" t="s">
        <v>1157</v>
      </c>
      <c r="F553" s="12">
        <v>68.5</v>
      </c>
      <c r="G553" s="12">
        <v>87.5</v>
      </c>
      <c r="H553" s="12">
        <v>156</v>
      </c>
      <c r="I553" s="14">
        <f>H553/3</f>
        <v>52</v>
      </c>
      <c r="J553" s="12"/>
      <c r="K553" s="14">
        <f>I553+J553</f>
        <v>52</v>
      </c>
      <c r="L553" s="12">
        <f>RANK(K553,$K$543:$K$574)</f>
        <v>11</v>
      </c>
    </row>
    <row r="554" spans="1:12" ht="24" customHeight="1">
      <c r="A554" s="11">
        <v>552</v>
      </c>
      <c r="B554" s="12" t="s">
        <v>1158</v>
      </c>
      <c r="C554" s="13" t="s">
        <v>1135</v>
      </c>
      <c r="D554" s="13" t="s">
        <v>1136</v>
      </c>
      <c r="E554" s="12" t="s">
        <v>1159</v>
      </c>
      <c r="F554" s="12">
        <v>69</v>
      </c>
      <c r="G554" s="12">
        <v>86.5</v>
      </c>
      <c r="H554" s="12">
        <v>155.5</v>
      </c>
      <c r="I554" s="14">
        <f>H554/3</f>
        <v>51.833333333333336</v>
      </c>
      <c r="J554" s="12"/>
      <c r="K554" s="14">
        <f>I554+J554</f>
        <v>51.833333333333336</v>
      </c>
      <c r="L554" s="12">
        <f>RANK(K554,$K$543:$K$574)</f>
        <v>12</v>
      </c>
    </row>
    <row r="555" spans="1:12" ht="24" customHeight="1">
      <c r="A555" s="11">
        <v>553</v>
      </c>
      <c r="B555" s="12" t="s">
        <v>1160</v>
      </c>
      <c r="C555" s="13" t="s">
        <v>1135</v>
      </c>
      <c r="D555" s="13" t="s">
        <v>1136</v>
      </c>
      <c r="E555" s="12" t="s">
        <v>1161</v>
      </c>
      <c r="F555" s="12">
        <v>61.5</v>
      </c>
      <c r="G555" s="12">
        <v>93</v>
      </c>
      <c r="H555" s="12">
        <v>154.5</v>
      </c>
      <c r="I555" s="14">
        <f>H555/3</f>
        <v>51.5</v>
      </c>
      <c r="J555" s="12"/>
      <c r="K555" s="14">
        <f>I555+J555</f>
        <v>51.5</v>
      </c>
      <c r="L555" s="12">
        <f>RANK(K555,$K$543:$K$574)</f>
        <v>13</v>
      </c>
    </row>
    <row r="556" spans="1:12" ht="24" customHeight="1">
      <c r="A556" s="11">
        <v>554</v>
      </c>
      <c r="B556" s="12" t="s">
        <v>1162</v>
      </c>
      <c r="C556" s="13" t="s">
        <v>1135</v>
      </c>
      <c r="D556" s="13" t="s">
        <v>1136</v>
      </c>
      <c r="E556" s="12" t="s">
        <v>1163</v>
      </c>
      <c r="F556" s="12">
        <v>68</v>
      </c>
      <c r="G556" s="12">
        <v>86</v>
      </c>
      <c r="H556" s="12">
        <v>154</v>
      </c>
      <c r="I556" s="14">
        <f>H556/3</f>
        <v>51.333333333333336</v>
      </c>
      <c r="J556" s="12"/>
      <c r="K556" s="14">
        <f>I556+J556</f>
        <v>51.333333333333336</v>
      </c>
      <c r="L556" s="12">
        <f>RANK(K556,$K$543:$K$574)</f>
        <v>14</v>
      </c>
    </row>
    <row r="557" spans="1:12" ht="24" customHeight="1">
      <c r="A557" s="11">
        <v>555</v>
      </c>
      <c r="B557" s="12" t="s">
        <v>1164</v>
      </c>
      <c r="C557" s="13" t="s">
        <v>1135</v>
      </c>
      <c r="D557" s="13" t="s">
        <v>1136</v>
      </c>
      <c r="E557" s="12" t="s">
        <v>1165</v>
      </c>
      <c r="F557" s="12">
        <v>72</v>
      </c>
      <c r="G557" s="12">
        <v>78.5</v>
      </c>
      <c r="H557" s="12">
        <v>150.5</v>
      </c>
      <c r="I557" s="14">
        <f>H557/3</f>
        <v>50.166666666666664</v>
      </c>
      <c r="J557" s="12"/>
      <c r="K557" s="14">
        <f>I557+J557</f>
        <v>50.166666666666664</v>
      </c>
      <c r="L557" s="12">
        <f>RANK(K557,$K$543:$K$574)</f>
        <v>15</v>
      </c>
    </row>
    <row r="558" spans="1:12" ht="24" customHeight="1">
      <c r="A558" s="11">
        <v>556</v>
      </c>
      <c r="B558" s="12" t="s">
        <v>1166</v>
      </c>
      <c r="C558" s="13" t="s">
        <v>1135</v>
      </c>
      <c r="D558" s="13" t="s">
        <v>1136</v>
      </c>
      <c r="E558" s="12" t="s">
        <v>1167</v>
      </c>
      <c r="F558" s="12">
        <v>57</v>
      </c>
      <c r="G558" s="12">
        <v>90</v>
      </c>
      <c r="H558" s="12">
        <v>147</v>
      </c>
      <c r="I558" s="14">
        <f>H558/3</f>
        <v>49</v>
      </c>
      <c r="J558" s="12"/>
      <c r="K558" s="14">
        <f>I558+J558</f>
        <v>49</v>
      </c>
      <c r="L558" s="12">
        <f>RANK(K558,$K$543:$K$574)</f>
        <v>16</v>
      </c>
    </row>
    <row r="559" spans="1:12" ht="24" customHeight="1">
      <c r="A559" s="11">
        <v>557</v>
      </c>
      <c r="B559" s="12" t="s">
        <v>1168</v>
      </c>
      <c r="C559" s="13" t="s">
        <v>1135</v>
      </c>
      <c r="D559" s="13" t="s">
        <v>1136</v>
      </c>
      <c r="E559" s="12" t="s">
        <v>1169</v>
      </c>
      <c r="F559" s="12">
        <v>63</v>
      </c>
      <c r="G559" s="12">
        <v>82</v>
      </c>
      <c r="H559" s="12">
        <v>145</v>
      </c>
      <c r="I559" s="14">
        <f>H559/3</f>
        <v>48.333333333333336</v>
      </c>
      <c r="J559" s="12"/>
      <c r="K559" s="14">
        <f>I559+J559</f>
        <v>48.333333333333336</v>
      </c>
      <c r="L559" s="12">
        <f>RANK(K559,$K$543:$K$574)</f>
        <v>17</v>
      </c>
    </row>
    <row r="560" spans="1:12" ht="24" customHeight="1">
      <c r="A560" s="11">
        <v>558</v>
      </c>
      <c r="B560" s="12" t="s">
        <v>1170</v>
      </c>
      <c r="C560" s="13" t="s">
        <v>1135</v>
      </c>
      <c r="D560" s="13" t="s">
        <v>1136</v>
      </c>
      <c r="E560" s="12" t="s">
        <v>1171</v>
      </c>
      <c r="F560" s="12">
        <v>71</v>
      </c>
      <c r="G560" s="12">
        <v>73</v>
      </c>
      <c r="H560" s="12">
        <v>144</v>
      </c>
      <c r="I560" s="14">
        <f>H560/3</f>
        <v>48</v>
      </c>
      <c r="J560" s="12"/>
      <c r="K560" s="14">
        <f>I560+J560</f>
        <v>48</v>
      </c>
      <c r="L560" s="12">
        <f>RANK(K560,$K$543:$K$574)</f>
        <v>18</v>
      </c>
    </row>
    <row r="561" spans="1:12" ht="24" customHeight="1">
      <c r="A561" s="11">
        <v>559</v>
      </c>
      <c r="B561" s="12" t="s">
        <v>1172</v>
      </c>
      <c r="C561" s="13" t="s">
        <v>1135</v>
      </c>
      <c r="D561" s="13" t="s">
        <v>1136</v>
      </c>
      <c r="E561" s="12" t="s">
        <v>1173</v>
      </c>
      <c r="F561" s="12">
        <v>76.5</v>
      </c>
      <c r="G561" s="12">
        <v>61.5</v>
      </c>
      <c r="H561" s="12">
        <v>138</v>
      </c>
      <c r="I561" s="14">
        <f>H561/3</f>
        <v>46</v>
      </c>
      <c r="J561" s="12"/>
      <c r="K561" s="14">
        <f>I561+J561</f>
        <v>46</v>
      </c>
      <c r="L561" s="12">
        <f>RANK(K561,$K$543:$K$574)</f>
        <v>19</v>
      </c>
    </row>
    <row r="562" spans="1:12" ht="24" customHeight="1">
      <c r="A562" s="11">
        <v>560</v>
      </c>
      <c r="B562" s="12" t="s">
        <v>1174</v>
      </c>
      <c r="C562" s="13" t="s">
        <v>1135</v>
      </c>
      <c r="D562" s="13" t="s">
        <v>1136</v>
      </c>
      <c r="E562" s="12" t="s">
        <v>1175</v>
      </c>
      <c r="F562" s="12">
        <v>59</v>
      </c>
      <c r="G562" s="12">
        <v>78</v>
      </c>
      <c r="H562" s="12">
        <v>137</v>
      </c>
      <c r="I562" s="14">
        <f>H562/3</f>
        <v>45.666666666666664</v>
      </c>
      <c r="J562" s="12"/>
      <c r="K562" s="14">
        <f>I562+J562</f>
        <v>45.666666666666664</v>
      </c>
      <c r="L562" s="12">
        <f>RANK(K562,$K$543:$K$574)</f>
        <v>20</v>
      </c>
    </row>
    <row r="563" spans="1:12" ht="24" customHeight="1">
      <c r="A563" s="11">
        <v>561</v>
      </c>
      <c r="B563" s="12" t="s">
        <v>1176</v>
      </c>
      <c r="C563" s="13" t="s">
        <v>1135</v>
      </c>
      <c r="D563" s="13" t="s">
        <v>1136</v>
      </c>
      <c r="E563" s="12" t="s">
        <v>1177</v>
      </c>
      <c r="F563" s="12">
        <v>62</v>
      </c>
      <c r="G563" s="12">
        <v>73</v>
      </c>
      <c r="H563" s="12">
        <v>135</v>
      </c>
      <c r="I563" s="14">
        <f>H563/3</f>
        <v>45</v>
      </c>
      <c r="J563" s="12"/>
      <c r="K563" s="14">
        <f>I563+J563</f>
        <v>45</v>
      </c>
      <c r="L563" s="12">
        <f>RANK(K563,$K$543:$K$574)</f>
        <v>21</v>
      </c>
    </row>
    <row r="564" spans="1:12" ht="24" customHeight="1">
      <c r="A564" s="11">
        <v>562</v>
      </c>
      <c r="B564" s="12" t="s">
        <v>1178</v>
      </c>
      <c r="C564" s="13" t="s">
        <v>1135</v>
      </c>
      <c r="D564" s="13" t="s">
        <v>1136</v>
      </c>
      <c r="E564" s="12" t="s">
        <v>1179</v>
      </c>
      <c r="F564" s="12">
        <v>64.5</v>
      </c>
      <c r="G564" s="12">
        <v>67.5</v>
      </c>
      <c r="H564" s="12">
        <v>132</v>
      </c>
      <c r="I564" s="14">
        <f>H564/3</f>
        <v>44</v>
      </c>
      <c r="J564" s="12"/>
      <c r="K564" s="14">
        <f>I564+J564</f>
        <v>44</v>
      </c>
      <c r="L564" s="12">
        <f>RANK(K564,$K$543:$K$574)</f>
        <v>22</v>
      </c>
    </row>
    <row r="565" spans="1:12" ht="24" customHeight="1">
      <c r="A565" s="11">
        <v>563</v>
      </c>
      <c r="B565" s="12" t="s">
        <v>1180</v>
      </c>
      <c r="C565" s="13" t="s">
        <v>1135</v>
      </c>
      <c r="D565" s="13" t="s">
        <v>1136</v>
      </c>
      <c r="E565" s="12" t="s">
        <v>1181</v>
      </c>
      <c r="F565" s="12">
        <v>59</v>
      </c>
      <c r="G565" s="12">
        <v>73</v>
      </c>
      <c r="H565" s="12">
        <v>132</v>
      </c>
      <c r="I565" s="14">
        <f>H565/3</f>
        <v>44</v>
      </c>
      <c r="J565" s="12"/>
      <c r="K565" s="14">
        <f>I565+J565</f>
        <v>44</v>
      </c>
      <c r="L565" s="12">
        <f>RANK(K565,$K$543:$K$574)</f>
        <v>22</v>
      </c>
    </row>
    <row r="566" spans="1:12" ht="24" customHeight="1">
      <c r="A566" s="11">
        <v>564</v>
      </c>
      <c r="B566" s="12" t="s">
        <v>1182</v>
      </c>
      <c r="C566" s="13" t="s">
        <v>1135</v>
      </c>
      <c r="D566" s="13" t="s">
        <v>1136</v>
      </c>
      <c r="E566" s="12" t="s">
        <v>1183</v>
      </c>
      <c r="F566" s="12">
        <v>59</v>
      </c>
      <c r="G566" s="12">
        <v>68</v>
      </c>
      <c r="H566" s="12">
        <v>127</v>
      </c>
      <c r="I566" s="14">
        <f>H566/3</f>
        <v>42.333333333333336</v>
      </c>
      <c r="J566" s="12"/>
      <c r="K566" s="14">
        <f>I566+J566</f>
        <v>42.333333333333336</v>
      </c>
      <c r="L566" s="12">
        <f>RANK(K566,$K$543:$K$574)</f>
        <v>24</v>
      </c>
    </row>
    <row r="567" spans="1:12" ht="24" customHeight="1">
      <c r="A567" s="11">
        <v>565</v>
      </c>
      <c r="B567" s="12" t="s">
        <v>1184</v>
      </c>
      <c r="C567" s="13" t="s">
        <v>1135</v>
      </c>
      <c r="D567" s="13" t="s">
        <v>1136</v>
      </c>
      <c r="E567" s="12" t="s">
        <v>1185</v>
      </c>
      <c r="F567" s="12">
        <v>48</v>
      </c>
      <c r="G567" s="12">
        <v>76</v>
      </c>
      <c r="H567" s="12">
        <v>124</v>
      </c>
      <c r="I567" s="14">
        <f>H567/3</f>
        <v>41.333333333333336</v>
      </c>
      <c r="J567" s="12"/>
      <c r="K567" s="14">
        <f>I567+J567</f>
        <v>41.333333333333336</v>
      </c>
      <c r="L567" s="12">
        <f>RANK(K567,$K$543:$K$574)</f>
        <v>25</v>
      </c>
    </row>
    <row r="568" spans="1:12" ht="24" customHeight="1">
      <c r="A568" s="11">
        <v>566</v>
      </c>
      <c r="B568" s="12" t="s">
        <v>1186</v>
      </c>
      <c r="C568" s="13" t="s">
        <v>1135</v>
      </c>
      <c r="D568" s="13" t="s">
        <v>1136</v>
      </c>
      <c r="E568" s="12" t="s">
        <v>1187</v>
      </c>
      <c r="F568" s="12">
        <v>63</v>
      </c>
      <c r="G568" s="12">
        <v>51</v>
      </c>
      <c r="H568" s="12">
        <v>114</v>
      </c>
      <c r="I568" s="14">
        <f>H568/3</f>
        <v>38</v>
      </c>
      <c r="J568" s="12"/>
      <c r="K568" s="14">
        <f>I568+J568</f>
        <v>38</v>
      </c>
      <c r="L568" s="12">
        <f>RANK(K568,$K$543:$K$574)</f>
        <v>26</v>
      </c>
    </row>
    <row r="569" spans="1:12" ht="24" customHeight="1">
      <c r="A569" s="11">
        <v>567</v>
      </c>
      <c r="B569" s="12" t="s">
        <v>1188</v>
      </c>
      <c r="C569" s="13" t="s">
        <v>1135</v>
      </c>
      <c r="D569" s="13" t="s">
        <v>1136</v>
      </c>
      <c r="E569" s="12" t="s">
        <v>1189</v>
      </c>
      <c r="F569" s="12">
        <v>64</v>
      </c>
      <c r="G569" s="12">
        <v>43</v>
      </c>
      <c r="H569" s="12">
        <v>107</v>
      </c>
      <c r="I569" s="14">
        <f>H569/3</f>
        <v>35.666666666666664</v>
      </c>
      <c r="J569" s="12"/>
      <c r="K569" s="14">
        <f>I569+J569</f>
        <v>35.666666666666664</v>
      </c>
      <c r="L569" s="12">
        <f>RANK(K569,$K$543:$K$574)</f>
        <v>27</v>
      </c>
    </row>
    <row r="570" spans="1:12" ht="24" customHeight="1">
      <c r="A570" s="11">
        <v>568</v>
      </c>
      <c r="B570" s="12" t="s">
        <v>1190</v>
      </c>
      <c r="C570" s="13" t="s">
        <v>1135</v>
      </c>
      <c r="D570" s="13" t="s">
        <v>1136</v>
      </c>
      <c r="E570" s="12" t="s">
        <v>1191</v>
      </c>
      <c r="F570" s="12">
        <v>57</v>
      </c>
      <c r="G570" s="12">
        <v>47</v>
      </c>
      <c r="H570" s="12">
        <v>104</v>
      </c>
      <c r="I570" s="14">
        <f>H570/3</f>
        <v>34.666666666666664</v>
      </c>
      <c r="J570" s="12"/>
      <c r="K570" s="14">
        <f>I570+J570</f>
        <v>34.666666666666664</v>
      </c>
      <c r="L570" s="12">
        <f>RANK(K570,$K$543:$K$574)</f>
        <v>28</v>
      </c>
    </row>
    <row r="571" spans="1:12" ht="24" customHeight="1">
      <c r="A571" s="11">
        <v>569</v>
      </c>
      <c r="B571" s="12" t="s">
        <v>1192</v>
      </c>
      <c r="C571" s="13" t="s">
        <v>1135</v>
      </c>
      <c r="D571" s="13" t="s">
        <v>1136</v>
      </c>
      <c r="E571" s="12" t="s">
        <v>1193</v>
      </c>
      <c r="F571" s="12">
        <v>51</v>
      </c>
      <c r="G571" s="12">
        <v>53</v>
      </c>
      <c r="H571" s="12">
        <v>104</v>
      </c>
      <c r="I571" s="14">
        <f>H571/3</f>
        <v>34.666666666666664</v>
      </c>
      <c r="J571" s="12"/>
      <c r="K571" s="14">
        <f>I571+J571</f>
        <v>34.666666666666664</v>
      </c>
      <c r="L571" s="12">
        <f>RANK(K571,$K$543:$K$574)</f>
        <v>28</v>
      </c>
    </row>
    <row r="572" spans="1:12" ht="24" customHeight="1">
      <c r="A572" s="11">
        <v>570</v>
      </c>
      <c r="B572" s="12" t="s">
        <v>1194</v>
      </c>
      <c r="C572" s="13" t="s">
        <v>1135</v>
      </c>
      <c r="D572" s="13" t="s">
        <v>1136</v>
      </c>
      <c r="E572" s="12" t="s">
        <v>1195</v>
      </c>
      <c r="F572" s="12">
        <v>47</v>
      </c>
      <c r="G572" s="12">
        <v>56</v>
      </c>
      <c r="H572" s="12">
        <v>103</v>
      </c>
      <c r="I572" s="14">
        <f>H572/3</f>
        <v>34.333333333333336</v>
      </c>
      <c r="J572" s="12"/>
      <c r="K572" s="14">
        <f>I572+J572</f>
        <v>34.333333333333336</v>
      </c>
      <c r="L572" s="12">
        <f>RANK(K572,$K$543:$K$574)</f>
        <v>30</v>
      </c>
    </row>
    <row r="573" spans="1:12" ht="24" customHeight="1">
      <c r="A573" s="11">
        <v>571</v>
      </c>
      <c r="B573" s="12" t="s">
        <v>1196</v>
      </c>
      <c r="C573" s="13" t="s">
        <v>1135</v>
      </c>
      <c r="D573" s="13" t="s">
        <v>1136</v>
      </c>
      <c r="E573" s="12" t="s">
        <v>1197</v>
      </c>
      <c r="F573" s="12">
        <v>50.5</v>
      </c>
      <c r="G573" s="12">
        <v>37</v>
      </c>
      <c r="H573" s="12">
        <v>87.5</v>
      </c>
      <c r="I573" s="14">
        <f>H573/3</f>
        <v>29.166666666666668</v>
      </c>
      <c r="J573" s="12"/>
      <c r="K573" s="14">
        <f>I573+J573</f>
        <v>29.166666666666668</v>
      </c>
      <c r="L573" s="12">
        <f>RANK(K573,$K$543:$K$574)</f>
        <v>31</v>
      </c>
    </row>
    <row r="574" spans="1:12" ht="24" customHeight="1">
      <c r="A574" s="11">
        <v>572</v>
      </c>
      <c r="B574" s="12" t="s">
        <v>1198</v>
      </c>
      <c r="C574" s="13" t="s">
        <v>1135</v>
      </c>
      <c r="D574" s="13" t="s">
        <v>1136</v>
      </c>
      <c r="E574" s="12" t="s">
        <v>1199</v>
      </c>
      <c r="F574" s="12">
        <v>46.5</v>
      </c>
      <c r="G574" s="12">
        <v>20</v>
      </c>
      <c r="H574" s="12">
        <v>66.5</v>
      </c>
      <c r="I574" s="14">
        <f>H574/3</f>
        <v>22.166666666666668</v>
      </c>
      <c r="J574" s="12"/>
      <c r="K574" s="14">
        <f>I574+J574</f>
        <v>22.166666666666668</v>
      </c>
      <c r="L574" s="12">
        <f>RANK(K574,$K$543:$K$574)</f>
        <v>32</v>
      </c>
    </row>
    <row r="575" spans="1:12" ht="24" customHeight="1">
      <c r="A575" s="11">
        <v>573</v>
      </c>
      <c r="B575" s="12" t="s">
        <v>1200</v>
      </c>
      <c r="C575" s="13" t="s">
        <v>1201</v>
      </c>
      <c r="D575" s="13" t="s">
        <v>1202</v>
      </c>
      <c r="E575" s="12" t="s">
        <v>1203</v>
      </c>
      <c r="F575" s="12">
        <v>100.1</v>
      </c>
      <c r="G575" s="12">
        <v>98.5</v>
      </c>
      <c r="H575" s="12">
        <v>198.6</v>
      </c>
      <c r="I575" s="14">
        <f>H575/3</f>
        <v>66.2</v>
      </c>
      <c r="J575" s="12"/>
      <c r="K575" s="14">
        <f>I575+J575</f>
        <v>66.2</v>
      </c>
      <c r="L575" s="12">
        <f>RANK(K575,$K$575:$K$577)</f>
        <v>1</v>
      </c>
    </row>
    <row r="576" spans="1:12" ht="24" customHeight="1">
      <c r="A576" s="11">
        <v>574</v>
      </c>
      <c r="B576" s="12" t="s">
        <v>1204</v>
      </c>
      <c r="C576" s="13" t="s">
        <v>1201</v>
      </c>
      <c r="D576" s="13" t="s">
        <v>1202</v>
      </c>
      <c r="E576" s="12" t="s">
        <v>1205</v>
      </c>
      <c r="F576" s="12">
        <v>79.1</v>
      </c>
      <c r="G576" s="12">
        <v>95</v>
      </c>
      <c r="H576" s="12">
        <v>174.1</v>
      </c>
      <c r="I576" s="14">
        <f>H576/3</f>
        <v>58.03333333333333</v>
      </c>
      <c r="J576" s="12"/>
      <c r="K576" s="14">
        <f>I576+J576</f>
        <v>58.03333333333333</v>
      </c>
      <c r="L576" s="12">
        <f>RANK(K576,$K$575:$K$577)</f>
        <v>2</v>
      </c>
    </row>
    <row r="577" spans="1:12" ht="24" customHeight="1">
      <c r="A577" s="11">
        <v>575</v>
      </c>
      <c r="B577" s="12" t="s">
        <v>1206</v>
      </c>
      <c r="C577" s="13" t="s">
        <v>1201</v>
      </c>
      <c r="D577" s="13" t="s">
        <v>1202</v>
      </c>
      <c r="E577" s="12" t="s">
        <v>1207</v>
      </c>
      <c r="F577" s="12">
        <v>49.2</v>
      </c>
      <c r="G577" s="12">
        <v>65.5</v>
      </c>
      <c r="H577" s="12">
        <v>114.7</v>
      </c>
      <c r="I577" s="14">
        <f>H577/3</f>
        <v>38.233333333333334</v>
      </c>
      <c r="J577" s="12"/>
      <c r="K577" s="14">
        <f>I577+J577</f>
        <v>38.233333333333334</v>
      </c>
      <c r="L577" s="12">
        <f>RANK(K577,$K$575:$K$577)</f>
        <v>3</v>
      </c>
    </row>
    <row r="578" spans="1:12" ht="24" customHeight="1">
      <c r="A578" s="11">
        <v>576</v>
      </c>
      <c r="B578" s="12" t="s">
        <v>1208</v>
      </c>
      <c r="C578" s="13" t="s">
        <v>1209</v>
      </c>
      <c r="D578" s="13" t="s">
        <v>1210</v>
      </c>
      <c r="E578" s="12" t="s">
        <v>1211</v>
      </c>
      <c r="F578" s="12">
        <v>100.4</v>
      </c>
      <c r="G578" s="12">
        <v>98</v>
      </c>
      <c r="H578" s="12">
        <v>198.4</v>
      </c>
      <c r="I578" s="14">
        <f>H578/3</f>
        <v>66.13333333333334</v>
      </c>
      <c r="J578" s="12"/>
      <c r="K578" s="14">
        <f>I578+J578</f>
        <v>66.13333333333334</v>
      </c>
      <c r="L578" s="12">
        <f>RANK(K578,$K$578:$K$583)</f>
        <v>1</v>
      </c>
    </row>
    <row r="579" spans="1:12" ht="24" customHeight="1">
      <c r="A579" s="11">
        <v>577</v>
      </c>
      <c r="B579" s="12" t="s">
        <v>1212</v>
      </c>
      <c r="C579" s="13" t="s">
        <v>1209</v>
      </c>
      <c r="D579" s="13" t="s">
        <v>1210</v>
      </c>
      <c r="E579" s="12" t="s">
        <v>1213</v>
      </c>
      <c r="F579" s="12">
        <v>83.2</v>
      </c>
      <c r="G579" s="12">
        <v>89</v>
      </c>
      <c r="H579" s="12">
        <v>172.2</v>
      </c>
      <c r="I579" s="14">
        <f>H579/3</f>
        <v>57.4</v>
      </c>
      <c r="J579" s="12"/>
      <c r="K579" s="14">
        <f>I579+J579</f>
        <v>57.4</v>
      </c>
      <c r="L579" s="12">
        <f>RANK(K579,$K$578:$K$583)</f>
        <v>2</v>
      </c>
    </row>
    <row r="580" spans="1:12" ht="24" customHeight="1">
      <c r="A580" s="11">
        <v>578</v>
      </c>
      <c r="B580" s="12" t="s">
        <v>1214</v>
      </c>
      <c r="C580" s="13" t="s">
        <v>1209</v>
      </c>
      <c r="D580" s="13" t="s">
        <v>1210</v>
      </c>
      <c r="E580" s="12" t="s">
        <v>1215</v>
      </c>
      <c r="F580" s="12">
        <v>68.3</v>
      </c>
      <c r="G580" s="12">
        <v>92</v>
      </c>
      <c r="H580" s="12">
        <v>160.3</v>
      </c>
      <c r="I580" s="14">
        <f>H580/3</f>
        <v>53.43333333333334</v>
      </c>
      <c r="J580" s="12"/>
      <c r="K580" s="14">
        <f>I580+J580</f>
        <v>53.43333333333334</v>
      </c>
      <c r="L580" s="12">
        <f>RANK(K580,$K$578:$K$583)</f>
        <v>3</v>
      </c>
    </row>
    <row r="581" spans="1:12" ht="24" customHeight="1">
      <c r="A581" s="11">
        <v>579</v>
      </c>
      <c r="B581" s="12" t="s">
        <v>1216</v>
      </c>
      <c r="C581" s="13" t="s">
        <v>1209</v>
      </c>
      <c r="D581" s="13" t="s">
        <v>1210</v>
      </c>
      <c r="E581" s="12" t="s">
        <v>1217</v>
      </c>
      <c r="F581" s="12">
        <v>64</v>
      </c>
      <c r="G581" s="12">
        <v>69.5</v>
      </c>
      <c r="H581" s="12">
        <v>133.5</v>
      </c>
      <c r="I581" s="14">
        <f>H581/3</f>
        <v>44.5</v>
      </c>
      <c r="J581" s="12"/>
      <c r="K581" s="14">
        <f>I581+J581</f>
        <v>44.5</v>
      </c>
      <c r="L581" s="12">
        <f>RANK(K581,$K$578:$K$583)</f>
        <v>4</v>
      </c>
    </row>
    <row r="582" spans="1:12" ht="24" customHeight="1">
      <c r="A582" s="11">
        <v>580</v>
      </c>
      <c r="B582" s="12" t="s">
        <v>1218</v>
      </c>
      <c r="C582" s="13" t="s">
        <v>1209</v>
      </c>
      <c r="D582" s="13" t="s">
        <v>1210</v>
      </c>
      <c r="E582" s="12" t="s">
        <v>1219</v>
      </c>
      <c r="F582" s="12">
        <v>67.9</v>
      </c>
      <c r="G582" s="12">
        <v>64.5</v>
      </c>
      <c r="H582" s="12">
        <v>132.4</v>
      </c>
      <c r="I582" s="14">
        <f>H582/3</f>
        <v>44.13333333333333</v>
      </c>
      <c r="J582" s="12"/>
      <c r="K582" s="14">
        <f>I582+J582</f>
        <v>44.13333333333333</v>
      </c>
      <c r="L582" s="12">
        <f>RANK(K582,$K$578:$K$583)</f>
        <v>5</v>
      </c>
    </row>
    <row r="583" spans="1:12" ht="24" customHeight="1">
      <c r="A583" s="11">
        <v>581</v>
      </c>
      <c r="B583" s="12" t="s">
        <v>1220</v>
      </c>
      <c r="C583" s="13" t="s">
        <v>1209</v>
      </c>
      <c r="D583" s="13" t="s">
        <v>1210</v>
      </c>
      <c r="E583" s="12" t="s">
        <v>1221</v>
      </c>
      <c r="F583" s="12">
        <v>55.6</v>
      </c>
      <c r="G583" s="12">
        <v>61</v>
      </c>
      <c r="H583" s="12">
        <v>116.6</v>
      </c>
      <c r="I583" s="14">
        <f>H583/3</f>
        <v>38.86666666666667</v>
      </c>
      <c r="J583" s="12"/>
      <c r="K583" s="14">
        <f>I583+J583</f>
        <v>38.86666666666667</v>
      </c>
      <c r="L583" s="12">
        <f>RANK(K583,$K$578:$K$583)</f>
        <v>6</v>
      </c>
    </row>
    <row r="584" spans="1:12" ht="24" customHeight="1">
      <c r="A584" s="11">
        <v>582</v>
      </c>
      <c r="B584" s="12" t="s">
        <v>1222</v>
      </c>
      <c r="C584" s="13" t="s">
        <v>1223</v>
      </c>
      <c r="D584" s="13" t="s">
        <v>1224</v>
      </c>
      <c r="E584" s="12" t="s">
        <v>1225</v>
      </c>
      <c r="F584" s="12">
        <v>98</v>
      </c>
      <c r="G584" s="12">
        <v>105.5</v>
      </c>
      <c r="H584" s="12">
        <v>203.5</v>
      </c>
      <c r="I584" s="14">
        <f>H584/3</f>
        <v>67.83333333333333</v>
      </c>
      <c r="J584" s="12"/>
      <c r="K584" s="14">
        <f>I584+J584</f>
        <v>67.83333333333333</v>
      </c>
      <c r="L584" s="12">
        <f>RANK(K584,$K$584:$K$587)</f>
        <v>1</v>
      </c>
    </row>
    <row r="585" spans="1:12" ht="24" customHeight="1">
      <c r="A585" s="11">
        <v>583</v>
      </c>
      <c r="B585" s="12" t="s">
        <v>1226</v>
      </c>
      <c r="C585" s="13" t="s">
        <v>1223</v>
      </c>
      <c r="D585" s="13" t="s">
        <v>1224</v>
      </c>
      <c r="E585" s="12" t="s">
        <v>1227</v>
      </c>
      <c r="F585" s="12">
        <v>77.5</v>
      </c>
      <c r="G585" s="12">
        <v>98</v>
      </c>
      <c r="H585" s="12">
        <v>175.5</v>
      </c>
      <c r="I585" s="14">
        <f>H585/3</f>
        <v>58.5</v>
      </c>
      <c r="J585" s="12"/>
      <c r="K585" s="14">
        <f>I585+J585</f>
        <v>58.5</v>
      </c>
      <c r="L585" s="12">
        <f>RANK(K585,$K$584:$K$587)</f>
        <v>2</v>
      </c>
    </row>
    <row r="586" spans="1:12" ht="24" customHeight="1">
      <c r="A586" s="11">
        <v>584</v>
      </c>
      <c r="B586" s="12" t="s">
        <v>1228</v>
      </c>
      <c r="C586" s="13" t="s">
        <v>1223</v>
      </c>
      <c r="D586" s="13" t="s">
        <v>1224</v>
      </c>
      <c r="E586" s="12" t="s">
        <v>1229</v>
      </c>
      <c r="F586" s="12">
        <v>80</v>
      </c>
      <c r="G586" s="12">
        <v>92.5</v>
      </c>
      <c r="H586" s="12">
        <v>172.5</v>
      </c>
      <c r="I586" s="14">
        <f>H586/3</f>
        <v>57.5</v>
      </c>
      <c r="J586" s="12"/>
      <c r="K586" s="14">
        <f>I586+J586</f>
        <v>57.5</v>
      </c>
      <c r="L586" s="12">
        <f>RANK(K586,$K$584:$K$587)</f>
        <v>3</v>
      </c>
    </row>
    <row r="587" spans="1:12" ht="24" customHeight="1">
      <c r="A587" s="11">
        <v>585</v>
      </c>
      <c r="B587" s="12" t="s">
        <v>1230</v>
      </c>
      <c r="C587" s="13" t="s">
        <v>1223</v>
      </c>
      <c r="D587" s="13" t="s">
        <v>1224</v>
      </c>
      <c r="E587" s="12" t="s">
        <v>1231</v>
      </c>
      <c r="F587" s="12">
        <v>60</v>
      </c>
      <c r="G587" s="12">
        <v>88.5</v>
      </c>
      <c r="H587" s="12">
        <v>148.5</v>
      </c>
      <c r="I587" s="14">
        <f>H587/3</f>
        <v>49.5</v>
      </c>
      <c r="J587" s="12"/>
      <c r="K587" s="14">
        <f>I587+J587</f>
        <v>49.5</v>
      </c>
      <c r="L587" s="12">
        <f>RANK(K587,$K$584:$K$587)</f>
        <v>4</v>
      </c>
    </row>
    <row r="588" spans="1:12" ht="24" customHeight="1">
      <c r="A588" s="11">
        <v>586</v>
      </c>
      <c r="B588" s="12" t="s">
        <v>1232</v>
      </c>
      <c r="C588" s="13" t="s">
        <v>1223</v>
      </c>
      <c r="D588" s="13" t="s">
        <v>1233</v>
      </c>
      <c r="E588" s="12" t="s">
        <v>1234</v>
      </c>
      <c r="F588" s="12">
        <v>104.5</v>
      </c>
      <c r="G588" s="12">
        <v>100</v>
      </c>
      <c r="H588" s="12">
        <v>204.5</v>
      </c>
      <c r="I588" s="14">
        <f>H588/3</f>
        <v>68.16666666666667</v>
      </c>
      <c r="J588" s="12"/>
      <c r="K588" s="14">
        <f>I588+J588</f>
        <v>68.16666666666667</v>
      </c>
      <c r="L588" s="12">
        <f>RANK(K588,$K$588:$K$589)</f>
        <v>1</v>
      </c>
    </row>
    <row r="589" spans="1:12" ht="24" customHeight="1">
      <c r="A589" s="11">
        <v>587</v>
      </c>
      <c r="B589" s="12" t="s">
        <v>1235</v>
      </c>
      <c r="C589" s="13" t="s">
        <v>1223</v>
      </c>
      <c r="D589" s="13" t="s">
        <v>1233</v>
      </c>
      <c r="E589" s="12" t="s">
        <v>1236</v>
      </c>
      <c r="F589" s="12">
        <v>79.5</v>
      </c>
      <c r="G589" s="12">
        <v>82</v>
      </c>
      <c r="H589" s="12">
        <v>161.5</v>
      </c>
      <c r="I589" s="14">
        <f>H589/3</f>
        <v>53.833333333333336</v>
      </c>
      <c r="J589" s="12"/>
      <c r="K589" s="14">
        <f>I589+J589</f>
        <v>53.833333333333336</v>
      </c>
      <c r="L589" s="12">
        <f>RANK(K589,$K$588:$K$589)</f>
        <v>2</v>
      </c>
    </row>
    <row r="590" spans="1:12" ht="24" customHeight="1">
      <c r="A590" s="11">
        <v>588</v>
      </c>
      <c r="B590" s="12" t="s">
        <v>1237</v>
      </c>
      <c r="C590" s="13" t="s">
        <v>1238</v>
      </c>
      <c r="D590" s="13" t="s">
        <v>645</v>
      </c>
      <c r="E590" s="12" t="s">
        <v>1239</v>
      </c>
      <c r="F590" s="12">
        <v>73.5</v>
      </c>
      <c r="G590" s="12">
        <v>96.5</v>
      </c>
      <c r="H590" s="12">
        <v>170</v>
      </c>
      <c r="I590" s="14">
        <f>H590/3</f>
        <v>56.666666666666664</v>
      </c>
      <c r="J590" s="12"/>
      <c r="K590" s="14">
        <f>I590+J590</f>
        <v>56.666666666666664</v>
      </c>
      <c r="L590" s="12">
        <f>RANK(K590,$K$590:$K$638)</f>
        <v>1</v>
      </c>
    </row>
    <row r="591" spans="1:12" ht="24" customHeight="1">
      <c r="A591" s="11">
        <v>589</v>
      </c>
      <c r="B591" s="12" t="s">
        <v>1240</v>
      </c>
      <c r="C591" s="13" t="s">
        <v>1238</v>
      </c>
      <c r="D591" s="13" t="s">
        <v>645</v>
      </c>
      <c r="E591" s="12" t="s">
        <v>1241</v>
      </c>
      <c r="F591" s="12">
        <v>83.5</v>
      </c>
      <c r="G591" s="12">
        <v>84.5</v>
      </c>
      <c r="H591" s="12">
        <v>168</v>
      </c>
      <c r="I591" s="14">
        <f>H591/3</f>
        <v>56</v>
      </c>
      <c r="J591" s="12"/>
      <c r="K591" s="14">
        <f>I591+J591</f>
        <v>56</v>
      </c>
      <c r="L591" s="12">
        <f>RANK(K591,$K$590:$K$638)</f>
        <v>2</v>
      </c>
    </row>
    <row r="592" spans="1:12" ht="24" customHeight="1">
      <c r="A592" s="11">
        <v>590</v>
      </c>
      <c r="B592" s="12" t="s">
        <v>1242</v>
      </c>
      <c r="C592" s="13" t="s">
        <v>1238</v>
      </c>
      <c r="D592" s="13" t="s">
        <v>645</v>
      </c>
      <c r="E592" s="12" t="s">
        <v>1243</v>
      </c>
      <c r="F592" s="12">
        <v>70</v>
      </c>
      <c r="G592" s="12">
        <v>94.5</v>
      </c>
      <c r="H592" s="12">
        <v>164.5</v>
      </c>
      <c r="I592" s="14">
        <f>H592/3</f>
        <v>54.833333333333336</v>
      </c>
      <c r="J592" s="12"/>
      <c r="K592" s="14">
        <f>I592+J592</f>
        <v>54.833333333333336</v>
      </c>
      <c r="L592" s="12">
        <f>RANK(K592,$K$590:$K$638)</f>
        <v>3</v>
      </c>
    </row>
    <row r="593" spans="1:12" ht="24" customHeight="1">
      <c r="A593" s="11">
        <v>591</v>
      </c>
      <c r="B593" s="12" t="s">
        <v>1244</v>
      </c>
      <c r="C593" s="13" t="s">
        <v>1238</v>
      </c>
      <c r="D593" s="13" t="s">
        <v>645</v>
      </c>
      <c r="E593" s="12" t="s">
        <v>1245</v>
      </c>
      <c r="F593" s="12">
        <v>84</v>
      </c>
      <c r="G593" s="12">
        <v>79.5</v>
      </c>
      <c r="H593" s="12">
        <v>163.5</v>
      </c>
      <c r="I593" s="14">
        <f>H593/3</f>
        <v>54.5</v>
      </c>
      <c r="J593" s="12"/>
      <c r="K593" s="14">
        <f>I593+J593</f>
        <v>54.5</v>
      </c>
      <c r="L593" s="12">
        <f>RANK(K593,$K$590:$K$638)</f>
        <v>4</v>
      </c>
    </row>
    <row r="594" spans="1:12" ht="24" customHeight="1">
      <c r="A594" s="11">
        <v>592</v>
      </c>
      <c r="B594" s="12" t="s">
        <v>1246</v>
      </c>
      <c r="C594" s="13" t="s">
        <v>1238</v>
      </c>
      <c r="D594" s="13" t="s">
        <v>645</v>
      </c>
      <c r="E594" s="12" t="s">
        <v>1247</v>
      </c>
      <c r="F594" s="12">
        <v>75</v>
      </c>
      <c r="G594" s="12">
        <v>88</v>
      </c>
      <c r="H594" s="12">
        <v>163</v>
      </c>
      <c r="I594" s="14">
        <f>H594/3</f>
        <v>54.333333333333336</v>
      </c>
      <c r="J594" s="12"/>
      <c r="K594" s="14">
        <f>I594+J594</f>
        <v>54.333333333333336</v>
      </c>
      <c r="L594" s="12">
        <f>RANK(K594,$K$590:$K$638)</f>
        <v>5</v>
      </c>
    </row>
    <row r="595" spans="1:12" ht="24" customHeight="1">
      <c r="A595" s="11">
        <v>593</v>
      </c>
      <c r="B595" s="12" t="s">
        <v>1248</v>
      </c>
      <c r="C595" s="13" t="s">
        <v>1238</v>
      </c>
      <c r="D595" s="13" t="s">
        <v>645</v>
      </c>
      <c r="E595" s="12" t="s">
        <v>1249</v>
      </c>
      <c r="F595" s="12">
        <v>80</v>
      </c>
      <c r="G595" s="12">
        <v>82</v>
      </c>
      <c r="H595" s="12">
        <v>162</v>
      </c>
      <c r="I595" s="14">
        <f>H595/3</f>
        <v>54</v>
      </c>
      <c r="J595" s="12"/>
      <c r="K595" s="14">
        <f>I595+J595</f>
        <v>54</v>
      </c>
      <c r="L595" s="12">
        <f>RANK(K595,$K$590:$K$638)</f>
        <v>6</v>
      </c>
    </row>
    <row r="596" spans="1:12" ht="24" customHeight="1">
      <c r="A596" s="11">
        <v>594</v>
      </c>
      <c r="B596" s="12" t="s">
        <v>1250</v>
      </c>
      <c r="C596" s="13" t="s">
        <v>1238</v>
      </c>
      <c r="D596" s="13" t="s">
        <v>645</v>
      </c>
      <c r="E596" s="12" t="s">
        <v>1251</v>
      </c>
      <c r="F596" s="12">
        <v>74.5</v>
      </c>
      <c r="G596" s="12">
        <v>82.5</v>
      </c>
      <c r="H596" s="12">
        <v>157</v>
      </c>
      <c r="I596" s="14">
        <f>H596/3</f>
        <v>52.333333333333336</v>
      </c>
      <c r="J596" s="12"/>
      <c r="K596" s="14">
        <f>I596+J596</f>
        <v>52.333333333333336</v>
      </c>
      <c r="L596" s="12">
        <f>RANK(K596,$K$590:$K$638)</f>
        <v>7</v>
      </c>
    </row>
    <row r="597" spans="1:12" ht="24" customHeight="1">
      <c r="A597" s="11">
        <v>595</v>
      </c>
      <c r="B597" s="12" t="s">
        <v>1252</v>
      </c>
      <c r="C597" s="13" t="s">
        <v>1238</v>
      </c>
      <c r="D597" s="13" t="s">
        <v>645</v>
      </c>
      <c r="E597" s="12" t="s">
        <v>1253</v>
      </c>
      <c r="F597" s="12">
        <v>75.5</v>
      </c>
      <c r="G597" s="12">
        <v>81.5</v>
      </c>
      <c r="H597" s="12">
        <v>157</v>
      </c>
      <c r="I597" s="14">
        <f>H597/3</f>
        <v>52.333333333333336</v>
      </c>
      <c r="J597" s="12"/>
      <c r="K597" s="14">
        <f>I597+J597</f>
        <v>52.333333333333336</v>
      </c>
      <c r="L597" s="12">
        <f>RANK(K597,$K$590:$K$638)</f>
        <v>7</v>
      </c>
    </row>
    <row r="598" spans="1:12" ht="24" customHeight="1">
      <c r="A598" s="11">
        <v>596</v>
      </c>
      <c r="B598" s="12" t="s">
        <v>879</v>
      </c>
      <c r="C598" s="13" t="s">
        <v>1238</v>
      </c>
      <c r="D598" s="13" t="s">
        <v>645</v>
      </c>
      <c r="E598" s="12" t="s">
        <v>1254</v>
      </c>
      <c r="F598" s="12">
        <v>80.5</v>
      </c>
      <c r="G598" s="12">
        <v>73</v>
      </c>
      <c r="H598" s="12">
        <v>153.5</v>
      </c>
      <c r="I598" s="14">
        <f>H598/3</f>
        <v>51.166666666666664</v>
      </c>
      <c r="J598" s="12"/>
      <c r="K598" s="14">
        <f>I598+J598</f>
        <v>51.166666666666664</v>
      </c>
      <c r="L598" s="12">
        <f>RANK(K598,$K$590:$K$638)</f>
        <v>9</v>
      </c>
    </row>
    <row r="599" spans="1:12" ht="24" customHeight="1">
      <c r="A599" s="11">
        <v>597</v>
      </c>
      <c r="B599" s="12" t="s">
        <v>1255</v>
      </c>
      <c r="C599" s="13" t="s">
        <v>1238</v>
      </c>
      <c r="D599" s="13" t="s">
        <v>645</v>
      </c>
      <c r="E599" s="12" t="s">
        <v>1256</v>
      </c>
      <c r="F599" s="12">
        <v>84</v>
      </c>
      <c r="G599" s="12">
        <v>69.5</v>
      </c>
      <c r="H599" s="12">
        <v>153.5</v>
      </c>
      <c r="I599" s="14">
        <f>H599/3</f>
        <v>51.166666666666664</v>
      </c>
      <c r="J599" s="12"/>
      <c r="K599" s="14">
        <f>I599+J599</f>
        <v>51.166666666666664</v>
      </c>
      <c r="L599" s="12">
        <f>RANK(K599,$K$590:$K$638)</f>
        <v>9</v>
      </c>
    </row>
    <row r="600" spans="1:12" ht="24" customHeight="1">
      <c r="A600" s="11">
        <v>598</v>
      </c>
      <c r="B600" s="12" t="s">
        <v>1257</v>
      </c>
      <c r="C600" s="13" t="s">
        <v>1238</v>
      </c>
      <c r="D600" s="13" t="s">
        <v>645</v>
      </c>
      <c r="E600" s="12" t="s">
        <v>1258</v>
      </c>
      <c r="F600" s="12">
        <v>70.5</v>
      </c>
      <c r="G600" s="12">
        <v>83</v>
      </c>
      <c r="H600" s="12">
        <v>153.5</v>
      </c>
      <c r="I600" s="14">
        <f>H600/3</f>
        <v>51.166666666666664</v>
      </c>
      <c r="J600" s="12"/>
      <c r="K600" s="14">
        <f>I600+J600</f>
        <v>51.166666666666664</v>
      </c>
      <c r="L600" s="12">
        <f>RANK(K600,$K$590:$K$638)</f>
        <v>9</v>
      </c>
    </row>
    <row r="601" spans="1:12" ht="24" customHeight="1">
      <c r="A601" s="11">
        <v>599</v>
      </c>
      <c r="B601" s="12" t="s">
        <v>1259</v>
      </c>
      <c r="C601" s="13" t="s">
        <v>1238</v>
      </c>
      <c r="D601" s="13" t="s">
        <v>645</v>
      </c>
      <c r="E601" s="12" t="s">
        <v>1260</v>
      </c>
      <c r="F601" s="12">
        <v>72.5</v>
      </c>
      <c r="G601" s="12">
        <v>80</v>
      </c>
      <c r="H601" s="12">
        <v>152.5</v>
      </c>
      <c r="I601" s="14">
        <f>H601/3</f>
        <v>50.833333333333336</v>
      </c>
      <c r="J601" s="12"/>
      <c r="K601" s="14">
        <f>I601+J601</f>
        <v>50.833333333333336</v>
      </c>
      <c r="L601" s="12">
        <f>RANK(K601,$K$590:$K$638)</f>
        <v>12</v>
      </c>
    </row>
    <row r="602" spans="1:12" ht="24" customHeight="1">
      <c r="A602" s="11">
        <v>600</v>
      </c>
      <c r="B602" s="12" t="s">
        <v>1261</v>
      </c>
      <c r="C602" s="13" t="s">
        <v>1238</v>
      </c>
      <c r="D602" s="13" t="s">
        <v>645</v>
      </c>
      <c r="E602" s="12" t="s">
        <v>1262</v>
      </c>
      <c r="F602" s="12">
        <v>71.5</v>
      </c>
      <c r="G602" s="12">
        <v>81</v>
      </c>
      <c r="H602" s="12">
        <v>152.5</v>
      </c>
      <c r="I602" s="14">
        <f>H602/3</f>
        <v>50.833333333333336</v>
      </c>
      <c r="J602" s="12"/>
      <c r="K602" s="14">
        <f>I602+J602</f>
        <v>50.833333333333336</v>
      </c>
      <c r="L602" s="12">
        <f>RANK(K602,$K$590:$K$638)</f>
        <v>12</v>
      </c>
    </row>
    <row r="603" spans="1:12" ht="24" customHeight="1">
      <c r="A603" s="11">
        <v>601</v>
      </c>
      <c r="B603" s="12" t="s">
        <v>1263</v>
      </c>
      <c r="C603" s="13" t="s">
        <v>1238</v>
      </c>
      <c r="D603" s="13" t="s">
        <v>645</v>
      </c>
      <c r="E603" s="12" t="s">
        <v>1264</v>
      </c>
      <c r="F603" s="12">
        <v>62.5</v>
      </c>
      <c r="G603" s="12">
        <v>87.5</v>
      </c>
      <c r="H603" s="12">
        <v>150</v>
      </c>
      <c r="I603" s="14">
        <f>H603/3</f>
        <v>50</v>
      </c>
      <c r="J603" s="12"/>
      <c r="K603" s="14">
        <f>I603+J603</f>
        <v>50</v>
      </c>
      <c r="L603" s="12">
        <f>RANK(K603,$K$590:$K$638)</f>
        <v>14</v>
      </c>
    </row>
    <row r="604" spans="1:12" ht="24" customHeight="1">
      <c r="A604" s="11">
        <v>602</v>
      </c>
      <c r="B604" s="12" t="s">
        <v>1265</v>
      </c>
      <c r="C604" s="13" t="s">
        <v>1238</v>
      </c>
      <c r="D604" s="13" t="s">
        <v>645</v>
      </c>
      <c r="E604" s="12" t="s">
        <v>1266</v>
      </c>
      <c r="F604" s="12">
        <v>65</v>
      </c>
      <c r="G604" s="12">
        <v>79</v>
      </c>
      <c r="H604" s="12">
        <v>144</v>
      </c>
      <c r="I604" s="14">
        <f>H604/3</f>
        <v>48</v>
      </c>
      <c r="J604" s="12"/>
      <c r="K604" s="14">
        <f>I604+J604</f>
        <v>48</v>
      </c>
      <c r="L604" s="12">
        <f>RANK(K604,$K$590:$K$638)</f>
        <v>15</v>
      </c>
    </row>
    <row r="605" spans="1:12" ht="24" customHeight="1">
      <c r="A605" s="11">
        <v>603</v>
      </c>
      <c r="B605" s="12" t="s">
        <v>1267</v>
      </c>
      <c r="C605" s="13" t="s">
        <v>1238</v>
      </c>
      <c r="D605" s="13" t="s">
        <v>645</v>
      </c>
      <c r="E605" s="12" t="s">
        <v>1268</v>
      </c>
      <c r="F605" s="12">
        <v>64.5</v>
      </c>
      <c r="G605" s="12">
        <v>77</v>
      </c>
      <c r="H605" s="12">
        <v>141.5</v>
      </c>
      <c r="I605" s="14">
        <f>H605/3</f>
        <v>47.166666666666664</v>
      </c>
      <c r="J605" s="12"/>
      <c r="K605" s="14">
        <f>I605+J605</f>
        <v>47.166666666666664</v>
      </c>
      <c r="L605" s="12">
        <f>RANK(K605,$K$590:$K$638)</f>
        <v>16</v>
      </c>
    </row>
    <row r="606" spans="1:12" ht="24" customHeight="1">
      <c r="A606" s="11">
        <v>604</v>
      </c>
      <c r="B606" s="12" t="s">
        <v>1269</v>
      </c>
      <c r="C606" s="13" t="s">
        <v>1238</v>
      </c>
      <c r="D606" s="13" t="s">
        <v>645</v>
      </c>
      <c r="E606" s="12" t="s">
        <v>1270</v>
      </c>
      <c r="F606" s="12">
        <v>63.5</v>
      </c>
      <c r="G606" s="12">
        <v>77.5</v>
      </c>
      <c r="H606" s="12">
        <v>141</v>
      </c>
      <c r="I606" s="14">
        <f>H606/3</f>
        <v>47</v>
      </c>
      <c r="J606" s="12"/>
      <c r="K606" s="14">
        <f>I606+J606</f>
        <v>47</v>
      </c>
      <c r="L606" s="12">
        <f>RANK(K606,$K$590:$K$638)</f>
        <v>17</v>
      </c>
    </row>
    <row r="607" spans="1:12" ht="24" customHeight="1">
      <c r="A607" s="11">
        <v>605</v>
      </c>
      <c r="B607" s="12" t="s">
        <v>1271</v>
      </c>
      <c r="C607" s="13" t="s">
        <v>1238</v>
      </c>
      <c r="D607" s="13" t="s">
        <v>645</v>
      </c>
      <c r="E607" s="12" t="s">
        <v>1272</v>
      </c>
      <c r="F607" s="12">
        <v>66.5</v>
      </c>
      <c r="G607" s="12">
        <v>74</v>
      </c>
      <c r="H607" s="12">
        <v>140.5</v>
      </c>
      <c r="I607" s="14">
        <f>H607/3</f>
        <v>46.833333333333336</v>
      </c>
      <c r="J607" s="12"/>
      <c r="K607" s="14">
        <f>I607+J607</f>
        <v>46.833333333333336</v>
      </c>
      <c r="L607" s="12">
        <f>RANK(K607,$K$590:$K$638)</f>
        <v>18</v>
      </c>
    </row>
    <row r="608" spans="1:12" ht="24" customHeight="1">
      <c r="A608" s="11">
        <v>606</v>
      </c>
      <c r="B608" s="12" t="s">
        <v>1273</v>
      </c>
      <c r="C608" s="13" t="s">
        <v>1238</v>
      </c>
      <c r="D608" s="13" t="s">
        <v>645</v>
      </c>
      <c r="E608" s="12" t="s">
        <v>1274</v>
      </c>
      <c r="F608" s="12">
        <v>52</v>
      </c>
      <c r="G608" s="12">
        <v>88</v>
      </c>
      <c r="H608" s="12">
        <v>140</v>
      </c>
      <c r="I608" s="14">
        <f>H608/3</f>
        <v>46.666666666666664</v>
      </c>
      <c r="J608" s="12"/>
      <c r="K608" s="14">
        <f>I608+J608</f>
        <v>46.666666666666664</v>
      </c>
      <c r="L608" s="12">
        <f>RANK(K608,$K$590:$K$638)</f>
        <v>19</v>
      </c>
    </row>
    <row r="609" spans="1:12" ht="24" customHeight="1">
      <c r="A609" s="11">
        <v>607</v>
      </c>
      <c r="B609" s="12" t="s">
        <v>1275</v>
      </c>
      <c r="C609" s="13" t="s">
        <v>1238</v>
      </c>
      <c r="D609" s="13" t="s">
        <v>645</v>
      </c>
      <c r="E609" s="12" t="s">
        <v>1276</v>
      </c>
      <c r="F609" s="12">
        <v>67.5</v>
      </c>
      <c r="G609" s="12">
        <v>71.5</v>
      </c>
      <c r="H609" s="12">
        <v>139</v>
      </c>
      <c r="I609" s="14">
        <f>H609/3</f>
        <v>46.333333333333336</v>
      </c>
      <c r="J609" s="12"/>
      <c r="K609" s="14">
        <f>I609+J609</f>
        <v>46.333333333333336</v>
      </c>
      <c r="L609" s="12">
        <f>RANK(K609,$K$590:$K$638)</f>
        <v>20</v>
      </c>
    </row>
    <row r="610" spans="1:12" ht="24" customHeight="1">
      <c r="A610" s="11">
        <v>608</v>
      </c>
      <c r="B610" s="12" t="s">
        <v>1277</v>
      </c>
      <c r="C610" s="13" t="s">
        <v>1238</v>
      </c>
      <c r="D610" s="13" t="s">
        <v>645</v>
      </c>
      <c r="E610" s="12" t="s">
        <v>1278</v>
      </c>
      <c r="F610" s="12">
        <v>55.5</v>
      </c>
      <c r="G610" s="12">
        <v>83</v>
      </c>
      <c r="H610" s="12">
        <v>138.5</v>
      </c>
      <c r="I610" s="14">
        <f>H610/3</f>
        <v>46.166666666666664</v>
      </c>
      <c r="J610" s="12"/>
      <c r="K610" s="14">
        <f>I610+J610</f>
        <v>46.166666666666664</v>
      </c>
      <c r="L610" s="12">
        <f>RANK(K610,$K$590:$K$638)</f>
        <v>21</v>
      </c>
    </row>
    <row r="611" spans="1:12" ht="24" customHeight="1">
      <c r="A611" s="11">
        <v>609</v>
      </c>
      <c r="B611" s="12" t="s">
        <v>1279</v>
      </c>
      <c r="C611" s="13" t="s">
        <v>1238</v>
      </c>
      <c r="D611" s="13" t="s">
        <v>645</v>
      </c>
      <c r="E611" s="12" t="s">
        <v>1280</v>
      </c>
      <c r="F611" s="12">
        <v>70.5</v>
      </c>
      <c r="G611" s="12">
        <v>66</v>
      </c>
      <c r="H611" s="12">
        <v>136.5</v>
      </c>
      <c r="I611" s="14">
        <f>H611/3</f>
        <v>45.5</v>
      </c>
      <c r="J611" s="12"/>
      <c r="K611" s="14">
        <f>I611+J611</f>
        <v>45.5</v>
      </c>
      <c r="L611" s="12">
        <f>RANK(K611,$K$590:$K$638)</f>
        <v>22</v>
      </c>
    </row>
    <row r="612" spans="1:12" ht="24" customHeight="1">
      <c r="A612" s="11">
        <v>610</v>
      </c>
      <c r="B612" s="12" t="s">
        <v>1281</v>
      </c>
      <c r="C612" s="13" t="s">
        <v>1238</v>
      </c>
      <c r="D612" s="13" t="s">
        <v>645</v>
      </c>
      <c r="E612" s="12" t="s">
        <v>1282</v>
      </c>
      <c r="F612" s="12">
        <v>61.5</v>
      </c>
      <c r="G612" s="12">
        <v>73</v>
      </c>
      <c r="H612" s="12">
        <v>134.5</v>
      </c>
      <c r="I612" s="14">
        <f>H612/3</f>
        <v>44.833333333333336</v>
      </c>
      <c r="J612" s="12"/>
      <c r="K612" s="14">
        <f>I612+J612</f>
        <v>44.833333333333336</v>
      </c>
      <c r="L612" s="12">
        <f>RANK(K612,$K$590:$K$638)</f>
        <v>23</v>
      </c>
    </row>
    <row r="613" spans="1:12" ht="24" customHeight="1">
      <c r="A613" s="11">
        <v>611</v>
      </c>
      <c r="B613" s="12" t="s">
        <v>1283</v>
      </c>
      <c r="C613" s="13" t="s">
        <v>1238</v>
      </c>
      <c r="D613" s="13" t="s">
        <v>645</v>
      </c>
      <c r="E613" s="12" t="s">
        <v>1284</v>
      </c>
      <c r="F613" s="12">
        <v>54</v>
      </c>
      <c r="G613" s="12">
        <v>77</v>
      </c>
      <c r="H613" s="12">
        <v>131</v>
      </c>
      <c r="I613" s="14">
        <f>H613/3</f>
        <v>43.666666666666664</v>
      </c>
      <c r="J613" s="12"/>
      <c r="K613" s="14">
        <f>I613+J613</f>
        <v>43.666666666666664</v>
      </c>
      <c r="L613" s="12">
        <f>RANK(K613,$K$590:$K$638)</f>
        <v>24</v>
      </c>
    </row>
    <row r="614" spans="1:12" ht="24" customHeight="1">
      <c r="A614" s="11">
        <v>612</v>
      </c>
      <c r="B614" s="12" t="s">
        <v>1285</v>
      </c>
      <c r="C614" s="13" t="s">
        <v>1238</v>
      </c>
      <c r="D614" s="13" t="s">
        <v>645</v>
      </c>
      <c r="E614" s="12" t="s">
        <v>1286</v>
      </c>
      <c r="F614" s="12">
        <v>60.5</v>
      </c>
      <c r="G614" s="12">
        <v>70</v>
      </c>
      <c r="H614" s="12">
        <v>130.5</v>
      </c>
      <c r="I614" s="14">
        <f>H614/3</f>
        <v>43.5</v>
      </c>
      <c r="J614" s="12"/>
      <c r="K614" s="14">
        <f>I614+J614</f>
        <v>43.5</v>
      </c>
      <c r="L614" s="12">
        <f>RANK(K614,$K$590:$K$638)</f>
        <v>25</v>
      </c>
    </row>
    <row r="615" spans="1:12" ht="24" customHeight="1">
      <c r="A615" s="11">
        <v>613</v>
      </c>
      <c r="B615" s="12" t="s">
        <v>1287</v>
      </c>
      <c r="C615" s="13" t="s">
        <v>1238</v>
      </c>
      <c r="D615" s="13" t="s">
        <v>645</v>
      </c>
      <c r="E615" s="12" t="s">
        <v>1288</v>
      </c>
      <c r="F615" s="12">
        <v>59.5</v>
      </c>
      <c r="G615" s="12">
        <v>68</v>
      </c>
      <c r="H615" s="12">
        <v>127.5</v>
      </c>
      <c r="I615" s="14">
        <f>H615/3</f>
        <v>42.5</v>
      </c>
      <c r="J615" s="12"/>
      <c r="K615" s="14">
        <f>I615+J615</f>
        <v>42.5</v>
      </c>
      <c r="L615" s="12">
        <f>RANK(K615,$K$590:$K$638)</f>
        <v>26</v>
      </c>
    </row>
    <row r="616" spans="1:12" ht="24" customHeight="1">
      <c r="A616" s="11">
        <v>614</v>
      </c>
      <c r="B616" s="12" t="s">
        <v>1289</v>
      </c>
      <c r="C616" s="13" t="s">
        <v>1238</v>
      </c>
      <c r="D616" s="13" t="s">
        <v>645</v>
      </c>
      <c r="E616" s="12" t="s">
        <v>1290</v>
      </c>
      <c r="F616" s="12">
        <v>59.5</v>
      </c>
      <c r="G616" s="12">
        <v>67</v>
      </c>
      <c r="H616" s="12">
        <v>126.5</v>
      </c>
      <c r="I616" s="14">
        <f>H616/3</f>
        <v>42.166666666666664</v>
      </c>
      <c r="J616" s="12"/>
      <c r="K616" s="14">
        <f>I616+J616</f>
        <v>42.166666666666664</v>
      </c>
      <c r="L616" s="12">
        <f>RANK(K616,$K$590:$K$638)</f>
        <v>27</v>
      </c>
    </row>
    <row r="617" spans="1:12" ht="24" customHeight="1">
      <c r="A617" s="11">
        <v>615</v>
      </c>
      <c r="B617" s="12" t="s">
        <v>1291</v>
      </c>
      <c r="C617" s="13" t="s">
        <v>1238</v>
      </c>
      <c r="D617" s="13" t="s">
        <v>645</v>
      </c>
      <c r="E617" s="12" t="s">
        <v>1292</v>
      </c>
      <c r="F617" s="12">
        <v>53</v>
      </c>
      <c r="G617" s="12">
        <v>72</v>
      </c>
      <c r="H617" s="12">
        <v>125</v>
      </c>
      <c r="I617" s="14">
        <f>H617/3</f>
        <v>41.666666666666664</v>
      </c>
      <c r="J617" s="12"/>
      <c r="K617" s="14">
        <f>I617+J617</f>
        <v>41.666666666666664</v>
      </c>
      <c r="L617" s="12">
        <f>RANK(K617,$K$590:$K$638)</f>
        <v>28</v>
      </c>
    </row>
    <row r="618" spans="1:12" ht="24" customHeight="1">
      <c r="A618" s="11">
        <v>616</v>
      </c>
      <c r="B618" s="12" t="s">
        <v>1293</v>
      </c>
      <c r="C618" s="13" t="s">
        <v>1238</v>
      </c>
      <c r="D618" s="13" t="s">
        <v>645</v>
      </c>
      <c r="E618" s="12" t="s">
        <v>1294</v>
      </c>
      <c r="F618" s="12">
        <v>62.5</v>
      </c>
      <c r="G618" s="12">
        <v>61</v>
      </c>
      <c r="H618" s="12">
        <v>123.5</v>
      </c>
      <c r="I618" s="14">
        <f>H618/3</f>
        <v>41.166666666666664</v>
      </c>
      <c r="J618" s="12"/>
      <c r="K618" s="14">
        <f>I618+J618</f>
        <v>41.166666666666664</v>
      </c>
      <c r="L618" s="12">
        <f>RANK(K618,$K$590:$K$638)</f>
        <v>29</v>
      </c>
    </row>
    <row r="619" spans="1:12" ht="24" customHeight="1">
      <c r="A619" s="11">
        <v>617</v>
      </c>
      <c r="B619" s="12" t="s">
        <v>1295</v>
      </c>
      <c r="C619" s="13" t="s">
        <v>1238</v>
      </c>
      <c r="D619" s="13" t="s">
        <v>645</v>
      </c>
      <c r="E619" s="12" t="s">
        <v>1296</v>
      </c>
      <c r="F619" s="12">
        <v>54.5</v>
      </c>
      <c r="G619" s="12">
        <v>68</v>
      </c>
      <c r="H619" s="12">
        <v>122.5</v>
      </c>
      <c r="I619" s="14">
        <f>H619/3</f>
        <v>40.833333333333336</v>
      </c>
      <c r="J619" s="12"/>
      <c r="K619" s="14">
        <f>I619+J619</f>
        <v>40.833333333333336</v>
      </c>
      <c r="L619" s="12">
        <f>RANK(K619,$K$590:$K$638)</f>
        <v>30</v>
      </c>
    </row>
    <row r="620" spans="1:12" ht="24" customHeight="1">
      <c r="A620" s="11">
        <v>618</v>
      </c>
      <c r="B620" s="12" t="s">
        <v>357</v>
      </c>
      <c r="C620" s="13" t="s">
        <v>1238</v>
      </c>
      <c r="D620" s="13" t="s">
        <v>645</v>
      </c>
      <c r="E620" s="12" t="s">
        <v>1297</v>
      </c>
      <c r="F620" s="12">
        <v>62.5</v>
      </c>
      <c r="G620" s="12">
        <v>59.5</v>
      </c>
      <c r="H620" s="12">
        <v>122</v>
      </c>
      <c r="I620" s="14">
        <f>H620/3</f>
        <v>40.666666666666664</v>
      </c>
      <c r="J620" s="12"/>
      <c r="K620" s="14">
        <f>I620+J620</f>
        <v>40.666666666666664</v>
      </c>
      <c r="L620" s="12">
        <f>RANK(K620,$K$590:$K$638)</f>
        <v>31</v>
      </c>
    </row>
    <row r="621" spans="1:12" ht="24" customHeight="1">
      <c r="A621" s="11">
        <v>619</v>
      </c>
      <c r="B621" s="12" t="s">
        <v>1298</v>
      </c>
      <c r="C621" s="13" t="s">
        <v>1238</v>
      </c>
      <c r="D621" s="13" t="s">
        <v>645</v>
      </c>
      <c r="E621" s="12" t="s">
        <v>1299</v>
      </c>
      <c r="F621" s="12">
        <v>55</v>
      </c>
      <c r="G621" s="12">
        <v>67</v>
      </c>
      <c r="H621" s="12">
        <v>122</v>
      </c>
      <c r="I621" s="14">
        <f>H621/3</f>
        <v>40.666666666666664</v>
      </c>
      <c r="J621" s="12"/>
      <c r="K621" s="14">
        <f>I621+J621</f>
        <v>40.666666666666664</v>
      </c>
      <c r="L621" s="12">
        <f>RANK(K621,$K$590:$K$638)</f>
        <v>31</v>
      </c>
    </row>
    <row r="622" spans="1:12" ht="24" customHeight="1">
      <c r="A622" s="11">
        <v>620</v>
      </c>
      <c r="B622" s="12" t="s">
        <v>1300</v>
      </c>
      <c r="C622" s="13" t="s">
        <v>1238</v>
      </c>
      <c r="D622" s="13" t="s">
        <v>645</v>
      </c>
      <c r="E622" s="12" t="s">
        <v>1301</v>
      </c>
      <c r="F622" s="12">
        <v>49.5</v>
      </c>
      <c r="G622" s="12">
        <v>71</v>
      </c>
      <c r="H622" s="12">
        <v>120.5</v>
      </c>
      <c r="I622" s="14">
        <f>H622/3</f>
        <v>40.166666666666664</v>
      </c>
      <c r="J622" s="12"/>
      <c r="K622" s="14">
        <f>I622+J622</f>
        <v>40.166666666666664</v>
      </c>
      <c r="L622" s="12">
        <f>RANK(K622,$K$590:$K$638)</f>
        <v>33</v>
      </c>
    </row>
    <row r="623" spans="1:12" ht="24" customHeight="1">
      <c r="A623" s="11">
        <v>621</v>
      </c>
      <c r="B623" s="12" t="s">
        <v>1302</v>
      </c>
      <c r="C623" s="13" t="s">
        <v>1238</v>
      </c>
      <c r="D623" s="13" t="s">
        <v>645</v>
      </c>
      <c r="E623" s="12" t="s">
        <v>1303</v>
      </c>
      <c r="F623" s="12">
        <v>63</v>
      </c>
      <c r="G623" s="12">
        <v>55.5</v>
      </c>
      <c r="H623" s="12">
        <v>118.5</v>
      </c>
      <c r="I623" s="14">
        <f>H623/3</f>
        <v>39.5</v>
      </c>
      <c r="J623" s="12"/>
      <c r="K623" s="14">
        <f>I623+J623</f>
        <v>39.5</v>
      </c>
      <c r="L623" s="12">
        <f>RANK(K623,$K$590:$K$638)</f>
        <v>34</v>
      </c>
    </row>
    <row r="624" spans="1:12" ht="24" customHeight="1">
      <c r="A624" s="11">
        <v>622</v>
      </c>
      <c r="B624" s="12" t="s">
        <v>1304</v>
      </c>
      <c r="C624" s="13" t="s">
        <v>1238</v>
      </c>
      <c r="D624" s="13" t="s">
        <v>645</v>
      </c>
      <c r="E624" s="12" t="s">
        <v>1305</v>
      </c>
      <c r="F624" s="12">
        <v>47</v>
      </c>
      <c r="G624" s="12">
        <v>71</v>
      </c>
      <c r="H624" s="12">
        <v>118</v>
      </c>
      <c r="I624" s="14">
        <f>H624/3</f>
        <v>39.333333333333336</v>
      </c>
      <c r="J624" s="12"/>
      <c r="K624" s="14">
        <f>I624+J624</f>
        <v>39.333333333333336</v>
      </c>
      <c r="L624" s="12">
        <f>RANK(K624,$K$590:$K$638)</f>
        <v>35</v>
      </c>
    </row>
    <row r="625" spans="1:12" ht="24" customHeight="1">
      <c r="A625" s="11">
        <v>623</v>
      </c>
      <c r="B625" s="12" t="s">
        <v>1306</v>
      </c>
      <c r="C625" s="13" t="s">
        <v>1238</v>
      </c>
      <c r="D625" s="13" t="s">
        <v>645</v>
      </c>
      <c r="E625" s="12" t="s">
        <v>1307</v>
      </c>
      <c r="F625" s="12">
        <v>54</v>
      </c>
      <c r="G625" s="12">
        <v>60</v>
      </c>
      <c r="H625" s="12">
        <v>114</v>
      </c>
      <c r="I625" s="14">
        <f>H625/3</f>
        <v>38</v>
      </c>
      <c r="J625" s="12"/>
      <c r="K625" s="14">
        <f>I625+J625</f>
        <v>38</v>
      </c>
      <c r="L625" s="12">
        <f>RANK(K625,$K$590:$K$638)</f>
        <v>36</v>
      </c>
    </row>
    <row r="626" spans="1:12" ht="24" customHeight="1">
      <c r="A626" s="11">
        <v>624</v>
      </c>
      <c r="B626" s="12" t="s">
        <v>1308</v>
      </c>
      <c r="C626" s="13" t="s">
        <v>1238</v>
      </c>
      <c r="D626" s="13" t="s">
        <v>645</v>
      </c>
      <c r="E626" s="12" t="s">
        <v>1309</v>
      </c>
      <c r="F626" s="12">
        <v>46</v>
      </c>
      <c r="G626" s="12">
        <v>68</v>
      </c>
      <c r="H626" s="12">
        <v>114</v>
      </c>
      <c r="I626" s="14">
        <f>H626/3</f>
        <v>38</v>
      </c>
      <c r="J626" s="12"/>
      <c r="K626" s="14">
        <f>I626+J626</f>
        <v>38</v>
      </c>
      <c r="L626" s="12">
        <f>RANK(K626,$K$590:$K$638)</f>
        <v>36</v>
      </c>
    </row>
    <row r="627" spans="1:12" ht="24" customHeight="1">
      <c r="A627" s="11">
        <v>625</v>
      </c>
      <c r="B627" s="12" t="s">
        <v>1310</v>
      </c>
      <c r="C627" s="13" t="s">
        <v>1238</v>
      </c>
      <c r="D627" s="13" t="s">
        <v>645</v>
      </c>
      <c r="E627" s="12" t="s">
        <v>1311</v>
      </c>
      <c r="F627" s="12">
        <v>59</v>
      </c>
      <c r="G627" s="12">
        <v>54</v>
      </c>
      <c r="H627" s="12">
        <v>113</v>
      </c>
      <c r="I627" s="14">
        <f>H627/3</f>
        <v>37.666666666666664</v>
      </c>
      <c r="J627" s="12"/>
      <c r="K627" s="14">
        <f>I627+J627</f>
        <v>37.666666666666664</v>
      </c>
      <c r="L627" s="12">
        <f>RANK(K627,$K$590:$K$638)</f>
        <v>38</v>
      </c>
    </row>
    <row r="628" spans="1:12" ht="24" customHeight="1">
      <c r="A628" s="11">
        <v>626</v>
      </c>
      <c r="B628" s="12" t="s">
        <v>1312</v>
      </c>
      <c r="C628" s="13" t="s">
        <v>1238</v>
      </c>
      <c r="D628" s="13" t="s">
        <v>645</v>
      </c>
      <c r="E628" s="12" t="s">
        <v>1313</v>
      </c>
      <c r="F628" s="12">
        <v>54</v>
      </c>
      <c r="G628" s="12">
        <v>58</v>
      </c>
      <c r="H628" s="12">
        <v>112</v>
      </c>
      <c r="I628" s="14">
        <f>H628/3</f>
        <v>37.333333333333336</v>
      </c>
      <c r="J628" s="12"/>
      <c r="K628" s="14">
        <f>I628+J628</f>
        <v>37.333333333333336</v>
      </c>
      <c r="L628" s="12">
        <f>RANK(K628,$K$590:$K$638)</f>
        <v>39</v>
      </c>
    </row>
    <row r="629" spans="1:12" ht="24" customHeight="1">
      <c r="A629" s="11">
        <v>627</v>
      </c>
      <c r="B629" s="12" t="s">
        <v>1314</v>
      </c>
      <c r="C629" s="13" t="s">
        <v>1238</v>
      </c>
      <c r="D629" s="13" t="s">
        <v>645</v>
      </c>
      <c r="E629" s="12" t="s">
        <v>1315</v>
      </c>
      <c r="F629" s="12">
        <v>58.5</v>
      </c>
      <c r="G629" s="12">
        <v>53</v>
      </c>
      <c r="H629" s="12">
        <v>111.5</v>
      </c>
      <c r="I629" s="14">
        <f>H629/3</f>
        <v>37.166666666666664</v>
      </c>
      <c r="J629" s="12"/>
      <c r="K629" s="14">
        <f>I629+J629</f>
        <v>37.166666666666664</v>
      </c>
      <c r="L629" s="12">
        <f>RANK(K629,$K$590:$K$638)</f>
        <v>40</v>
      </c>
    </row>
    <row r="630" spans="1:12" ht="24" customHeight="1">
      <c r="A630" s="11">
        <v>628</v>
      </c>
      <c r="B630" s="12" t="s">
        <v>1316</v>
      </c>
      <c r="C630" s="13" t="s">
        <v>1238</v>
      </c>
      <c r="D630" s="13" t="s">
        <v>645</v>
      </c>
      <c r="E630" s="12" t="s">
        <v>1317</v>
      </c>
      <c r="F630" s="12">
        <v>61.5</v>
      </c>
      <c r="G630" s="12">
        <v>49</v>
      </c>
      <c r="H630" s="12">
        <v>110.5</v>
      </c>
      <c r="I630" s="14">
        <f>H630/3</f>
        <v>36.833333333333336</v>
      </c>
      <c r="J630" s="12"/>
      <c r="K630" s="14">
        <f>I630+J630</f>
        <v>36.833333333333336</v>
      </c>
      <c r="L630" s="12">
        <f>RANK(K630,$K$590:$K$638)</f>
        <v>41</v>
      </c>
    </row>
    <row r="631" spans="1:12" ht="24" customHeight="1">
      <c r="A631" s="11">
        <v>629</v>
      </c>
      <c r="B631" s="12" t="s">
        <v>255</v>
      </c>
      <c r="C631" s="13" t="s">
        <v>1238</v>
      </c>
      <c r="D631" s="13" t="s">
        <v>645</v>
      </c>
      <c r="E631" s="12" t="s">
        <v>1318</v>
      </c>
      <c r="F631" s="12">
        <v>34.5</v>
      </c>
      <c r="G631" s="12">
        <v>76</v>
      </c>
      <c r="H631" s="12">
        <v>110.5</v>
      </c>
      <c r="I631" s="14">
        <f>H631/3</f>
        <v>36.833333333333336</v>
      </c>
      <c r="J631" s="12"/>
      <c r="K631" s="14">
        <f>I631+J631</f>
        <v>36.833333333333336</v>
      </c>
      <c r="L631" s="12">
        <f>RANK(K631,$K$590:$K$638)</f>
        <v>41</v>
      </c>
    </row>
    <row r="632" spans="1:12" ht="24" customHeight="1">
      <c r="A632" s="11">
        <v>630</v>
      </c>
      <c r="B632" s="12" t="s">
        <v>1319</v>
      </c>
      <c r="C632" s="13" t="s">
        <v>1238</v>
      </c>
      <c r="D632" s="13" t="s">
        <v>645</v>
      </c>
      <c r="E632" s="12" t="s">
        <v>1320</v>
      </c>
      <c r="F632" s="12">
        <v>61</v>
      </c>
      <c r="G632" s="12">
        <v>48</v>
      </c>
      <c r="H632" s="12">
        <v>109</v>
      </c>
      <c r="I632" s="14">
        <f>H632/3</f>
        <v>36.333333333333336</v>
      </c>
      <c r="J632" s="12"/>
      <c r="K632" s="14">
        <f>I632+J632</f>
        <v>36.333333333333336</v>
      </c>
      <c r="L632" s="12">
        <f>RANK(K632,$K$590:$K$638)</f>
        <v>43</v>
      </c>
    </row>
    <row r="633" spans="1:12" ht="24" customHeight="1">
      <c r="A633" s="11">
        <v>631</v>
      </c>
      <c r="B633" s="12" t="s">
        <v>1321</v>
      </c>
      <c r="C633" s="13" t="s">
        <v>1238</v>
      </c>
      <c r="D633" s="13" t="s">
        <v>645</v>
      </c>
      <c r="E633" s="12" t="s">
        <v>1322</v>
      </c>
      <c r="F633" s="12">
        <v>63</v>
      </c>
      <c r="G633" s="12">
        <v>45.5</v>
      </c>
      <c r="H633" s="12">
        <v>108.5</v>
      </c>
      <c r="I633" s="14">
        <f>H633/3</f>
        <v>36.166666666666664</v>
      </c>
      <c r="J633" s="12"/>
      <c r="K633" s="14">
        <f>I633+J633</f>
        <v>36.166666666666664</v>
      </c>
      <c r="L633" s="12">
        <f>RANK(K633,$K$590:$K$638)</f>
        <v>44</v>
      </c>
    </row>
    <row r="634" spans="1:12" ht="24" customHeight="1">
      <c r="A634" s="11">
        <v>632</v>
      </c>
      <c r="B634" s="12" t="s">
        <v>1323</v>
      </c>
      <c r="C634" s="13" t="s">
        <v>1238</v>
      </c>
      <c r="D634" s="13" t="s">
        <v>645</v>
      </c>
      <c r="E634" s="12" t="s">
        <v>1324</v>
      </c>
      <c r="F634" s="12">
        <v>47.5</v>
      </c>
      <c r="G634" s="12">
        <v>59</v>
      </c>
      <c r="H634" s="12">
        <v>106.5</v>
      </c>
      <c r="I634" s="14">
        <f>H634/3</f>
        <v>35.5</v>
      </c>
      <c r="J634" s="12"/>
      <c r="K634" s="14">
        <f>I634+J634</f>
        <v>35.5</v>
      </c>
      <c r="L634" s="12">
        <f>RANK(K634,$K$590:$K$638)</f>
        <v>45</v>
      </c>
    </row>
    <row r="635" spans="1:12" ht="24" customHeight="1">
      <c r="A635" s="11">
        <v>633</v>
      </c>
      <c r="B635" s="12" t="s">
        <v>1325</v>
      </c>
      <c r="C635" s="13" t="s">
        <v>1238</v>
      </c>
      <c r="D635" s="13" t="s">
        <v>645</v>
      </c>
      <c r="E635" s="12" t="s">
        <v>1326</v>
      </c>
      <c r="F635" s="12">
        <v>47</v>
      </c>
      <c r="G635" s="12">
        <v>55</v>
      </c>
      <c r="H635" s="12">
        <v>102</v>
      </c>
      <c r="I635" s="14">
        <f>H635/3</f>
        <v>34</v>
      </c>
      <c r="J635" s="12"/>
      <c r="K635" s="14">
        <f>I635+J635</f>
        <v>34</v>
      </c>
      <c r="L635" s="12">
        <f>RANK(K635,$K$590:$K$638)</f>
        <v>46</v>
      </c>
    </row>
    <row r="636" spans="1:12" ht="24" customHeight="1">
      <c r="A636" s="11">
        <v>634</v>
      </c>
      <c r="B636" s="12" t="s">
        <v>1327</v>
      </c>
      <c r="C636" s="13" t="s">
        <v>1238</v>
      </c>
      <c r="D636" s="13" t="s">
        <v>645</v>
      </c>
      <c r="E636" s="12" t="s">
        <v>1328</v>
      </c>
      <c r="F636" s="12">
        <v>42</v>
      </c>
      <c r="G636" s="12">
        <v>49</v>
      </c>
      <c r="H636" s="12">
        <v>91</v>
      </c>
      <c r="I636" s="14">
        <f>H636/3</f>
        <v>30.333333333333332</v>
      </c>
      <c r="J636" s="12"/>
      <c r="K636" s="14">
        <f>I636+J636</f>
        <v>30.333333333333332</v>
      </c>
      <c r="L636" s="12">
        <f>RANK(K636,$K$590:$K$638)</f>
        <v>47</v>
      </c>
    </row>
    <row r="637" spans="1:12" ht="24" customHeight="1">
      <c r="A637" s="11">
        <v>635</v>
      </c>
      <c r="B637" s="12" t="s">
        <v>1329</v>
      </c>
      <c r="C637" s="13" t="s">
        <v>1238</v>
      </c>
      <c r="D637" s="13" t="s">
        <v>645</v>
      </c>
      <c r="E637" s="12" t="s">
        <v>1330</v>
      </c>
      <c r="F637" s="12">
        <v>44</v>
      </c>
      <c r="G637" s="12">
        <v>47</v>
      </c>
      <c r="H637" s="12">
        <v>91</v>
      </c>
      <c r="I637" s="14">
        <f>H637/3</f>
        <v>30.333333333333332</v>
      </c>
      <c r="J637" s="12"/>
      <c r="K637" s="14">
        <f>I637+J637</f>
        <v>30.333333333333332</v>
      </c>
      <c r="L637" s="12">
        <f>RANK(K637,$K$590:$K$638)</f>
        <v>47</v>
      </c>
    </row>
    <row r="638" spans="1:12" ht="24" customHeight="1">
      <c r="A638" s="11">
        <v>636</v>
      </c>
      <c r="B638" s="12" t="s">
        <v>1331</v>
      </c>
      <c r="C638" s="13" t="s">
        <v>1238</v>
      </c>
      <c r="D638" s="13" t="s">
        <v>645</v>
      </c>
      <c r="E638" s="12" t="s">
        <v>1332</v>
      </c>
      <c r="F638" s="12">
        <v>3</v>
      </c>
      <c r="G638" s="12">
        <v>9</v>
      </c>
      <c r="H638" s="12">
        <v>12</v>
      </c>
      <c r="I638" s="14">
        <f>H638/3</f>
        <v>4</v>
      </c>
      <c r="J638" s="12"/>
      <c r="K638" s="14">
        <f>I638+J638</f>
        <v>4</v>
      </c>
      <c r="L638" s="12">
        <f>RANK(K638,$K$590:$K$638)</f>
        <v>49</v>
      </c>
    </row>
    <row r="639" spans="1:12" ht="24" customHeight="1">
      <c r="A639" s="11">
        <v>637</v>
      </c>
      <c r="B639" s="12" t="s">
        <v>1333</v>
      </c>
      <c r="C639" s="13" t="s">
        <v>1334</v>
      </c>
      <c r="D639" s="13" t="s">
        <v>1335</v>
      </c>
      <c r="E639" s="12" t="s">
        <v>1336</v>
      </c>
      <c r="F639" s="12">
        <v>110</v>
      </c>
      <c r="G639" s="12">
        <v>97</v>
      </c>
      <c r="H639" s="12">
        <v>207</v>
      </c>
      <c r="I639" s="14">
        <f>H639/3</f>
        <v>69</v>
      </c>
      <c r="J639" s="12"/>
      <c r="K639" s="14">
        <f>I639+J639</f>
        <v>69</v>
      </c>
      <c r="L639" s="12">
        <f>RANK(K639,$K$639:$K$675)</f>
        <v>1</v>
      </c>
    </row>
    <row r="640" spans="1:12" ht="24" customHeight="1">
      <c r="A640" s="11">
        <v>638</v>
      </c>
      <c r="B640" s="12" t="s">
        <v>1337</v>
      </c>
      <c r="C640" s="13" t="s">
        <v>1334</v>
      </c>
      <c r="D640" s="13" t="s">
        <v>1335</v>
      </c>
      <c r="E640" s="12" t="s">
        <v>1338</v>
      </c>
      <c r="F640" s="12">
        <v>92.5</v>
      </c>
      <c r="G640" s="12">
        <v>85.5</v>
      </c>
      <c r="H640" s="12">
        <v>178</v>
      </c>
      <c r="I640" s="14">
        <f>H640/3</f>
        <v>59.333333333333336</v>
      </c>
      <c r="J640" s="12"/>
      <c r="K640" s="14">
        <f>I640+J640</f>
        <v>59.333333333333336</v>
      </c>
      <c r="L640" s="12">
        <f>RANK(K640,$K$639:$K$675)</f>
        <v>2</v>
      </c>
    </row>
    <row r="641" spans="1:12" ht="24" customHeight="1">
      <c r="A641" s="11">
        <v>639</v>
      </c>
      <c r="B641" s="12" t="s">
        <v>1339</v>
      </c>
      <c r="C641" s="13" t="s">
        <v>1334</v>
      </c>
      <c r="D641" s="13" t="s">
        <v>1335</v>
      </c>
      <c r="E641" s="12" t="s">
        <v>1340</v>
      </c>
      <c r="F641" s="12">
        <v>76.5</v>
      </c>
      <c r="G641" s="12">
        <v>101</v>
      </c>
      <c r="H641" s="12">
        <v>177.5</v>
      </c>
      <c r="I641" s="14">
        <f>H641/3</f>
        <v>59.166666666666664</v>
      </c>
      <c r="J641" s="12"/>
      <c r="K641" s="14">
        <f>I641+J641</f>
        <v>59.166666666666664</v>
      </c>
      <c r="L641" s="12">
        <f>RANK(K641,$K$639:$K$675)</f>
        <v>3</v>
      </c>
    </row>
    <row r="642" spans="1:12" ht="24" customHeight="1">
      <c r="A642" s="11">
        <v>640</v>
      </c>
      <c r="B642" s="12" t="s">
        <v>1341</v>
      </c>
      <c r="C642" s="13" t="s">
        <v>1334</v>
      </c>
      <c r="D642" s="13" t="s">
        <v>1335</v>
      </c>
      <c r="E642" s="12" t="s">
        <v>1342</v>
      </c>
      <c r="F642" s="12">
        <v>90</v>
      </c>
      <c r="G642" s="12">
        <v>85</v>
      </c>
      <c r="H642" s="12">
        <v>175</v>
      </c>
      <c r="I642" s="14">
        <f>H642/3</f>
        <v>58.333333333333336</v>
      </c>
      <c r="J642" s="12"/>
      <c r="K642" s="14">
        <f>I642+J642</f>
        <v>58.333333333333336</v>
      </c>
      <c r="L642" s="12">
        <f>RANK(K642,$K$639:$K$675)</f>
        <v>4</v>
      </c>
    </row>
    <row r="643" spans="1:12" ht="24" customHeight="1">
      <c r="A643" s="11">
        <v>641</v>
      </c>
      <c r="B643" s="12" t="s">
        <v>1343</v>
      </c>
      <c r="C643" s="13" t="s">
        <v>1334</v>
      </c>
      <c r="D643" s="13" t="s">
        <v>1335</v>
      </c>
      <c r="E643" s="12" t="s">
        <v>1344</v>
      </c>
      <c r="F643" s="12">
        <v>85.5</v>
      </c>
      <c r="G643" s="12">
        <v>87.5</v>
      </c>
      <c r="H643" s="12">
        <v>173</v>
      </c>
      <c r="I643" s="14">
        <f>H643/3</f>
        <v>57.666666666666664</v>
      </c>
      <c r="J643" s="12"/>
      <c r="K643" s="14">
        <f>I643+J643</f>
        <v>57.666666666666664</v>
      </c>
      <c r="L643" s="12">
        <f>RANK(K643,$K$639:$K$675)</f>
        <v>5</v>
      </c>
    </row>
    <row r="644" spans="1:12" ht="24" customHeight="1">
      <c r="A644" s="11">
        <v>642</v>
      </c>
      <c r="B644" s="12" t="s">
        <v>1345</v>
      </c>
      <c r="C644" s="13" t="s">
        <v>1334</v>
      </c>
      <c r="D644" s="13" t="s">
        <v>1335</v>
      </c>
      <c r="E644" s="12" t="s">
        <v>1346</v>
      </c>
      <c r="F644" s="12">
        <v>83.5</v>
      </c>
      <c r="G644" s="12">
        <v>89</v>
      </c>
      <c r="H644" s="12">
        <v>172.5</v>
      </c>
      <c r="I644" s="14">
        <f>H644/3</f>
        <v>57.5</v>
      </c>
      <c r="J644" s="12"/>
      <c r="K644" s="14">
        <f>I644+J644</f>
        <v>57.5</v>
      </c>
      <c r="L644" s="12">
        <f>RANK(K644,$K$639:$K$675)</f>
        <v>6</v>
      </c>
    </row>
    <row r="645" spans="1:12" ht="24" customHeight="1">
      <c r="A645" s="11">
        <v>643</v>
      </c>
      <c r="B645" s="12" t="s">
        <v>1347</v>
      </c>
      <c r="C645" s="13" t="s">
        <v>1334</v>
      </c>
      <c r="D645" s="13" t="s">
        <v>1335</v>
      </c>
      <c r="E645" s="12" t="s">
        <v>1348</v>
      </c>
      <c r="F645" s="12">
        <v>86</v>
      </c>
      <c r="G645" s="12">
        <v>86.5</v>
      </c>
      <c r="H645" s="12">
        <v>172.5</v>
      </c>
      <c r="I645" s="14">
        <f>H645/3</f>
        <v>57.5</v>
      </c>
      <c r="J645" s="12"/>
      <c r="K645" s="14">
        <f>I645+J645</f>
        <v>57.5</v>
      </c>
      <c r="L645" s="12">
        <f>RANK(K645,$K$639:$K$675)</f>
        <v>6</v>
      </c>
    </row>
    <row r="646" spans="1:12" ht="24" customHeight="1">
      <c r="A646" s="11">
        <v>644</v>
      </c>
      <c r="B646" s="12" t="s">
        <v>1349</v>
      </c>
      <c r="C646" s="13" t="s">
        <v>1334</v>
      </c>
      <c r="D646" s="13" t="s">
        <v>1335</v>
      </c>
      <c r="E646" s="12" t="s">
        <v>1350</v>
      </c>
      <c r="F646" s="12">
        <v>94</v>
      </c>
      <c r="G646" s="12">
        <v>74</v>
      </c>
      <c r="H646" s="12">
        <v>168</v>
      </c>
      <c r="I646" s="14">
        <f>H646/3</f>
        <v>56</v>
      </c>
      <c r="J646" s="12"/>
      <c r="K646" s="14">
        <f>I646+J646</f>
        <v>56</v>
      </c>
      <c r="L646" s="12">
        <f>RANK(K646,$K$639:$K$675)</f>
        <v>8</v>
      </c>
    </row>
    <row r="647" spans="1:12" ht="24" customHeight="1">
      <c r="A647" s="11">
        <v>645</v>
      </c>
      <c r="B647" s="12" t="s">
        <v>1351</v>
      </c>
      <c r="C647" s="13" t="s">
        <v>1334</v>
      </c>
      <c r="D647" s="13" t="s">
        <v>1335</v>
      </c>
      <c r="E647" s="12" t="s">
        <v>1352</v>
      </c>
      <c r="F647" s="12">
        <v>69</v>
      </c>
      <c r="G647" s="12">
        <v>97</v>
      </c>
      <c r="H647" s="12">
        <v>166</v>
      </c>
      <c r="I647" s="14">
        <f>H647/3</f>
        <v>55.333333333333336</v>
      </c>
      <c r="J647" s="12"/>
      <c r="K647" s="14">
        <f>I647+J647</f>
        <v>55.333333333333336</v>
      </c>
      <c r="L647" s="12">
        <f>RANK(K647,$K$639:$K$675)</f>
        <v>9</v>
      </c>
    </row>
    <row r="648" spans="1:12" ht="24" customHeight="1">
      <c r="A648" s="11">
        <v>646</v>
      </c>
      <c r="B648" s="12" t="s">
        <v>1353</v>
      </c>
      <c r="C648" s="13" t="s">
        <v>1334</v>
      </c>
      <c r="D648" s="13" t="s">
        <v>1335</v>
      </c>
      <c r="E648" s="12" t="s">
        <v>1354</v>
      </c>
      <c r="F648" s="12">
        <v>80</v>
      </c>
      <c r="G648" s="12">
        <v>84.5</v>
      </c>
      <c r="H648" s="12">
        <v>164.5</v>
      </c>
      <c r="I648" s="14">
        <f>H648/3</f>
        <v>54.833333333333336</v>
      </c>
      <c r="J648" s="12"/>
      <c r="K648" s="14">
        <f>I648+J648</f>
        <v>54.833333333333336</v>
      </c>
      <c r="L648" s="12">
        <f>RANK(K648,$K$639:$K$675)</f>
        <v>10</v>
      </c>
    </row>
    <row r="649" spans="1:12" ht="24" customHeight="1">
      <c r="A649" s="11">
        <v>647</v>
      </c>
      <c r="B649" s="12" t="s">
        <v>1355</v>
      </c>
      <c r="C649" s="13" t="s">
        <v>1334</v>
      </c>
      <c r="D649" s="13" t="s">
        <v>1335</v>
      </c>
      <c r="E649" s="12" t="s">
        <v>1356</v>
      </c>
      <c r="F649" s="12">
        <v>88.5</v>
      </c>
      <c r="G649" s="12">
        <v>75</v>
      </c>
      <c r="H649" s="12">
        <v>163.5</v>
      </c>
      <c r="I649" s="14">
        <f>H649/3</f>
        <v>54.5</v>
      </c>
      <c r="J649" s="12"/>
      <c r="K649" s="14">
        <f>I649+J649</f>
        <v>54.5</v>
      </c>
      <c r="L649" s="12">
        <f>RANK(K649,$K$639:$K$675)</f>
        <v>11</v>
      </c>
    </row>
    <row r="650" spans="1:12" ht="24" customHeight="1">
      <c r="A650" s="11">
        <v>648</v>
      </c>
      <c r="B650" s="12" t="s">
        <v>1357</v>
      </c>
      <c r="C650" s="13" t="s">
        <v>1334</v>
      </c>
      <c r="D650" s="13" t="s">
        <v>1335</v>
      </c>
      <c r="E650" s="12" t="s">
        <v>1358</v>
      </c>
      <c r="F650" s="12">
        <v>78</v>
      </c>
      <c r="G650" s="12">
        <v>85.5</v>
      </c>
      <c r="H650" s="12">
        <v>163.5</v>
      </c>
      <c r="I650" s="14">
        <f>H650/3</f>
        <v>54.5</v>
      </c>
      <c r="J650" s="12"/>
      <c r="K650" s="14">
        <f>I650+J650</f>
        <v>54.5</v>
      </c>
      <c r="L650" s="12">
        <f>RANK(K650,$K$639:$K$675)</f>
        <v>11</v>
      </c>
    </row>
    <row r="651" spans="1:12" ht="24" customHeight="1">
      <c r="A651" s="11">
        <v>649</v>
      </c>
      <c r="B651" s="12" t="s">
        <v>1359</v>
      </c>
      <c r="C651" s="13" t="s">
        <v>1334</v>
      </c>
      <c r="D651" s="13" t="s">
        <v>1335</v>
      </c>
      <c r="E651" s="12" t="s">
        <v>1360</v>
      </c>
      <c r="F651" s="12">
        <v>78</v>
      </c>
      <c r="G651" s="12">
        <v>84</v>
      </c>
      <c r="H651" s="12">
        <v>162</v>
      </c>
      <c r="I651" s="14">
        <f>H651/3</f>
        <v>54</v>
      </c>
      <c r="J651" s="12"/>
      <c r="K651" s="14">
        <f>I651+J651</f>
        <v>54</v>
      </c>
      <c r="L651" s="12">
        <f>RANK(K651,$K$639:$K$675)</f>
        <v>13</v>
      </c>
    </row>
    <row r="652" spans="1:12" ht="24" customHeight="1">
      <c r="A652" s="11">
        <v>650</v>
      </c>
      <c r="B652" s="12" t="s">
        <v>1361</v>
      </c>
      <c r="C652" s="13" t="s">
        <v>1334</v>
      </c>
      <c r="D652" s="13" t="s">
        <v>1335</v>
      </c>
      <c r="E652" s="12" t="s">
        <v>1362</v>
      </c>
      <c r="F652" s="12">
        <v>73.5</v>
      </c>
      <c r="G652" s="12">
        <v>88</v>
      </c>
      <c r="H652" s="12">
        <v>161.5</v>
      </c>
      <c r="I652" s="14">
        <f>H652/3</f>
        <v>53.833333333333336</v>
      </c>
      <c r="J652" s="12"/>
      <c r="K652" s="14">
        <f>I652+J652</f>
        <v>53.833333333333336</v>
      </c>
      <c r="L652" s="12">
        <f>RANK(K652,$K$639:$K$675)</f>
        <v>14</v>
      </c>
    </row>
    <row r="653" spans="1:12" ht="24" customHeight="1">
      <c r="A653" s="11">
        <v>651</v>
      </c>
      <c r="B653" s="12" t="s">
        <v>1363</v>
      </c>
      <c r="C653" s="13" t="s">
        <v>1334</v>
      </c>
      <c r="D653" s="13" t="s">
        <v>1335</v>
      </c>
      <c r="E653" s="12" t="s">
        <v>1364</v>
      </c>
      <c r="F653" s="12">
        <v>72</v>
      </c>
      <c r="G653" s="12">
        <v>87</v>
      </c>
      <c r="H653" s="12">
        <v>159</v>
      </c>
      <c r="I653" s="14">
        <f>H653/3</f>
        <v>53</v>
      </c>
      <c r="J653" s="12"/>
      <c r="K653" s="14">
        <f>I653+J653</f>
        <v>53</v>
      </c>
      <c r="L653" s="12">
        <f>RANK(K653,$K$639:$K$675)</f>
        <v>15</v>
      </c>
    </row>
    <row r="654" spans="1:12" ht="24" customHeight="1">
      <c r="A654" s="11">
        <v>652</v>
      </c>
      <c r="B654" s="12" t="s">
        <v>1365</v>
      </c>
      <c r="C654" s="13" t="s">
        <v>1334</v>
      </c>
      <c r="D654" s="13" t="s">
        <v>1335</v>
      </c>
      <c r="E654" s="12" t="s">
        <v>1366</v>
      </c>
      <c r="F654" s="12">
        <v>73.5</v>
      </c>
      <c r="G654" s="12">
        <v>84</v>
      </c>
      <c r="H654" s="12">
        <v>157.5</v>
      </c>
      <c r="I654" s="14">
        <f>H654/3</f>
        <v>52.5</v>
      </c>
      <c r="J654" s="12"/>
      <c r="K654" s="14">
        <f>I654+J654</f>
        <v>52.5</v>
      </c>
      <c r="L654" s="12">
        <f>RANK(K654,$K$639:$K$675)</f>
        <v>16</v>
      </c>
    </row>
    <row r="655" spans="1:12" ht="24" customHeight="1">
      <c r="A655" s="11">
        <v>653</v>
      </c>
      <c r="B655" s="12" t="s">
        <v>1367</v>
      </c>
      <c r="C655" s="13" t="s">
        <v>1334</v>
      </c>
      <c r="D655" s="13" t="s">
        <v>1335</v>
      </c>
      <c r="E655" s="12" t="s">
        <v>1368</v>
      </c>
      <c r="F655" s="12">
        <v>92</v>
      </c>
      <c r="G655" s="12">
        <v>65</v>
      </c>
      <c r="H655" s="12">
        <v>157</v>
      </c>
      <c r="I655" s="14">
        <f>H655/3</f>
        <v>52.333333333333336</v>
      </c>
      <c r="J655" s="12"/>
      <c r="K655" s="14">
        <f>I655+J655</f>
        <v>52.333333333333336</v>
      </c>
      <c r="L655" s="12">
        <f>RANK(K655,$K$639:$K$675)</f>
        <v>17</v>
      </c>
    </row>
    <row r="656" spans="1:12" ht="24" customHeight="1">
      <c r="A656" s="11">
        <v>654</v>
      </c>
      <c r="B656" s="12" t="s">
        <v>1369</v>
      </c>
      <c r="C656" s="13" t="s">
        <v>1334</v>
      </c>
      <c r="D656" s="13" t="s">
        <v>1335</v>
      </c>
      <c r="E656" s="12" t="s">
        <v>1370</v>
      </c>
      <c r="F656" s="12">
        <v>82.5</v>
      </c>
      <c r="G656" s="12">
        <v>72.5</v>
      </c>
      <c r="H656" s="12">
        <v>155</v>
      </c>
      <c r="I656" s="14">
        <f>H656/3</f>
        <v>51.666666666666664</v>
      </c>
      <c r="J656" s="12"/>
      <c r="K656" s="14">
        <f>I656+J656</f>
        <v>51.666666666666664</v>
      </c>
      <c r="L656" s="12">
        <f>RANK(K656,$K$639:$K$675)</f>
        <v>18</v>
      </c>
    </row>
    <row r="657" spans="1:12" ht="24" customHeight="1">
      <c r="A657" s="11">
        <v>655</v>
      </c>
      <c r="B657" s="12" t="s">
        <v>1371</v>
      </c>
      <c r="C657" s="13" t="s">
        <v>1334</v>
      </c>
      <c r="D657" s="13" t="s">
        <v>1335</v>
      </c>
      <c r="E657" s="12" t="s">
        <v>1372</v>
      </c>
      <c r="F657" s="12">
        <v>71</v>
      </c>
      <c r="G657" s="12">
        <v>82</v>
      </c>
      <c r="H657" s="12">
        <v>153</v>
      </c>
      <c r="I657" s="14">
        <f>H657/3</f>
        <v>51</v>
      </c>
      <c r="J657" s="12"/>
      <c r="K657" s="14">
        <f>I657+J657</f>
        <v>51</v>
      </c>
      <c r="L657" s="12">
        <f>RANK(K657,$K$639:$K$675)</f>
        <v>19</v>
      </c>
    </row>
    <row r="658" spans="1:12" ht="24" customHeight="1">
      <c r="A658" s="11">
        <v>656</v>
      </c>
      <c r="B658" s="12" t="s">
        <v>1373</v>
      </c>
      <c r="C658" s="13" t="s">
        <v>1334</v>
      </c>
      <c r="D658" s="13" t="s">
        <v>1335</v>
      </c>
      <c r="E658" s="12" t="s">
        <v>1374</v>
      </c>
      <c r="F658" s="12">
        <v>63</v>
      </c>
      <c r="G658" s="12">
        <v>89</v>
      </c>
      <c r="H658" s="12">
        <v>152</v>
      </c>
      <c r="I658" s="14">
        <f>H658/3</f>
        <v>50.666666666666664</v>
      </c>
      <c r="J658" s="12"/>
      <c r="K658" s="14">
        <f>I658+J658</f>
        <v>50.666666666666664</v>
      </c>
      <c r="L658" s="12">
        <f>RANK(K658,$K$639:$K$675)</f>
        <v>20</v>
      </c>
    </row>
    <row r="659" spans="1:12" ht="24" customHeight="1">
      <c r="A659" s="11">
        <v>657</v>
      </c>
      <c r="B659" s="12" t="s">
        <v>1375</v>
      </c>
      <c r="C659" s="13" t="s">
        <v>1334</v>
      </c>
      <c r="D659" s="13" t="s">
        <v>1335</v>
      </c>
      <c r="E659" s="12" t="s">
        <v>1376</v>
      </c>
      <c r="F659" s="12">
        <v>58.5</v>
      </c>
      <c r="G659" s="12">
        <v>92</v>
      </c>
      <c r="H659" s="12">
        <v>150.5</v>
      </c>
      <c r="I659" s="14">
        <f>H659/3</f>
        <v>50.166666666666664</v>
      </c>
      <c r="J659" s="12"/>
      <c r="K659" s="14">
        <f>I659+J659</f>
        <v>50.166666666666664</v>
      </c>
      <c r="L659" s="12">
        <f>RANK(K659,$K$639:$K$675)</f>
        <v>21</v>
      </c>
    </row>
    <row r="660" spans="1:12" ht="24" customHeight="1">
      <c r="A660" s="11">
        <v>658</v>
      </c>
      <c r="B660" s="12" t="s">
        <v>1377</v>
      </c>
      <c r="C660" s="13" t="s">
        <v>1334</v>
      </c>
      <c r="D660" s="13" t="s">
        <v>1335</v>
      </c>
      <c r="E660" s="12" t="s">
        <v>1378</v>
      </c>
      <c r="F660" s="12">
        <v>59</v>
      </c>
      <c r="G660" s="12">
        <v>77</v>
      </c>
      <c r="H660" s="12">
        <v>136</v>
      </c>
      <c r="I660" s="14">
        <f>H660/3</f>
        <v>45.333333333333336</v>
      </c>
      <c r="J660" s="12"/>
      <c r="K660" s="14">
        <f>I660+J660</f>
        <v>45.333333333333336</v>
      </c>
      <c r="L660" s="12">
        <f>RANK(K660,$K$639:$K$675)</f>
        <v>22</v>
      </c>
    </row>
    <row r="661" spans="1:12" ht="24" customHeight="1">
      <c r="A661" s="11">
        <v>659</v>
      </c>
      <c r="B661" s="12" t="s">
        <v>1379</v>
      </c>
      <c r="C661" s="13" t="s">
        <v>1334</v>
      </c>
      <c r="D661" s="13" t="s">
        <v>1335</v>
      </c>
      <c r="E661" s="12" t="s">
        <v>1380</v>
      </c>
      <c r="F661" s="12">
        <v>72</v>
      </c>
      <c r="G661" s="12">
        <v>63.5</v>
      </c>
      <c r="H661" s="12">
        <v>135.5</v>
      </c>
      <c r="I661" s="14">
        <f>H661/3</f>
        <v>45.166666666666664</v>
      </c>
      <c r="J661" s="12"/>
      <c r="K661" s="14">
        <f>I661+J661</f>
        <v>45.166666666666664</v>
      </c>
      <c r="L661" s="12">
        <f>RANK(K661,$K$639:$K$675)</f>
        <v>23</v>
      </c>
    </row>
    <row r="662" spans="1:12" ht="24" customHeight="1">
      <c r="A662" s="11">
        <v>660</v>
      </c>
      <c r="B662" s="12" t="s">
        <v>1381</v>
      </c>
      <c r="C662" s="13" t="s">
        <v>1334</v>
      </c>
      <c r="D662" s="13" t="s">
        <v>1335</v>
      </c>
      <c r="E662" s="12" t="s">
        <v>1382</v>
      </c>
      <c r="F662" s="12">
        <v>64.5</v>
      </c>
      <c r="G662" s="12">
        <v>71</v>
      </c>
      <c r="H662" s="12">
        <v>135.5</v>
      </c>
      <c r="I662" s="14">
        <f>H662/3</f>
        <v>45.166666666666664</v>
      </c>
      <c r="J662" s="12"/>
      <c r="K662" s="14">
        <f>I662+J662</f>
        <v>45.166666666666664</v>
      </c>
      <c r="L662" s="12">
        <f>RANK(K662,$K$639:$K$675)</f>
        <v>23</v>
      </c>
    </row>
    <row r="663" spans="1:12" ht="24" customHeight="1">
      <c r="A663" s="11">
        <v>661</v>
      </c>
      <c r="B663" s="12" t="s">
        <v>1383</v>
      </c>
      <c r="C663" s="13" t="s">
        <v>1334</v>
      </c>
      <c r="D663" s="13" t="s">
        <v>1335</v>
      </c>
      <c r="E663" s="12" t="s">
        <v>1384</v>
      </c>
      <c r="F663" s="12">
        <v>54.5</v>
      </c>
      <c r="G663" s="12">
        <v>80</v>
      </c>
      <c r="H663" s="12">
        <v>134.5</v>
      </c>
      <c r="I663" s="14">
        <f>H663/3</f>
        <v>44.833333333333336</v>
      </c>
      <c r="J663" s="12"/>
      <c r="K663" s="14">
        <f>I663+J663</f>
        <v>44.833333333333336</v>
      </c>
      <c r="L663" s="12">
        <f>RANK(K663,$K$639:$K$675)</f>
        <v>25</v>
      </c>
    </row>
    <row r="664" spans="1:12" ht="24" customHeight="1">
      <c r="A664" s="11">
        <v>662</v>
      </c>
      <c r="B664" s="12" t="s">
        <v>1385</v>
      </c>
      <c r="C664" s="13" t="s">
        <v>1334</v>
      </c>
      <c r="D664" s="13" t="s">
        <v>1335</v>
      </c>
      <c r="E664" s="12" t="s">
        <v>1386</v>
      </c>
      <c r="F664" s="12">
        <v>67.5</v>
      </c>
      <c r="G664" s="12">
        <v>66</v>
      </c>
      <c r="H664" s="12">
        <v>133.5</v>
      </c>
      <c r="I664" s="14">
        <f>H664/3</f>
        <v>44.5</v>
      </c>
      <c r="J664" s="12"/>
      <c r="K664" s="14">
        <f>I664+J664</f>
        <v>44.5</v>
      </c>
      <c r="L664" s="12">
        <f>RANK(K664,$K$639:$K$675)</f>
        <v>26</v>
      </c>
    </row>
    <row r="665" spans="1:12" ht="24" customHeight="1">
      <c r="A665" s="11">
        <v>663</v>
      </c>
      <c r="B665" s="12" t="s">
        <v>1387</v>
      </c>
      <c r="C665" s="13" t="s">
        <v>1334</v>
      </c>
      <c r="D665" s="13" t="s">
        <v>1335</v>
      </c>
      <c r="E665" s="12" t="s">
        <v>1388</v>
      </c>
      <c r="F665" s="12">
        <v>58.5</v>
      </c>
      <c r="G665" s="12">
        <v>70</v>
      </c>
      <c r="H665" s="12">
        <v>128.5</v>
      </c>
      <c r="I665" s="14">
        <f>H665/3</f>
        <v>42.833333333333336</v>
      </c>
      <c r="J665" s="12"/>
      <c r="K665" s="14">
        <f>I665+J665</f>
        <v>42.833333333333336</v>
      </c>
      <c r="L665" s="12">
        <f>RANK(K665,$K$639:$K$675)</f>
        <v>27</v>
      </c>
    </row>
    <row r="666" spans="1:12" ht="24" customHeight="1">
      <c r="A666" s="11">
        <v>664</v>
      </c>
      <c r="B666" s="12" t="s">
        <v>1389</v>
      </c>
      <c r="C666" s="13" t="s">
        <v>1334</v>
      </c>
      <c r="D666" s="13" t="s">
        <v>1335</v>
      </c>
      <c r="E666" s="12" t="s">
        <v>1390</v>
      </c>
      <c r="F666" s="12">
        <v>53</v>
      </c>
      <c r="G666" s="12">
        <v>74</v>
      </c>
      <c r="H666" s="12">
        <v>127</v>
      </c>
      <c r="I666" s="14">
        <f>H666/3</f>
        <v>42.333333333333336</v>
      </c>
      <c r="J666" s="12"/>
      <c r="K666" s="14">
        <f>I666+J666</f>
        <v>42.333333333333336</v>
      </c>
      <c r="L666" s="12">
        <f>RANK(K666,$K$639:$K$675)</f>
        <v>28</v>
      </c>
    </row>
    <row r="667" spans="1:12" ht="24" customHeight="1">
      <c r="A667" s="11">
        <v>665</v>
      </c>
      <c r="B667" s="12" t="s">
        <v>1391</v>
      </c>
      <c r="C667" s="13" t="s">
        <v>1334</v>
      </c>
      <c r="D667" s="13" t="s">
        <v>1335</v>
      </c>
      <c r="E667" s="12" t="s">
        <v>1392</v>
      </c>
      <c r="F667" s="12">
        <v>58</v>
      </c>
      <c r="G667" s="12">
        <v>69</v>
      </c>
      <c r="H667" s="12">
        <v>127</v>
      </c>
      <c r="I667" s="14">
        <f>H667/3</f>
        <v>42.333333333333336</v>
      </c>
      <c r="J667" s="12"/>
      <c r="K667" s="14">
        <f>I667+J667</f>
        <v>42.333333333333336</v>
      </c>
      <c r="L667" s="12">
        <f>RANK(K667,$K$639:$K$675)</f>
        <v>28</v>
      </c>
    </row>
    <row r="668" spans="1:12" ht="24" customHeight="1">
      <c r="A668" s="11">
        <v>666</v>
      </c>
      <c r="B668" s="12" t="s">
        <v>1393</v>
      </c>
      <c r="C668" s="13" t="s">
        <v>1334</v>
      </c>
      <c r="D668" s="13" t="s">
        <v>1335</v>
      </c>
      <c r="E668" s="12" t="s">
        <v>1394</v>
      </c>
      <c r="F668" s="12">
        <v>65</v>
      </c>
      <c r="G668" s="12">
        <v>57</v>
      </c>
      <c r="H668" s="12">
        <v>122</v>
      </c>
      <c r="I668" s="14">
        <f>H668/3</f>
        <v>40.666666666666664</v>
      </c>
      <c r="J668" s="12"/>
      <c r="K668" s="14">
        <f>I668+J668</f>
        <v>40.666666666666664</v>
      </c>
      <c r="L668" s="12">
        <f>RANK(K668,$K$639:$K$675)</f>
        <v>30</v>
      </c>
    </row>
    <row r="669" spans="1:12" ht="24" customHeight="1">
      <c r="A669" s="11">
        <v>667</v>
      </c>
      <c r="B669" s="12" t="s">
        <v>1395</v>
      </c>
      <c r="C669" s="13" t="s">
        <v>1334</v>
      </c>
      <c r="D669" s="13" t="s">
        <v>1335</v>
      </c>
      <c r="E669" s="12" t="s">
        <v>1396</v>
      </c>
      <c r="F669" s="12">
        <v>56.5</v>
      </c>
      <c r="G669" s="12">
        <v>64</v>
      </c>
      <c r="H669" s="12">
        <v>120.5</v>
      </c>
      <c r="I669" s="14">
        <f>H669/3</f>
        <v>40.166666666666664</v>
      </c>
      <c r="J669" s="12"/>
      <c r="K669" s="14">
        <f>I669+J669</f>
        <v>40.166666666666664</v>
      </c>
      <c r="L669" s="12">
        <f>RANK(K669,$K$639:$K$675)</f>
        <v>31</v>
      </c>
    </row>
    <row r="670" spans="1:12" ht="24" customHeight="1">
      <c r="A670" s="11">
        <v>668</v>
      </c>
      <c r="B670" s="12" t="s">
        <v>1397</v>
      </c>
      <c r="C670" s="13" t="s">
        <v>1334</v>
      </c>
      <c r="D670" s="13" t="s">
        <v>1335</v>
      </c>
      <c r="E670" s="12" t="s">
        <v>1398</v>
      </c>
      <c r="F670" s="12">
        <v>56.5</v>
      </c>
      <c r="G670" s="12">
        <v>56</v>
      </c>
      <c r="H670" s="12">
        <v>112.5</v>
      </c>
      <c r="I670" s="14">
        <f>H670/3</f>
        <v>37.5</v>
      </c>
      <c r="J670" s="12"/>
      <c r="K670" s="14">
        <f>I670+J670</f>
        <v>37.5</v>
      </c>
      <c r="L670" s="12">
        <f>RANK(K670,$K$639:$K$675)</f>
        <v>32</v>
      </c>
    </row>
    <row r="671" spans="1:12" ht="24" customHeight="1">
      <c r="A671" s="11">
        <v>669</v>
      </c>
      <c r="B671" s="12" t="s">
        <v>1399</v>
      </c>
      <c r="C671" s="13" t="s">
        <v>1334</v>
      </c>
      <c r="D671" s="13" t="s">
        <v>1335</v>
      </c>
      <c r="E671" s="12" t="s">
        <v>1400</v>
      </c>
      <c r="F671" s="12">
        <v>45</v>
      </c>
      <c r="G671" s="12">
        <v>55</v>
      </c>
      <c r="H671" s="12">
        <v>100</v>
      </c>
      <c r="I671" s="14">
        <f>H671/3</f>
        <v>33.333333333333336</v>
      </c>
      <c r="J671" s="12"/>
      <c r="K671" s="14">
        <f>I671+J671</f>
        <v>33.333333333333336</v>
      </c>
      <c r="L671" s="12">
        <f>RANK(K671,$K$639:$K$675)</f>
        <v>33</v>
      </c>
    </row>
    <row r="672" spans="1:12" ht="24" customHeight="1">
      <c r="A672" s="11">
        <v>670</v>
      </c>
      <c r="B672" s="12" t="s">
        <v>1401</v>
      </c>
      <c r="C672" s="13" t="s">
        <v>1334</v>
      </c>
      <c r="D672" s="13" t="s">
        <v>1335</v>
      </c>
      <c r="E672" s="12" t="s">
        <v>1402</v>
      </c>
      <c r="F672" s="12">
        <v>55</v>
      </c>
      <c r="G672" s="12">
        <v>44</v>
      </c>
      <c r="H672" s="12">
        <v>99</v>
      </c>
      <c r="I672" s="14">
        <f>H672/3</f>
        <v>33</v>
      </c>
      <c r="J672" s="12"/>
      <c r="K672" s="14">
        <f>I672+J672</f>
        <v>33</v>
      </c>
      <c r="L672" s="12">
        <f>RANK(K672,$K$639:$K$675)</f>
        <v>34</v>
      </c>
    </row>
    <row r="673" spans="1:12" ht="24" customHeight="1">
      <c r="A673" s="11">
        <v>671</v>
      </c>
      <c r="B673" s="12" t="s">
        <v>1403</v>
      </c>
      <c r="C673" s="13" t="s">
        <v>1334</v>
      </c>
      <c r="D673" s="13" t="s">
        <v>1335</v>
      </c>
      <c r="E673" s="12" t="s">
        <v>1404</v>
      </c>
      <c r="F673" s="12">
        <v>42</v>
      </c>
      <c r="G673" s="12">
        <v>57</v>
      </c>
      <c r="H673" s="12">
        <v>99</v>
      </c>
      <c r="I673" s="14">
        <f>H673/3</f>
        <v>33</v>
      </c>
      <c r="J673" s="12"/>
      <c r="K673" s="14">
        <f>I673+J673</f>
        <v>33</v>
      </c>
      <c r="L673" s="12">
        <f>RANK(K673,$K$639:$K$675)</f>
        <v>34</v>
      </c>
    </row>
    <row r="674" spans="1:12" ht="24" customHeight="1">
      <c r="A674" s="11">
        <v>672</v>
      </c>
      <c r="B674" s="12" t="s">
        <v>1405</v>
      </c>
      <c r="C674" s="13" t="s">
        <v>1334</v>
      </c>
      <c r="D674" s="13" t="s">
        <v>1335</v>
      </c>
      <c r="E674" s="12" t="s">
        <v>1406</v>
      </c>
      <c r="F674" s="12">
        <v>45.5</v>
      </c>
      <c r="G674" s="12">
        <v>53</v>
      </c>
      <c r="H674" s="12">
        <v>98.5</v>
      </c>
      <c r="I674" s="14">
        <f>H674/3</f>
        <v>32.833333333333336</v>
      </c>
      <c r="J674" s="12"/>
      <c r="K674" s="14">
        <f>I674+J674</f>
        <v>32.833333333333336</v>
      </c>
      <c r="L674" s="12">
        <f>RANK(K674,$K$639:$K$675)</f>
        <v>36</v>
      </c>
    </row>
    <row r="675" spans="1:12" ht="24" customHeight="1">
      <c r="A675" s="11">
        <v>673</v>
      </c>
      <c r="B675" s="12" t="s">
        <v>1407</v>
      </c>
      <c r="C675" s="13" t="s">
        <v>1334</v>
      </c>
      <c r="D675" s="13" t="s">
        <v>1335</v>
      </c>
      <c r="E675" s="12" t="s">
        <v>1408</v>
      </c>
      <c r="F675" s="12">
        <v>47</v>
      </c>
      <c r="G675" s="12">
        <v>50</v>
      </c>
      <c r="H675" s="12">
        <v>97</v>
      </c>
      <c r="I675" s="14">
        <f>H675/3</f>
        <v>32.333333333333336</v>
      </c>
      <c r="J675" s="12"/>
      <c r="K675" s="14">
        <f>I675+J675</f>
        <v>32.333333333333336</v>
      </c>
      <c r="L675" s="12">
        <f>RANK(K675,$K$639:$K$675)</f>
        <v>37</v>
      </c>
    </row>
    <row r="676" spans="1:12" ht="24" customHeight="1">
      <c r="A676" s="11">
        <v>674</v>
      </c>
      <c r="B676" s="12" t="s">
        <v>1409</v>
      </c>
      <c r="C676" s="13" t="s">
        <v>1334</v>
      </c>
      <c r="D676" s="13" t="s">
        <v>1410</v>
      </c>
      <c r="E676" s="12" t="s">
        <v>1411</v>
      </c>
      <c r="F676" s="12">
        <v>82</v>
      </c>
      <c r="G676" s="12">
        <v>71</v>
      </c>
      <c r="H676" s="12">
        <v>153</v>
      </c>
      <c r="I676" s="14">
        <f>H676/3</f>
        <v>51</v>
      </c>
      <c r="J676" s="12"/>
      <c r="K676" s="14">
        <f>I676+J676</f>
        <v>51</v>
      </c>
      <c r="L676" s="12">
        <f>RANK(K676,$K$676:$K$681)</f>
        <v>1</v>
      </c>
    </row>
    <row r="677" spans="1:12" ht="24" customHeight="1">
      <c r="A677" s="11">
        <v>675</v>
      </c>
      <c r="B677" s="12" t="s">
        <v>1412</v>
      </c>
      <c r="C677" s="13" t="s">
        <v>1334</v>
      </c>
      <c r="D677" s="13" t="s">
        <v>1410</v>
      </c>
      <c r="E677" s="12" t="s">
        <v>1413</v>
      </c>
      <c r="F677" s="12">
        <v>71.5</v>
      </c>
      <c r="G677" s="12">
        <v>81</v>
      </c>
      <c r="H677" s="12">
        <v>152.5</v>
      </c>
      <c r="I677" s="14">
        <f>H677/3</f>
        <v>50.833333333333336</v>
      </c>
      <c r="J677" s="12"/>
      <c r="K677" s="14">
        <f>I677+J677</f>
        <v>50.833333333333336</v>
      </c>
      <c r="L677" s="12">
        <f>RANK(K677,$K$676:$K$681)</f>
        <v>2</v>
      </c>
    </row>
    <row r="678" spans="1:12" ht="24" customHeight="1">
      <c r="A678" s="11">
        <v>676</v>
      </c>
      <c r="B678" s="12" t="s">
        <v>1414</v>
      </c>
      <c r="C678" s="13" t="s">
        <v>1334</v>
      </c>
      <c r="D678" s="13" t="s">
        <v>1410</v>
      </c>
      <c r="E678" s="12" t="s">
        <v>1415</v>
      </c>
      <c r="F678" s="12">
        <v>64</v>
      </c>
      <c r="G678" s="12">
        <v>68</v>
      </c>
      <c r="H678" s="12">
        <v>132</v>
      </c>
      <c r="I678" s="14">
        <f>H678/3</f>
        <v>44</v>
      </c>
      <c r="J678" s="12"/>
      <c r="K678" s="14">
        <f>I678+J678</f>
        <v>44</v>
      </c>
      <c r="L678" s="12">
        <f>RANK(K678,$K$676:$K$681)</f>
        <v>3</v>
      </c>
    </row>
    <row r="679" spans="1:12" ht="24" customHeight="1">
      <c r="A679" s="11">
        <v>677</v>
      </c>
      <c r="B679" s="12" t="s">
        <v>1416</v>
      </c>
      <c r="C679" s="13" t="s">
        <v>1334</v>
      </c>
      <c r="D679" s="13" t="s">
        <v>1410</v>
      </c>
      <c r="E679" s="12" t="s">
        <v>1417</v>
      </c>
      <c r="F679" s="12">
        <v>41.5</v>
      </c>
      <c r="G679" s="12">
        <v>87</v>
      </c>
      <c r="H679" s="12">
        <v>128.5</v>
      </c>
      <c r="I679" s="14">
        <f>H679/3</f>
        <v>42.833333333333336</v>
      </c>
      <c r="J679" s="12"/>
      <c r="K679" s="14">
        <f>I679+J679</f>
        <v>42.833333333333336</v>
      </c>
      <c r="L679" s="12">
        <f>RANK(K679,$K$676:$K$681)</f>
        <v>4</v>
      </c>
    </row>
    <row r="680" spans="1:12" ht="24" customHeight="1">
      <c r="A680" s="11">
        <v>678</v>
      </c>
      <c r="B680" s="12" t="s">
        <v>1418</v>
      </c>
      <c r="C680" s="13" t="s">
        <v>1334</v>
      </c>
      <c r="D680" s="13" t="s">
        <v>1410</v>
      </c>
      <c r="E680" s="12" t="s">
        <v>1419</v>
      </c>
      <c r="F680" s="12">
        <v>55</v>
      </c>
      <c r="G680" s="12">
        <v>62.5</v>
      </c>
      <c r="H680" s="12">
        <v>117.5</v>
      </c>
      <c r="I680" s="14">
        <f>H680/3</f>
        <v>39.166666666666664</v>
      </c>
      <c r="J680" s="12"/>
      <c r="K680" s="14">
        <f>I680+J680</f>
        <v>39.166666666666664</v>
      </c>
      <c r="L680" s="12">
        <f>RANK(K680,$K$676:$K$681)</f>
        <v>5</v>
      </c>
    </row>
    <row r="681" spans="1:12" ht="24" customHeight="1">
      <c r="A681" s="11">
        <v>679</v>
      </c>
      <c r="B681" s="12" t="s">
        <v>1420</v>
      </c>
      <c r="C681" s="13" t="s">
        <v>1334</v>
      </c>
      <c r="D681" s="13" t="s">
        <v>1410</v>
      </c>
      <c r="E681" s="12" t="s">
        <v>1421</v>
      </c>
      <c r="F681" s="12">
        <v>44.5</v>
      </c>
      <c r="G681" s="12">
        <v>22</v>
      </c>
      <c r="H681" s="12">
        <v>66.5</v>
      </c>
      <c r="I681" s="14">
        <f>H681/3</f>
        <v>22.166666666666668</v>
      </c>
      <c r="J681" s="12"/>
      <c r="K681" s="14">
        <f>I681+J681</f>
        <v>22.166666666666668</v>
      </c>
      <c r="L681" s="12">
        <f>RANK(K681,$K$676:$K$681)</f>
        <v>6</v>
      </c>
    </row>
  </sheetData>
  <sheetProtection/>
  <mergeCells count="1">
    <mergeCell ref="A1:K1"/>
  </mergeCells>
  <printOptions/>
  <pageMargins left="0.16" right="0.16" top="0.41" bottom="0.4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2017-06-30T00:54:38Z</dcterms:created>
  <dcterms:modified xsi:type="dcterms:W3CDTF">2017-06-30T06:19:27Z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